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алита\Downloads\"/>
    </mc:Choice>
  </mc:AlternateContent>
  <bookViews>
    <workbookView xWindow="0" yWindow="0" windowWidth="13725" windowHeight="11175" tabRatio="500" firstSheet="1" activeTab="1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externalReferences>
    <externalReference r:id="rId6"/>
  </externalReferenc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4" i="4" l="1"/>
  <c r="G73" i="2"/>
  <c r="G67" i="2"/>
  <c r="G66" i="2"/>
  <c r="G60" i="2"/>
  <c r="G59" i="2"/>
  <c r="G46" i="2"/>
</calcChain>
</file>

<file path=xl/sharedStrings.xml><?xml version="1.0" encoding="utf-8"?>
<sst xmlns="http://schemas.openxmlformats.org/spreadsheetml/2006/main" count="688" uniqueCount="259">
  <si>
    <t>Компетенция</t>
  </si>
  <si>
    <t>Эксплуатация сельскохозяйственных машин</t>
  </si>
  <si>
    <t>Наименование этапа Чемпионата</t>
  </si>
  <si>
    <t xml:space="preserve">Итоговый (межрегиональный) этап Чемпионата «Профессионалы» </t>
  </si>
  <si>
    <t>Субъект РФ</t>
  </si>
  <si>
    <t>Красноярский край</t>
  </si>
  <si>
    <t>Базовая организация расположения конкурсной площадки</t>
  </si>
  <si>
    <t>КГБПОУ «Уярский сельскохозяйственный техникум»</t>
  </si>
  <si>
    <t>Адрес конкурсной площадки</t>
  </si>
  <si>
    <t>Красноярский край, г.Уяр, ул.</t>
  </si>
  <si>
    <t>Даты проведения</t>
  </si>
  <si>
    <t>27.05.2024-08.06.2024</t>
  </si>
  <si>
    <t>Главный эксперт</t>
  </si>
  <si>
    <t>Лёвин Валерий Николаевич</t>
  </si>
  <si>
    <t>Электронная почта ГЭ</t>
  </si>
  <si>
    <t>valera2402@mail.ru</t>
  </si>
  <si>
    <t>Телефон ГЭ</t>
  </si>
  <si>
    <t>8(920)4842660</t>
  </si>
  <si>
    <t>Технический эксперт</t>
  </si>
  <si>
    <t>Карапузов Александр Владимирович</t>
  </si>
  <si>
    <t>Электронная почта ТЭ</t>
  </si>
  <si>
    <t>s_karapuzovv@mail.ru</t>
  </si>
  <si>
    <t>Телефон ТЭ</t>
  </si>
  <si>
    <t>8(908)0229820</t>
  </si>
  <si>
    <t>Количество конкурсантов (команд)</t>
  </si>
  <si>
    <t>Количество рабочих мест</t>
  </si>
  <si>
    <t>Количество экспертов (в т.ч. с ГЭ)</t>
  </si>
  <si>
    <t>ПРОЕКТ</t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</si>
  <si>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Итоговый (межрегиональный) этап Чемпионата «Профессионалы»  
по компетенции "Эксплуатация сельскохозяйственных машин</t>
    </r>
    <r>
      <rPr>
        <i/>
        <sz val="16"/>
        <color rgb="FFFFFFFF"/>
        <rFont val="Times New Roman"/>
        <family val="1"/>
        <charset val="204"/>
      </rPr>
      <t>"</t>
    </r>
  </si>
  <si>
    <t>Основная информация о конкурсной площадке:Итоговый (межрегиональный) этап Чемпионата «Профессионалы»</t>
  </si>
  <si>
    <t>Субъект Российской Федерации: Красноярский край</t>
  </si>
  <si>
    <r>
      <rPr>
        <b/>
        <sz val="11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КГБПОУ «Уярский сельскохозяйственный техникум»</t>
    </r>
  </si>
  <si>
    <r>
      <rPr>
        <b/>
        <sz val="11"/>
        <rFont val="Times New Roman"/>
        <family val="1"/>
        <charset val="204"/>
      </rP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663924, Российская Федерация, Красноярский край, Уярский район, г. Уяр, ул. Трактовая, 9.</t>
    </r>
  </si>
  <si>
    <r>
      <rPr>
        <b/>
        <sz val="11"/>
        <rFont val="Times New Roman"/>
        <family val="1"/>
        <charset val="204"/>
      </rP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Лёвин Валерий Николаевич</t>
    </r>
  </si>
  <si>
    <t xml:space="preserve">Технический эксперт: Карапузов Александр Владимирович </t>
  </si>
  <si>
    <t>Количество экспертов (в том числе с главным экспертом): 64</t>
  </si>
  <si>
    <t>Количество конкурсантов (команд): 60</t>
  </si>
  <si>
    <t>Количество рабочих мест:6</t>
  </si>
  <si>
    <t>Даты проведения: 27.05.2024-07.06.2024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</si>
  <si>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</si>
  <si>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</si>
  <si>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360 кв.м.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</si>
  <si>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</si>
  <si>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</si>
  <si>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7 подключений к сети  по 220 Вольт</t>
  </si>
  <si>
    <t>Контур заземления для электропитания и сети слаботочных подключений (при необходимости) : требуется</t>
  </si>
  <si>
    <t>Покрытие пола: твердое покрытие на всю рабочую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</si>
  <si>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</si>
  <si>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</si>
  <si>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</si>
  <si>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</si>
  <si>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</si>
  <si>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</si>
  <si>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</si>
  <si>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</si>
  <si>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</si>
  <si>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</si>
  <si>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Верстак</t>
  </si>
  <si>
    <t xml:space="preserve">Длина рабочего стола не менее 1900 мм 
Высота стола не менее 800 мм
Наличие тумб двухтумбовый
Столешница МДФ 
Покрытие столешницы оцинкованная сталь </t>
  </si>
  <si>
    <t>Мебель</t>
  </si>
  <si>
    <t>шт</t>
  </si>
  <si>
    <t xml:space="preserve">Длина рабочего стола не менее 1200 мм 
Высота стола не менее 800 мм
Наличие тумб однотумбовый
Столешница МДФ 
Покрытие столешницы оцинкованная сталь </t>
  </si>
  <si>
    <t xml:space="preserve">Диспенсер мобильный с  рулоном салфеток </t>
  </si>
  <si>
    <t xml:space="preserve">Подкатной или стационарный диспенсер с удерживающим устройством для салфеток </t>
  </si>
  <si>
    <t>Оборудование</t>
  </si>
  <si>
    <t>Стул</t>
  </si>
  <si>
    <t xml:space="preserve">Каркас: металл/хром 
Цвет обивки: черный 
Материал обивки: ткань 
Макс. статическая нагрузка, кг: 100 </t>
  </si>
  <si>
    <t>Стол</t>
  </si>
  <si>
    <t>Рекомендуемые параметры: (ШхГхВ) 1400х600х750</t>
  </si>
  <si>
    <t>Урны для мусора</t>
  </si>
  <si>
    <t xml:space="preserve">Материал изготовления: пластик </t>
  </si>
  <si>
    <t>ПК</t>
  </si>
  <si>
    <t>Оперативная память не ниже 8 ГБ; 
диагональ экрана не менее 15,6 дюймов;
предустановленные приложения MS Office и PDF редактор</t>
  </si>
  <si>
    <t>Оборудование IT</t>
  </si>
  <si>
    <t>Комната Конкурсантов (по количеству конкурсантов)</t>
  </si>
  <si>
    <t>Площадь зоны: не менее 20 кв.м.</t>
  </si>
  <si>
    <t>Освещение: Допустимо верхнее искусственное освещение ( не менее 300 люкс)</t>
  </si>
  <si>
    <t>Электричество: 1 подключений к сети 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</si>
  <si>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</si>
  <si>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твердое покрытие</t>
  </si>
  <si>
    <t>Вешалка</t>
  </si>
  <si>
    <t>Настенная или напольная, 6 крючков</t>
  </si>
  <si>
    <t xml:space="preserve">Каркас: металл/хром 
Цвет обивки: черный 
Материал обивки: ткань/экокожа
Макс. статическая нагрузка, кг: 100 </t>
  </si>
  <si>
    <t>Металлический шкаф для одежды</t>
  </si>
  <si>
    <t xml:space="preserve"> Габариты не менее 1830х300х500</t>
  </si>
  <si>
    <t>Мусорная корзина</t>
  </si>
  <si>
    <t>Кулер 19 л (холодная/горячая вода)</t>
  </si>
  <si>
    <t>критически важные характеристики позиции отсутствуют</t>
  </si>
  <si>
    <t>Охрана труда</t>
  </si>
  <si>
    <t>Комната Экспертов (включая Главного эксперта) (по количеству экспертов)</t>
  </si>
  <si>
    <t>Площадь зоны: не менее 25 кв.м.</t>
  </si>
  <si>
    <t>Электричество: 5 подключений к сети 220 Вольт</t>
  </si>
  <si>
    <t>Покрытие пола: твердое покрытие</t>
  </si>
  <si>
    <t>Оперативная память не ниже 8 ГБ; 
диагональ экрана не менее 24 дюймов;
предустановленные приложения MS Office и PDF редактор</t>
  </si>
  <si>
    <t xml:space="preserve">МФУ </t>
  </si>
  <si>
    <t xml:space="preserve">Тип оборудования МФУ лазерный цветной </t>
  </si>
  <si>
    <t>Wi-Fi роутер</t>
  </si>
  <si>
    <t>Стандарт
Протокол сети PPPoE/ PPTP/ L2TP
Стандарт IEEE 802.11 a/ b/ g/ n/ ac
Функции
Print Server Да
Поддержка FTP сервера Да
Поддержка DLNA Да
Подключение USB накопителя Да
Клиент BitTorrent встроенный
Поддержка IP-TV Да
Стандарт связи 3G/ 4G(LTE)
Рабочая частота
Поддержка Gigabit LAN Да
Рабочая частота 2.4 / 5 ГГц
Скорость передачи данных (Wi-Fi) до 1734 МБит/сек
Скорость передачи данных (LAN) 1000 МБит/ сек</t>
  </si>
  <si>
    <t>Материал: ЛДСП 
Высота: не менее 700 мм
Глубина: не менее 800 мм
Ширина: не менее 1200 мм</t>
  </si>
  <si>
    <t xml:space="preserve">Доска маркерная </t>
  </si>
  <si>
    <t xml:space="preserve">Телевизор-монитор  </t>
  </si>
  <si>
    <t>Диагональ не менее 60 дюймов + передвижная подставка на колесах</t>
  </si>
  <si>
    <t>Запасной картридж для МФУ</t>
  </si>
  <si>
    <t>Подходящий для МФУ в комнате экспетров</t>
  </si>
  <si>
    <t>Расходные материалы</t>
  </si>
  <si>
    <t>Удлинитель электрический</t>
  </si>
  <si>
    <t>не менее 3 м, не менее 5 гнёзд для подключения</t>
  </si>
  <si>
    <t>Охрана труда и техника безопасности</t>
  </si>
  <si>
    <t>Аптечка</t>
  </si>
  <si>
    <t>Огнетушитель</t>
  </si>
  <si>
    <t>Складское помещение</t>
  </si>
  <si>
    <t>Площадь зоны: не менее 6 кв.м.</t>
  </si>
  <si>
    <t>Электричество: 1 подключение к сети 220 Вольт</t>
  </si>
  <si>
    <t xml:space="preserve">Шкаф инструментальный </t>
  </si>
  <si>
    <t>Стеллаж</t>
  </si>
  <si>
    <t>Габариты не менее  120x80х200</t>
  </si>
  <si>
    <t>Набор метчиков и плашек</t>
  </si>
  <si>
    <t xml:space="preserve"> сталь Р6М5 не менее 110 предметов</t>
  </si>
  <si>
    <t>Инструмент</t>
  </si>
  <si>
    <t>компл.</t>
  </si>
  <si>
    <t xml:space="preserve">Ударный гайковерт </t>
  </si>
  <si>
    <t>не менее 350 Нм</t>
  </si>
  <si>
    <t>1. Зона для работ предусмотренных в Модуле А–  Двигатель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</si>
  <si>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</si>
  <si>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60 кв.м.</t>
  </si>
  <si>
    <t>Освещение: Допустимо верхнее искусственное освещение ( не менее 300  люкс)</t>
  </si>
  <si>
    <t>Электричество: 2 подключения к сети  220 Вольт</t>
  </si>
  <si>
    <t>Покрытие пола: твердая поверхность на всю площадь рабочей зоны</t>
  </si>
  <si>
    <t>Ноутбук</t>
  </si>
  <si>
    <t>Компьютерный 3D-тренажер «Двигатель. Точные измерения»</t>
  </si>
  <si>
    <t>Программное обеспечение для отработки в виртуальном формате на компьютере модуля «Точные измерения»</t>
  </si>
  <si>
    <t>Двигатель</t>
  </si>
  <si>
    <t>Дизельный рядный  4х цилиндровый  двигатель российского  производства 1 комплектности</t>
  </si>
  <si>
    <t>шт.</t>
  </si>
  <si>
    <t>Тиски</t>
  </si>
  <si>
    <t>Вес 6,5 кгВысота 13,0 см, Ширина 21,0 см, Глубина 26,0 см</t>
  </si>
  <si>
    <t>Кантователь для ДВС</t>
  </si>
  <si>
    <t>Грузоподъемность не менее 900 кг.</t>
  </si>
  <si>
    <t>Съемник поршневых колец</t>
  </si>
  <si>
    <t>Диаметр согласно техническим характеристикам ДВС</t>
  </si>
  <si>
    <t>Приспособление для установки поршня с кольцами в цилиндр</t>
  </si>
  <si>
    <t>Нутромер для измерения диаметра цилиндра</t>
  </si>
  <si>
    <t>Набор с инструментом</t>
  </si>
  <si>
    <t>Молоток, отвертки шлицевые,  крестовые,торцевые головки размерами до 32 мм.,трещотки с быстрым сбросом, ключи слесарные комбинированные до 36 мм</t>
  </si>
  <si>
    <t xml:space="preserve">Руководство по ремонту ДВС </t>
  </si>
  <si>
    <t>Согласно марки ДВС</t>
  </si>
  <si>
    <t>Микрометр для замера диаметра поршня</t>
  </si>
  <si>
    <t>Микрометр для замера диаметра коренных шеек коленчатого вала</t>
  </si>
  <si>
    <t>Микрометр для замера диаметра шатунных шеек коленчатого вала</t>
  </si>
  <si>
    <t>Набор щупов для регулировки клапанов</t>
  </si>
  <si>
    <t xml:space="preserve">Номинальная толщина щупов, мм - 0,1; 0,2; 0,3; 0,4; 0,5; 0,6; 0,7; 0,8; 0,9; 1,0. </t>
  </si>
  <si>
    <t>Ключ моментный</t>
  </si>
  <si>
    <t xml:space="preserve"> (комплект) 5-25 Н*м, 19-110 Н*м, 42-210 Н*м.</t>
  </si>
  <si>
    <t>Набор слесарных монтажек</t>
  </si>
  <si>
    <t>В наборе не менее 3 монтажек различных размеров</t>
  </si>
  <si>
    <t>Поддоны для отходов ГСМ</t>
  </si>
  <si>
    <t>на усмотрение организатора</t>
  </si>
  <si>
    <t>ОП 2 или аналог</t>
  </si>
  <si>
    <t>2. Зона для работ предусмотренных в Модуле Б –   Механический привод</t>
  </si>
  <si>
    <t>Площадь зоны: не менее 80 кв.м.</t>
  </si>
  <si>
    <t>Электричество: 1 подключения к сети  220 Вольт</t>
  </si>
  <si>
    <t xml:space="preserve">Трактор российского или иностранного производства </t>
  </si>
  <si>
    <t xml:space="preserve">Трактор колёсный, тяговый класс 0,9-1,4 тонн-сил </t>
  </si>
  <si>
    <t>Пресс-подборщик</t>
  </si>
  <si>
    <t>Пресс-подборщик рулонный без обмотки плёнкой</t>
  </si>
  <si>
    <t>Ключ моментный (комплект)</t>
  </si>
  <si>
    <t xml:space="preserve"> (комплект)5-25, 19-110. 42-210 Н/м Прецизионный инструмент для затяжки резьбовых соединений с точно заданным моментом.</t>
  </si>
  <si>
    <t>Фильтр выхлопных газов(вытяжная вентиляция)</t>
  </si>
  <si>
    <t>Вытяжной рукав с наконечником для установки на выхлопную трубу трактора</t>
  </si>
  <si>
    <t>Шприц рычажно-плунжерный</t>
  </si>
  <si>
    <t>Предназначен для порционной смазки узлов агрегатов, рабочее давление 310 атм, максимальное давление 700 атм.</t>
  </si>
  <si>
    <t>Руководство по эксплуатации трактора</t>
  </si>
  <si>
    <t>Согласно марки трактора</t>
  </si>
  <si>
    <t>Руководство по эксплуатации пресс-подборщика</t>
  </si>
  <si>
    <t>Согласно марки пресс-подборщика</t>
  </si>
  <si>
    <t>Манометр шинный</t>
  </si>
  <si>
    <t>Пределы измерения давления воздуха 0-0,3 Мпа</t>
  </si>
  <si>
    <t>Рулетка</t>
  </si>
  <si>
    <t>Длина не менее 5 м.</t>
  </si>
  <si>
    <t>Набор монтажек</t>
  </si>
  <si>
    <t xml:space="preserve">3. Зона для работ предусмотренных в вариативном  Модуле В– Комплектование  машинно-тракторного агрегата </t>
  </si>
  <si>
    <t>Площадь зоны: не менее 150 кв.м.</t>
  </si>
  <si>
    <t xml:space="preserve">Трактор российского или иностранного производства тягового класса не менее 3 </t>
  </si>
  <si>
    <t>Мощность двигателя не менее 150 л.с. Навесное устройство грузоподъёмностью не менее 2 тонн, дублирующее управление ЗНУ вынесено на заднее крыло</t>
  </si>
  <si>
    <t>Плуг оборотный</t>
  </si>
  <si>
    <t>Плуг  оборотный с регулируемой шириной захвата корпусов. Рекомендуемое кол-во корпусов, шт - 4+1</t>
  </si>
  <si>
    <t>Шнур для проверки расстановки корпусов плуга и предплужников</t>
  </si>
  <si>
    <t>Длина шнура не менее 5 м.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</si>
  <si>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</si>
  <si>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</si>
  <si>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Дизельное топливо</t>
  </si>
  <si>
    <t>Содержание серы не выше 0,2%</t>
  </si>
  <si>
    <t>Л.</t>
  </si>
  <si>
    <t>Моторное масло</t>
  </si>
  <si>
    <t>В соответствии с требованиями производителя трактора</t>
  </si>
  <si>
    <t>Л</t>
  </si>
  <si>
    <t>Масло для гидравлических систем</t>
  </si>
  <si>
    <t>Масло трансмиссионное</t>
  </si>
  <si>
    <t>Охлаждающая жидкость</t>
  </si>
  <si>
    <t>Кг.</t>
  </si>
  <si>
    <t xml:space="preserve">Консистентная смазка </t>
  </si>
  <si>
    <t>Литол-24</t>
  </si>
  <si>
    <t>Шпагат для обматывания рулонов</t>
  </si>
  <si>
    <t>Шпагат</t>
  </si>
  <si>
    <t>Шт</t>
  </si>
  <si>
    <t>Ножи механизма обрезки шпагата.</t>
  </si>
  <si>
    <t>В соответствии с маркой пресс-подборщика</t>
  </si>
  <si>
    <t>Шт.</t>
  </si>
  <si>
    <t>Комплект поршневых колец</t>
  </si>
  <si>
    <t>В соответствии с маркой двигателя</t>
  </si>
  <si>
    <t>Комплект коренных вкладышей</t>
  </si>
  <si>
    <t>Комплект шатунных вкладышей</t>
  </si>
  <si>
    <t>Комплект прокладок ДВС полный</t>
  </si>
  <si>
    <t>Ветошь</t>
  </si>
  <si>
    <t>-</t>
  </si>
  <si>
    <t>Кг</t>
  </si>
  <si>
    <t>Моющее средство для рук</t>
  </si>
  <si>
    <t>Бумага протирочная универсальная</t>
  </si>
  <si>
    <t xml:space="preserve">рулон , безворсовые  </t>
  </si>
  <si>
    <t>Батарейка для лампы LED</t>
  </si>
  <si>
    <t>Тип ААА</t>
  </si>
  <si>
    <t xml:space="preserve">Смазка проникающая </t>
  </si>
  <si>
    <t>Проникающая смазка в аэрозоле</t>
  </si>
  <si>
    <t>баллон</t>
  </si>
  <si>
    <t xml:space="preserve">Комплект шплинтов </t>
  </si>
  <si>
    <t xml:space="preserve">Комплект шплинтов разных размеров - до 3 мм </t>
  </si>
  <si>
    <t>Маска одноразовая</t>
  </si>
  <si>
    <t xml:space="preserve">Упаковка 100 шт </t>
  </si>
  <si>
    <t>Перчатки ХБ</t>
  </si>
  <si>
    <t>с ПВХ покрытием</t>
  </si>
  <si>
    <t xml:space="preserve">шт ( на 1 конкурсанта) </t>
  </si>
  <si>
    <t>Расходные материалы на всех конкурсантов и экспертов</t>
  </si>
  <si>
    <t>Офисная бумага А4</t>
  </si>
  <si>
    <t>Формат листов: А4, кол-во листов в пачке 500, класс бумаги, А+, плотность бумаги 120г/кв</t>
  </si>
  <si>
    <t>уп.</t>
  </si>
  <si>
    <t xml:space="preserve">Авторучка </t>
  </si>
  <si>
    <t xml:space="preserve"> Шариковая . Цвет синий</t>
  </si>
  <si>
    <t>Планшет</t>
  </si>
  <si>
    <t>для бумаги с зажимом а4</t>
  </si>
  <si>
    <t>Степлер</t>
  </si>
  <si>
    <t xml:space="preserve">Карандаш простой </t>
  </si>
  <si>
    <t>Канцелярский нож</t>
  </si>
  <si>
    <t xml:space="preserve">Скотч </t>
  </si>
  <si>
    <t>ширина липкой ленты 12.7мм.</t>
  </si>
  <si>
    <t>Папка-регистратор с арочным механизмом для хранения документов</t>
  </si>
  <si>
    <t>Мультифора (файл)</t>
  </si>
  <si>
    <t>прозрачный конверт для хранения небольшого объема документов, с отверстиями на боковой стороне для скрепления.</t>
  </si>
  <si>
    <t>Набор для магнитно-маркерной доски</t>
  </si>
  <si>
    <t>4 цветных маркера для белых досок (красный, синий, зеленый и черный), губка-стиратель, 10 сменных салфеток для губки-стирателя, спрей для чистки маркерных досок и 5 штук магнитных держателей</t>
  </si>
  <si>
    <r>
      <rPr>
        <sz val="16"/>
        <color rgb="FFFFFFFF"/>
        <rFont val="Times New Roman"/>
        <family val="1"/>
        <charset val="204"/>
      </rPr>
      <t xml:space="preserve">Инфраструктурный лист для оснащения конкурсной площадки Чемпионата (Региональный этап/Отборочный этап/Финальный этап)
</t>
    </r>
    <r>
      <rPr>
        <i/>
        <sz val="16"/>
        <color rgb="FFFFFFFF"/>
        <rFont val="Times New Roman"/>
        <family val="1"/>
        <charset val="204"/>
      </rPr>
      <t xml:space="preserve">по компетенции «Эксплуатация сельскохозяйственных машин» </t>
    </r>
  </si>
  <si>
    <t>Личный инструмент конкурсанта</t>
  </si>
  <si>
    <t xml:space="preserve">Примечание </t>
  </si>
  <si>
    <t>Отсутствует согласно Конкурсному заданию</t>
  </si>
  <si>
    <t>первой помощи</t>
  </si>
  <si>
    <t>порошковый</t>
  </si>
  <si>
    <t>электрический</t>
  </si>
  <si>
    <t>пластиковая</t>
  </si>
  <si>
    <t>CPU i5 8300 / RAM 16 GB DDR4 / HDD 1Tb / nVidia GeForce GTX1050 GPU 4 GB или аналог</t>
  </si>
  <si>
    <t>Диагональ 60 дюймов + передвижная подставка на колесах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</si>
</sst>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u/>
      <sz val="14"/>
      <color rgb="FF000000"/>
      <name val="Times New Roman"/>
      <family val="1"/>
      <charset val="1"/>
    </font>
    <font>
      <u/>
      <sz val="11"/>
      <color rgb="FF0563C1"/>
      <name val="Calibri"/>
      <family val="2"/>
      <charset val="1"/>
    </font>
    <font>
      <sz val="16"/>
      <color rgb="FFFFFFFF"/>
      <name val="Times New Roman"/>
      <family val="1"/>
      <charset val="204"/>
    </font>
    <font>
      <i/>
      <sz val="16"/>
      <color rgb="FFFFFF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33333"/>
      </patternFill>
    </fill>
    <fill>
      <patternFill patternType="solid">
        <fgColor rgb="FFA6A6A6"/>
        <bgColor rgb="FFAEABAB"/>
      </patternFill>
    </fill>
    <fill>
      <patternFill patternType="solid">
        <fgColor rgb="FFAEABAB"/>
        <bgColor rgb="FFA6A6A6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Border="0" applyProtection="0"/>
    <xf numFmtId="0" fontId="1" fillId="0" borderId="0"/>
  </cellStyleXfs>
  <cellXfs count="84">
    <xf numFmtId="0" fontId="0" fillId="0" borderId="0" xfId="0"/>
    <xf numFmtId="0" fontId="12" fillId="4" borderId="10" xfId="2" applyFont="1" applyFill="1" applyBorder="1" applyAlignment="1">
      <alignment horizontal="center" vertical="center"/>
    </xf>
    <xf numFmtId="0" fontId="13" fillId="0" borderId="7" xfId="2" applyFont="1" applyBorder="1" applyAlignment="1">
      <alignment horizontal="left" vertical="top" wrapText="1"/>
    </xf>
    <xf numFmtId="0" fontId="13" fillId="0" borderId="4" xfId="2" applyFont="1" applyBorder="1" applyAlignment="1">
      <alignment horizontal="left" vertical="top" wrapText="1"/>
    </xf>
    <xf numFmtId="0" fontId="9" fillId="0" borderId="3" xfId="2" applyFont="1" applyBorder="1" applyAlignment="1">
      <alignment horizontal="left" vertical="top" wrapText="1"/>
    </xf>
    <xf numFmtId="0" fontId="12" fillId="3" borderId="1" xfId="2" applyFont="1" applyFill="1" applyBorder="1" applyAlignment="1">
      <alignment horizontal="center" vertical="center"/>
    </xf>
    <xf numFmtId="0" fontId="9" fillId="0" borderId="6" xfId="2" applyFont="1" applyBorder="1" applyAlignment="1">
      <alignment horizontal="center" vertical="top" wrapText="1"/>
    </xf>
    <xf numFmtId="0" fontId="9" fillId="0" borderId="6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4" xfId="2" applyFont="1" applyBorder="1" applyAlignment="1">
      <alignment horizontal="left" vertical="top" wrapText="1"/>
    </xf>
    <xf numFmtId="0" fontId="8" fillId="0" borderId="4" xfId="2" applyFont="1" applyBorder="1" applyAlignment="1">
      <alignment horizontal="left" vertical="top" wrapText="1"/>
    </xf>
    <xf numFmtId="0" fontId="8" fillId="0" borderId="3" xfId="2" applyFont="1" applyBorder="1" applyAlignment="1">
      <alignment horizontal="left" vertical="top" wrapText="1"/>
    </xf>
    <xf numFmtId="0" fontId="6" fillId="2" borderId="2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4" fillId="0" borderId="1" xfId="1" applyFont="1" applyBorder="1" applyAlignment="1" applyProtection="1">
      <alignment horizontal="left" wrapText="1"/>
    </xf>
    <xf numFmtId="0" fontId="3" fillId="0" borderId="0" xfId="0" applyFont="1" applyAlignment="1">
      <alignment horizontal="left"/>
    </xf>
    <xf numFmtId="0" fontId="1" fillId="0" borderId="0" xfId="2"/>
    <xf numFmtId="0" fontId="13" fillId="0" borderId="8" xfId="2" applyFont="1" applyBorder="1" applyAlignment="1">
      <alignment horizontal="left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/>
    <xf numFmtId="0" fontId="14" fillId="0" borderId="1" xfId="0" applyFont="1" applyBorder="1" applyAlignment="1">
      <alignment horizontal="left" vertical="top" wrapText="1"/>
    </xf>
    <xf numFmtId="0" fontId="15" fillId="0" borderId="1" xfId="2" applyFont="1" applyBorder="1" applyAlignment="1">
      <alignment horizontal="center" vertical="center"/>
    </xf>
    <xf numFmtId="0" fontId="14" fillId="0" borderId="1" xfId="1" applyFont="1" applyBorder="1" applyAlignment="1" applyProtection="1">
      <alignment vertical="top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2" applyFont="1" applyBorder="1" applyAlignment="1">
      <alignment vertical="center" wrapText="1"/>
    </xf>
    <xf numFmtId="0" fontId="13" fillId="0" borderId="8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wrapText="1"/>
    </xf>
    <xf numFmtId="0" fontId="13" fillId="0" borderId="1" xfId="2" applyFont="1" applyBorder="1" applyAlignment="1">
      <alignment wrapText="1"/>
    </xf>
    <xf numFmtId="0" fontId="13" fillId="0" borderId="2" xfId="2" applyFont="1" applyBorder="1"/>
    <xf numFmtId="0" fontId="13" fillId="0" borderId="8" xfId="2" applyFont="1" applyBorder="1" applyAlignment="1">
      <alignment horizontal="center"/>
    </xf>
    <xf numFmtId="0" fontId="13" fillId="0" borderId="8" xfId="2" applyFont="1" applyBorder="1" applyAlignment="1"/>
    <xf numFmtId="0" fontId="13" fillId="0" borderId="8" xfId="2" applyFont="1" applyBorder="1"/>
    <xf numFmtId="0" fontId="13" fillId="0" borderId="1" xfId="2" applyFont="1" applyBorder="1" applyAlignment="1">
      <alignment vertical="top" wrapText="1"/>
    </xf>
    <xf numFmtId="0" fontId="13" fillId="0" borderId="0" xfId="2" applyFont="1" applyBorder="1" applyAlignment="1">
      <alignment wrapText="1"/>
    </xf>
    <xf numFmtId="0" fontId="13" fillId="0" borderId="1" xfId="2" applyFont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/>
    </xf>
    <xf numFmtId="0" fontId="18" fillId="0" borderId="1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/>
    </xf>
    <xf numFmtId="16" fontId="14" fillId="0" borderId="1" xfId="0" applyNumberFormat="1" applyFont="1" applyBorder="1" applyAlignment="1">
      <alignment vertical="top" wrapText="1"/>
    </xf>
    <xf numFmtId="0" fontId="16" fillId="0" borderId="1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left" vertical="center" wrapText="1"/>
    </xf>
    <xf numFmtId="0" fontId="20" fillId="0" borderId="1" xfId="2" applyFont="1" applyBorder="1"/>
    <xf numFmtId="0" fontId="20" fillId="0" borderId="8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/>
    </xf>
    <xf numFmtId="0" fontId="20" fillId="0" borderId="2" xfId="2" applyFont="1" applyBorder="1" applyAlignment="1">
      <alignment horizontal="left" vertical="center" wrapText="1"/>
    </xf>
    <xf numFmtId="0" fontId="20" fillId="0" borderId="9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/>
    </xf>
    <xf numFmtId="0" fontId="12" fillId="5" borderId="11" xfId="2" applyFont="1" applyFill="1" applyBorder="1" applyAlignment="1">
      <alignment horizontal="center"/>
    </xf>
    <xf numFmtId="0" fontId="12" fillId="4" borderId="12" xfId="2" applyFont="1" applyFill="1" applyBorder="1" applyAlignment="1">
      <alignment horizontal="center" vertical="center"/>
    </xf>
    <xf numFmtId="0" fontId="12" fillId="4" borderId="13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wrapText="1"/>
    </xf>
    <xf numFmtId="0" fontId="1" fillId="0" borderId="1" xfId="2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A3838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2;&#1072;&#1083;&#1080;&#1090;&#1072;/Users/esg/Downloads/&#1080;&#1083;%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24">
          <cell r="C424" t="str">
            <v>Наличие ластика: Да 
Заточенный: Да 
Вид карандаша: стандартная твердость HB (ТМ) 
Твердость грифеля: HB (ТМ) 
Материал корпуса: дерево 
Профиль карандаша: трехгранный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alera2402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7" zoomScaleNormal="100" workbookViewId="0">
      <selection activeCell="B21" sqref="B21"/>
    </sheetView>
  </sheetViews>
  <sheetFormatPr defaultColWidth="11.5703125" defaultRowHeight="15" x14ac:dyDescent="0.25"/>
  <cols>
    <col min="1" max="1" width="64.5703125" customWidth="1"/>
    <col min="2" max="2" width="76" customWidth="1"/>
  </cols>
  <sheetData>
    <row r="1" spans="1:2" ht="17.45" customHeight="1" x14ac:dyDescent="0.3">
      <c r="A1" s="14"/>
      <c r="B1" s="15"/>
    </row>
    <row r="2" spans="1:2" ht="33.6" customHeight="1" x14ac:dyDescent="0.3">
      <c r="A2" s="14" t="s">
        <v>0</v>
      </c>
      <c r="B2" s="16" t="s">
        <v>1</v>
      </c>
    </row>
    <row r="3" spans="1:2" ht="23.25" customHeight="1" x14ac:dyDescent="0.3">
      <c r="A3" s="14" t="s">
        <v>2</v>
      </c>
      <c r="B3" s="17" t="s">
        <v>3</v>
      </c>
    </row>
    <row r="4" spans="1:2" ht="25.15" customHeight="1" x14ac:dyDescent="0.3">
      <c r="A4" s="14" t="s">
        <v>4</v>
      </c>
      <c r="B4" s="16" t="s">
        <v>5</v>
      </c>
    </row>
    <row r="5" spans="1:2" ht="32.65" customHeight="1" x14ac:dyDescent="0.3">
      <c r="A5" s="14" t="s">
        <v>6</v>
      </c>
      <c r="B5" s="16" t="s">
        <v>7</v>
      </c>
    </row>
    <row r="6" spans="1:2" ht="34.5" customHeight="1" x14ac:dyDescent="0.3">
      <c r="A6" s="14" t="s">
        <v>8</v>
      </c>
      <c r="B6" s="16" t="s">
        <v>9</v>
      </c>
    </row>
    <row r="7" spans="1:2" ht="28.9" customHeight="1" x14ac:dyDescent="0.3">
      <c r="A7" s="14" t="s">
        <v>10</v>
      </c>
      <c r="B7" s="16" t="s">
        <v>11</v>
      </c>
    </row>
    <row r="8" spans="1:2" ht="33.6" customHeight="1" x14ac:dyDescent="0.3">
      <c r="A8" s="14" t="s">
        <v>12</v>
      </c>
      <c r="B8" s="16" t="s">
        <v>13</v>
      </c>
    </row>
    <row r="9" spans="1:2" ht="25.15" customHeight="1" x14ac:dyDescent="0.3">
      <c r="A9" s="14" t="s">
        <v>14</v>
      </c>
      <c r="B9" s="18" t="s">
        <v>15</v>
      </c>
    </row>
    <row r="10" spans="1:2" ht="33.6" customHeight="1" x14ac:dyDescent="0.3">
      <c r="A10" s="14" t="s">
        <v>16</v>
      </c>
      <c r="B10" s="16" t="s">
        <v>17</v>
      </c>
    </row>
    <row r="11" spans="1:2" ht="28.9" customHeight="1" x14ac:dyDescent="0.3">
      <c r="A11" s="14" t="s">
        <v>18</v>
      </c>
      <c r="B11" s="16" t="s">
        <v>19</v>
      </c>
    </row>
    <row r="12" spans="1:2" ht="32.1" customHeight="1" x14ac:dyDescent="0.3">
      <c r="A12" s="14" t="s">
        <v>20</v>
      </c>
      <c r="B12" s="18" t="s">
        <v>21</v>
      </c>
    </row>
    <row r="13" spans="1:2" ht="18.75" x14ac:dyDescent="0.3">
      <c r="A13" s="14" t="s">
        <v>22</v>
      </c>
      <c r="B13" s="16" t="s">
        <v>23</v>
      </c>
    </row>
    <row r="14" spans="1:2" ht="26.1" customHeight="1" x14ac:dyDescent="0.3">
      <c r="A14" s="14" t="s">
        <v>24</v>
      </c>
      <c r="B14" s="16">
        <v>60</v>
      </c>
    </row>
    <row r="15" spans="1:2" ht="22.35" customHeight="1" x14ac:dyDescent="0.3">
      <c r="A15" s="14" t="s">
        <v>25</v>
      </c>
      <c r="B15" s="16">
        <v>6</v>
      </c>
    </row>
    <row r="16" spans="1:2" ht="24.2" customHeight="1" x14ac:dyDescent="0.3">
      <c r="A16" s="14" t="s">
        <v>26</v>
      </c>
      <c r="B16" s="16">
        <v>64</v>
      </c>
    </row>
    <row r="17" spans="2:2" ht="18.75" x14ac:dyDescent="0.3">
      <c r="B17" s="19"/>
    </row>
  </sheetData>
  <hyperlinks>
    <hyperlink ref="B9" r:id="rId1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7"/>
  <sheetViews>
    <sheetView tabSelected="1" topLeftCell="A58" zoomScaleNormal="100" workbookViewId="0">
      <selection activeCell="C60" sqref="C60"/>
    </sheetView>
  </sheetViews>
  <sheetFormatPr defaultColWidth="14.42578125" defaultRowHeight="15" x14ac:dyDescent="0.2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5703125" style="20" customWidth="1"/>
    <col min="6" max="6" width="19.7109375" style="20" customWidth="1"/>
    <col min="7" max="7" width="14.42578125" style="20"/>
    <col min="8" max="8" width="25" style="20" customWidth="1"/>
    <col min="9" max="11" width="8.7109375" style="20" customWidth="1"/>
    <col min="12" max="1024" width="14.42578125" style="20"/>
  </cols>
  <sheetData>
    <row r="1" spans="1:8" x14ac:dyDescent="0.25">
      <c r="A1" s="13" t="s">
        <v>27</v>
      </c>
      <c r="B1" s="13"/>
      <c r="C1" s="13"/>
      <c r="D1" s="13"/>
      <c r="E1" s="13"/>
      <c r="F1" s="13"/>
      <c r="G1" s="13"/>
      <c r="H1" s="13"/>
    </row>
    <row r="2" spans="1:8" ht="72" customHeight="1" x14ac:dyDescent="0.25">
      <c r="A2" s="12" t="s">
        <v>28</v>
      </c>
      <c r="B2" s="12"/>
      <c r="C2" s="12"/>
      <c r="D2" s="12"/>
      <c r="E2" s="12"/>
      <c r="F2" s="12"/>
      <c r="G2" s="12"/>
      <c r="H2" s="12"/>
    </row>
    <row r="3" spans="1:8" ht="14.45" customHeight="1" x14ac:dyDescent="0.25">
      <c r="A3" s="11" t="s">
        <v>29</v>
      </c>
      <c r="B3" s="11"/>
      <c r="C3" s="11"/>
      <c r="D3" s="11"/>
      <c r="E3" s="11"/>
      <c r="F3" s="11"/>
      <c r="G3" s="11"/>
      <c r="H3" s="11"/>
    </row>
    <row r="4" spans="1:8" ht="15" customHeight="1" x14ac:dyDescent="0.25">
      <c r="A4" s="10" t="s">
        <v>30</v>
      </c>
      <c r="B4" s="10"/>
      <c r="C4" s="10"/>
      <c r="D4" s="10"/>
      <c r="E4" s="10"/>
      <c r="F4" s="10"/>
      <c r="G4" s="10"/>
      <c r="H4" s="10"/>
    </row>
    <row r="5" spans="1:8" ht="14.1" customHeight="1" x14ac:dyDescent="0.25">
      <c r="A5" s="9" t="s">
        <v>31</v>
      </c>
      <c r="B5" s="9"/>
      <c r="C5" s="9"/>
      <c r="D5" s="9"/>
      <c r="E5" s="9"/>
      <c r="F5" s="9"/>
      <c r="G5" s="9"/>
      <c r="H5" s="9"/>
    </row>
    <row r="6" spans="1:8" ht="14.1" customHeight="1" x14ac:dyDescent="0.25">
      <c r="A6" s="9" t="s">
        <v>32</v>
      </c>
      <c r="B6" s="9"/>
      <c r="C6" s="9"/>
      <c r="D6" s="9"/>
      <c r="E6" s="9"/>
      <c r="F6" s="9"/>
      <c r="G6" s="9"/>
      <c r="H6" s="9"/>
    </row>
    <row r="7" spans="1:8" ht="15.75" customHeight="1" x14ac:dyDescent="0.25">
      <c r="A7" s="9" t="s">
        <v>33</v>
      </c>
      <c r="B7" s="9"/>
      <c r="C7" s="9"/>
      <c r="D7" s="9"/>
      <c r="E7" s="9"/>
      <c r="F7" s="9"/>
      <c r="G7" s="9"/>
      <c r="H7" s="9"/>
    </row>
    <row r="8" spans="1:8" ht="15.75" customHeight="1" x14ac:dyDescent="0.25">
      <c r="A8" s="9" t="s">
        <v>34</v>
      </c>
      <c r="B8" s="9"/>
      <c r="C8" s="9"/>
      <c r="D8" s="9"/>
      <c r="E8" s="9"/>
      <c r="F8" s="9"/>
      <c r="G8" s="9"/>
      <c r="H8" s="9"/>
    </row>
    <row r="9" spans="1:8" ht="15.75" customHeight="1" x14ac:dyDescent="0.25">
      <c r="A9" s="9" t="s">
        <v>35</v>
      </c>
      <c r="B9" s="9"/>
      <c r="C9" s="9"/>
      <c r="D9" s="9"/>
      <c r="E9" s="9"/>
      <c r="F9" s="9"/>
      <c r="G9" s="9"/>
      <c r="H9" s="9"/>
    </row>
    <row r="10" spans="1:8" ht="15.75" customHeight="1" x14ac:dyDescent="0.25">
      <c r="A10" s="8" t="s">
        <v>36</v>
      </c>
      <c r="B10" s="8"/>
      <c r="C10" s="8"/>
      <c r="D10" s="8"/>
      <c r="E10" s="8"/>
      <c r="F10" s="8"/>
      <c r="G10" s="8"/>
      <c r="H10" s="8"/>
    </row>
    <row r="11" spans="1:8" ht="15.75" customHeight="1" x14ac:dyDescent="0.25">
      <c r="A11" s="7" t="s">
        <v>37</v>
      </c>
      <c r="B11" s="7"/>
      <c r="C11" s="6"/>
      <c r="D11" s="6"/>
      <c r="E11" s="6"/>
      <c r="F11" s="6"/>
      <c r="G11" s="6"/>
      <c r="H11" s="6"/>
    </row>
    <row r="12" spans="1:8" ht="15.75" customHeight="1" x14ac:dyDescent="0.25">
      <c r="A12" s="7" t="s">
        <v>38</v>
      </c>
      <c r="B12" s="7"/>
      <c r="C12" s="7"/>
      <c r="D12" s="7"/>
      <c r="E12" s="7"/>
      <c r="F12" s="7"/>
      <c r="G12" s="7"/>
      <c r="H12" s="7"/>
    </row>
    <row r="13" spans="1:8" ht="20.25" x14ac:dyDescent="0.25">
      <c r="A13" s="5" t="s">
        <v>39</v>
      </c>
      <c r="B13" s="5"/>
      <c r="C13" s="5"/>
      <c r="D13" s="5"/>
      <c r="E13" s="5"/>
      <c r="F13" s="5"/>
      <c r="G13" s="5"/>
      <c r="H13" s="5"/>
    </row>
    <row r="14" spans="1:8" ht="14.45" customHeight="1" x14ac:dyDescent="0.25">
      <c r="A14" s="4" t="s">
        <v>40</v>
      </c>
      <c r="B14" s="4"/>
      <c r="C14" s="4"/>
      <c r="D14" s="4"/>
      <c r="E14" s="4"/>
      <c r="F14" s="4"/>
      <c r="G14" s="4"/>
      <c r="H14" s="4"/>
    </row>
    <row r="15" spans="1:8" ht="14.45" customHeight="1" x14ac:dyDescent="0.25">
      <c r="A15" s="3" t="s">
        <v>41</v>
      </c>
      <c r="B15" s="3"/>
      <c r="C15" s="3"/>
      <c r="D15" s="3"/>
      <c r="E15" s="3"/>
      <c r="F15" s="3"/>
      <c r="G15" s="3"/>
      <c r="H15" s="3"/>
    </row>
    <row r="16" spans="1:8" ht="14.45" customHeight="1" x14ac:dyDescent="0.25">
      <c r="A16" s="3" t="s">
        <v>42</v>
      </c>
      <c r="B16" s="3"/>
      <c r="C16" s="3"/>
      <c r="D16" s="3"/>
      <c r="E16" s="3"/>
      <c r="F16" s="3"/>
      <c r="G16" s="3"/>
      <c r="H16" s="3"/>
    </row>
    <row r="17" spans="1:8" ht="14.45" customHeight="1" x14ac:dyDescent="0.25">
      <c r="A17" s="3" t="s">
        <v>43</v>
      </c>
      <c r="B17" s="3"/>
      <c r="C17" s="3"/>
      <c r="D17" s="3"/>
      <c r="E17" s="3"/>
      <c r="F17" s="3"/>
      <c r="G17" s="3"/>
      <c r="H17" s="3"/>
    </row>
    <row r="18" spans="1:8" ht="14.45" customHeight="1" x14ac:dyDescent="0.25">
      <c r="A18" s="3" t="s">
        <v>44</v>
      </c>
      <c r="B18" s="3"/>
      <c r="C18" s="3"/>
      <c r="D18" s="3"/>
      <c r="E18" s="3"/>
      <c r="F18" s="3"/>
      <c r="G18" s="3"/>
      <c r="H18" s="3"/>
    </row>
    <row r="19" spans="1:8" ht="15" customHeight="1" x14ac:dyDescent="0.25">
      <c r="A19" s="3" t="s">
        <v>45</v>
      </c>
      <c r="B19" s="3"/>
      <c r="C19" s="3"/>
      <c r="D19" s="3"/>
      <c r="E19" s="3"/>
      <c r="F19" s="3"/>
      <c r="G19" s="3"/>
      <c r="H19" s="3"/>
    </row>
    <row r="20" spans="1:8" ht="14.45" customHeight="1" x14ac:dyDescent="0.25">
      <c r="A20" s="3" t="s">
        <v>46</v>
      </c>
      <c r="B20" s="3"/>
      <c r="C20" s="3"/>
      <c r="D20" s="3"/>
      <c r="E20" s="3"/>
      <c r="F20" s="3"/>
      <c r="G20" s="3"/>
      <c r="H20" s="3"/>
    </row>
    <row r="21" spans="1:8" ht="14.45" customHeight="1" x14ac:dyDescent="0.25">
      <c r="A21" s="3" t="s">
        <v>47</v>
      </c>
      <c r="B21" s="3"/>
      <c r="C21" s="3"/>
      <c r="D21" s="3"/>
      <c r="E21" s="3"/>
      <c r="F21" s="3"/>
      <c r="G21" s="3"/>
      <c r="H21" s="3"/>
    </row>
    <row r="22" spans="1:8" ht="15" customHeight="1" x14ac:dyDescent="0.25">
      <c r="A22" s="2" t="s">
        <v>48</v>
      </c>
      <c r="B22" s="2"/>
      <c r="C22" s="2"/>
      <c r="D22" s="2"/>
      <c r="E22" s="2"/>
      <c r="F22" s="2"/>
      <c r="G22" s="2"/>
      <c r="H22" s="2"/>
    </row>
    <row r="23" spans="1:8" ht="60" x14ac:dyDescent="0.25">
      <c r="A23" s="21" t="s">
        <v>49</v>
      </c>
      <c r="B23" s="22" t="s">
        <v>50</v>
      </c>
      <c r="C23" s="22" t="s">
        <v>51</v>
      </c>
      <c r="D23" s="23" t="s">
        <v>52</v>
      </c>
      <c r="E23" s="23" t="s">
        <v>53</v>
      </c>
      <c r="F23" s="23" t="s">
        <v>54</v>
      </c>
      <c r="G23" s="23" t="s">
        <v>55</v>
      </c>
      <c r="H23" s="23" t="s">
        <v>56</v>
      </c>
    </row>
    <row r="24" spans="1:8" ht="90" x14ac:dyDescent="0.25">
      <c r="A24" s="24">
        <v>1</v>
      </c>
      <c r="B24" s="25" t="s">
        <v>57</v>
      </c>
      <c r="C24" s="26" t="s">
        <v>58</v>
      </c>
      <c r="D24" s="27" t="s">
        <v>59</v>
      </c>
      <c r="E24" s="27">
        <v>6</v>
      </c>
      <c r="F24" s="27" t="s">
        <v>60</v>
      </c>
      <c r="G24" s="27">
        <v>6</v>
      </c>
      <c r="H24" s="28"/>
    </row>
    <row r="25" spans="1:8" ht="90" x14ac:dyDescent="0.25">
      <c r="A25" s="24">
        <v>2</v>
      </c>
      <c r="B25" s="25" t="s">
        <v>57</v>
      </c>
      <c r="C25" s="26" t="s">
        <v>61</v>
      </c>
      <c r="D25" s="27" t="s">
        <v>59</v>
      </c>
      <c r="E25" s="27">
        <v>6</v>
      </c>
      <c r="F25" s="27" t="s">
        <v>60</v>
      </c>
      <c r="G25" s="27">
        <v>6</v>
      </c>
      <c r="H25" s="28"/>
    </row>
    <row r="26" spans="1:8" ht="38.25" x14ac:dyDescent="0.25">
      <c r="A26" s="24">
        <v>3</v>
      </c>
      <c r="B26" s="29" t="s">
        <v>62</v>
      </c>
      <c r="C26" s="29" t="s">
        <v>63</v>
      </c>
      <c r="D26" s="30" t="s">
        <v>64</v>
      </c>
      <c r="E26" s="27">
        <v>7</v>
      </c>
      <c r="F26" s="27" t="s">
        <v>60</v>
      </c>
      <c r="G26" s="27">
        <v>7</v>
      </c>
      <c r="H26" s="28"/>
    </row>
    <row r="27" spans="1:8" ht="63.75" x14ac:dyDescent="0.25">
      <c r="A27" s="24">
        <v>4</v>
      </c>
      <c r="B27" s="25" t="s">
        <v>65</v>
      </c>
      <c r="C27" s="31" t="s">
        <v>66</v>
      </c>
      <c r="D27" s="27" t="s">
        <v>59</v>
      </c>
      <c r="E27" s="27">
        <v>15</v>
      </c>
      <c r="F27" s="27" t="s">
        <v>60</v>
      </c>
      <c r="G27" s="27">
        <v>15</v>
      </c>
      <c r="H27" s="28"/>
    </row>
    <row r="28" spans="1:8" ht="25.5" x14ac:dyDescent="0.25">
      <c r="A28" s="24">
        <v>5</v>
      </c>
      <c r="B28" s="32" t="s">
        <v>67</v>
      </c>
      <c r="C28" s="25" t="s">
        <v>68</v>
      </c>
      <c r="D28" s="27" t="s">
        <v>59</v>
      </c>
      <c r="E28" s="27">
        <v>9</v>
      </c>
      <c r="F28" s="27" t="s">
        <v>60</v>
      </c>
      <c r="G28" s="27">
        <v>9</v>
      </c>
      <c r="H28" s="28"/>
    </row>
    <row r="29" spans="1:8" ht="20.100000000000001" customHeight="1" x14ac:dyDescent="0.25">
      <c r="A29" s="24">
        <v>6</v>
      </c>
      <c r="B29" s="25" t="s">
        <v>69</v>
      </c>
      <c r="C29" s="31" t="s">
        <v>70</v>
      </c>
      <c r="D29" s="30" t="s">
        <v>64</v>
      </c>
      <c r="E29" s="27">
        <v>9</v>
      </c>
      <c r="F29" s="27" t="s">
        <v>60</v>
      </c>
      <c r="G29" s="27">
        <v>9</v>
      </c>
      <c r="H29" s="28"/>
    </row>
    <row r="30" spans="1:8" ht="105" customHeight="1" x14ac:dyDescent="0.25">
      <c r="A30" s="24">
        <v>7</v>
      </c>
      <c r="B30" s="25" t="s">
        <v>71</v>
      </c>
      <c r="C30" s="33" t="s">
        <v>72</v>
      </c>
      <c r="D30" s="34" t="s">
        <v>73</v>
      </c>
      <c r="E30" s="27">
        <v>7</v>
      </c>
      <c r="F30" s="27" t="s">
        <v>60</v>
      </c>
      <c r="G30" s="27">
        <v>7</v>
      </c>
      <c r="H30" s="28"/>
    </row>
    <row r="31" spans="1:8" ht="23.25" customHeight="1" x14ac:dyDescent="0.25">
      <c r="A31" s="1" t="s">
        <v>74</v>
      </c>
      <c r="B31" s="1"/>
      <c r="C31" s="1"/>
      <c r="D31" s="1"/>
      <c r="E31" s="1"/>
      <c r="F31" s="1"/>
      <c r="G31" s="1"/>
      <c r="H31" s="1"/>
    </row>
    <row r="32" spans="1:8" ht="15.75" customHeight="1" x14ac:dyDescent="0.25">
      <c r="A32" s="4" t="s">
        <v>40</v>
      </c>
      <c r="B32" s="4"/>
      <c r="C32" s="4"/>
      <c r="D32" s="4"/>
      <c r="E32" s="4"/>
      <c r="F32" s="4"/>
      <c r="G32" s="4"/>
      <c r="H32" s="4"/>
    </row>
    <row r="33" spans="1:8" ht="15" customHeight="1" x14ac:dyDescent="0.25">
      <c r="A33" s="3" t="s">
        <v>75</v>
      </c>
      <c r="B33" s="3"/>
      <c r="C33" s="3"/>
      <c r="D33" s="3"/>
      <c r="E33" s="3"/>
      <c r="F33" s="3"/>
      <c r="G33" s="3"/>
      <c r="H33" s="3"/>
    </row>
    <row r="34" spans="1:8" ht="15" customHeight="1" x14ac:dyDescent="0.25">
      <c r="A34" s="3" t="s">
        <v>76</v>
      </c>
      <c r="B34" s="3"/>
      <c r="C34" s="3"/>
      <c r="D34" s="3"/>
      <c r="E34" s="3"/>
      <c r="F34" s="3"/>
      <c r="G34" s="3"/>
      <c r="H34" s="3"/>
    </row>
    <row r="35" spans="1:8" ht="15" customHeight="1" x14ac:dyDescent="0.25">
      <c r="A35" s="3" t="s">
        <v>77</v>
      </c>
      <c r="B35" s="3"/>
      <c r="C35" s="3"/>
      <c r="D35" s="3"/>
      <c r="E35" s="3"/>
      <c r="F35" s="3"/>
      <c r="G35" s="3"/>
      <c r="H35" s="3"/>
    </row>
    <row r="36" spans="1:8" ht="15" customHeight="1" x14ac:dyDescent="0.25">
      <c r="A36" s="3" t="s">
        <v>78</v>
      </c>
      <c r="B36" s="3"/>
      <c r="C36" s="3"/>
      <c r="D36" s="3"/>
      <c r="E36" s="3"/>
      <c r="F36" s="3"/>
      <c r="G36" s="3"/>
      <c r="H36" s="3"/>
    </row>
    <row r="37" spans="1:8" ht="15" customHeight="1" x14ac:dyDescent="0.25">
      <c r="A37" s="3" t="s">
        <v>79</v>
      </c>
      <c r="B37" s="3"/>
      <c r="C37" s="3"/>
      <c r="D37" s="3"/>
      <c r="E37" s="3"/>
      <c r="F37" s="3"/>
      <c r="G37" s="3"/>
      <c r="H37" s="3"/>
    </row>
    <row r="38" spans="1:8" ht="15" customHeight="1" x14ac:dyDescent="0.25">
      <c r="A38" s="3" t="s">
        <v>47</v>
      </c>
      <c r="B38" s="3"/>
      <c r="C38" s="3"/>
      <c r="D38" s="3"/>
      <c r="E38" s="3"/>
      <c r="F38" s="3"/>
      <c r="G38" s="3"/>
      <c r="H38" s="3"/>
    </row>
    <row r="39" spans="1:8" ht="15.75" customHeight="1" x14ac:dyDescent="0.25">
      <c r="A39" s="2" t="s">
        <v>48</v>
      </c>
      <c r="B39" s="2"/>
      <c r="C39" s="2"/>
      <c r="D39" s="2"/>
      <c r="E39" s="2"/>
      <c r="F39" s="2"/>
      <c r="G39" s="2"/>
      <c r="H39" s="2"/>
    </row>
    <row r="40" spans="1:8" ht="60" x14ac:dyDescent="0.25">
      <c r="A40" s="35" t="s">
        <v>49</v>
      </c>
      <c r="B40" s="35" t="s">
        <v>50</v>
      </c>
      <c r="C40" s="22" t="s">
        <v>51</v>
      </c>
      <c r="D40" s="35" t="s">
        <v>52</v>
      </c>
      <c r="E40" s="35" t="s">
        <v>53</v>
      </c>
      <c r="F40" s="35" t="s">
        <v>54</v>
      </c>
      <c r="G40" s="35" t="s">
        <v>55</v>
      </c>
      <c r="H40" s="35" t="s">
        <v>56</v>
      </c>
    </row>
    <row r="41" spans="1:8" ht="31.35" customHeight="1" x14ac:dyDescent="0.25">
      <c r="A41" s="23">
        <v>1</v>
      </c>
      <c r="B41" s="36" t="s">
        <v>80</v>
      </c>
      <c r="C41" s="37" t="s">
        <v>81</v>
      </c>
      <c r="D41" s="23" t="s">
        <v>64</v>
      </c>
      <c r="E41" s="23">
        <v>1</v>
      </c>
      <c r="F41" s="27" t="s">
        <v>60</v>
      </c>
      <c r="G41" s="23">
        <v>1</v>
      </c>
      <c r="H41" s="28"/>
    </row>
    <row r="42" spans="1:8" ht="30.6" customHeight="1" x14ac:dyDescent="0.25">
      <c r="A42" s="23">
        <v>2</v>
      </c>
      <c r="B42" s="36" t="s">
        <v>67</v>
      </c>
      <c r="C42" s="25" t="s">
        <v>68</v>
      </c>
      <c r="D42" s="23" t="s">
        <v>59</v>
      </c>
      <c r="E42" s="23">
        <v>3</v>
      </c>
      <c r="F42" s="27" t="s">
        <v>60</v>
      </c>
      <c r="G42" s="23">
        <v>3</v>
      </c>
      <c r="H42" s="28"/>
    </row>
    <row r="43" spans="1:8" ht="73.900000000000006" customHeight="1" x14ac:dyDescent="0.25">
      <c r="A43" s="23">
        <v>3</v>
      </c>
      <c r="B43" s="36" t="s">
        <v>65</v>
      </c>
      <c r="C43" s="38" t="s">
        <v>82</v>
      </c>
      <c r="D43" s="23" t="s">
        <v>59</v>
      </c>
      <c r="E43" s="23">
        <v>6</v>
      </c>
      <c r="F43" s="27" t="s">
        <v>60</v>
      </c>
      <c r="G43" s="23">
        <v>6</v>
      </c>
      <c r="H43" s="28"/>
    </row>
    <row r="44" spans="1:8" ht="33.6" customHeight="1" x14ac:dyDescent="0.25">
      <c r="A44" s="23">
        <v>4</v>
      </c>
      <c r="B44" s="25" t="s">
        <v>83</v>
      </c>
      <c r="C44" s="38" t="s">
        <v>84</v>
      </c>
      <c r="D44" s="23" t="s">
        <v>59</v>
      </c>
      <c r="E44" s="22">
        <v>6</v>
      </c>
      <c r="F44" s="27" t="s">
        <v>60</v>
      </c>
      <c r="G44" s="22">
        <v>6</v>
      </c>
      <c r="H44" s="39"/>
    </row>
    <row r="45" spans="1:8" ht="23.85" customHeight="1" x14ac:dyDescent="0.25">
      <c r="A45" s="23">
        <v>5</v>
      </c>
      <c r="B45" s="28" t="s">
        <v>85</v>
      </c>
      <c r="C45" s="31" t="s">
        <v>70</v>
      </c>
      <c r="D45" s="30" t="s">
        <v>64</v>
      </c>
      <c r="E45" s="35">
        <v>2</v>
      </c>
      <c r="F45" s="27" t="s">
        <v>60</v>
      </c>
      <c r="G45" s="35">
        <v>2</v>
      </c>
      <c r="H45" s="28"/>
    </row>
    <row r="46" spans="1:8" ht="37.35" customHeight="1" x14ac:dyDescent="0.25">
      <c r="A46" s="23">
        <v>6</v>
      </c>
      <c r="B46" s="28" t="s">
        <v>86</v>
      </c>
      <c r="C46" s="25" t="s">
        <v>87</v>
      </c>
      <c r="D46" s="27" t="s">
        <v>88</v>
      </c>
      <c r="E46" s="27">
        <v>1</v>
      </c>
      <c r="F46" s="27" t="s">
        <v>60</v>
      </c>
      <c r="G46" s="27">
        <f>E46</f>
        <v>1</v>
      </c>
      <c r="H46" s="28"/>
    </row>
    <row r="47" spans="1:8" ht="23.25" customHeight="1" x14ac:dyDescent="0.25">
      <c r="A47" s="1" t="s">
        <v>89</v>
      </c>
      <c r="B47" s="1"/>
      <c r="C47" s="1"/>
      <c r="D47" s="1"/>
      <c r="E47" s="1"/>
      <c r="F47" s="1"/>
      <c r="G47" s="1"/>
      <c r="H47" s="1"/>
    </row>
    <row r="48" spans="1:8" ht="15.75" customHeight="1" x14ac:dyDescent="0.25">
      <c r="A48" s="4" t="s">
        <v>40</v>
      </c>
      <c r="B48" s="4"/>
      <c r="C48" s="4"/>
      <c r="D48" s="4"/>
      <c r="E48" s="4"/>
      <c r="F48" s="4"/>
      <c r="G48" s="4"/>
      <c r="H48" s="4"/>
    </row>
    <row r="49" spans="1:8" ht="15" customHeight="1" x14ac:dyDescent="0.25">
      <c r="A49" s="3" t="s">
        <v>90</v>
      </c>
      <c r="B49" s="3"/>
      <c r="C49" s="3"/>
      <c r="D49" s="3"/>
      <c r="E49" s="3"/>
      <c r="F49" s="3"/>
      <c r="G49" s="3"/>
      <c r="H49" s="3"/>
    </row>
    <row r="50" spans="1:8" ht="15" customHeight="1" x14ac:dyDescent="0.25">
      <c r="A50" s="3" t="s">
        <v>76</v>
      </c>
      <c r="B50" s="3"/>
      <c r="C50" s="3"/>
      <c r="D50" s="3"/>
      <c r="E50" s="3"/>
      <c r="F50" s="3"/>
      <c r="G50" s="3"/>
      <c r="H50" s="3"/>
    </row>
    <row r="51" spans="1:8" ht="15" customHeight="1" x14ac:dyDescent="0.25">
      <c r="A51" s="3" t="s">
        <v>43</v>
      </c>
      <c r="B51" s="3"/>
      <c r="C51" s="3"/>
      <c r="D51" s="3"/>
      <c r="E51" s="3"/>
      <c r="F51" s="3"/>
      <c r="G51" s="3"/>
      <c r="H51" s="3"/>
    </row>
    <row r="52" spans="1:8" ht="15" customHeight="1" x14ac:dyDescent="0.25">
      <c r="A52" s="3" t="s">
        <v>91</v>
      </c>
      <c r="B52" s="3"/>
      <c r="C52" s="3"/>
      <c r="D52" s="3"/>
      <c r="E52" s="3"/>
      <c r="F52" s="3"/>
      <c r="G52" s="3"/>
      <c r="H52" s="3"/>
    </row>
    <row r="53" spans="1:8" ht="15" customHeight="1" x14ac:dyDescent="0.25">
      <c r="A53" s="3" t="s">
        <v>78</v>
      </c>
      <c r="B53" s="3"/>
      <c r="C53" s="3"/>
      <c r="D53" s="3"/>
      <c r="E53" s="3"/>
      <c r="F53" s="3"/>
      <c r="G53" s="3"/>
      <c r="H53" s="3"/>
    </row>
    <row r="54" spans="1:8" ht="15" customHeight="1" x14ac:dyDescent="0.25">
      <c r="A54" s="3" t="s">
        <v>92</v>
      </c>
      <c r="B54" s="3"/>
      <c r="C54" s="3"/>
      <c r="D54" s="3"/>
      <c r="E54" s="3"/>
      <c r="F54" s="3"/>
      <c r="G54" s="3"/>
      <c r="H54" s="3"/>
    </row>
    <row r="55" spans="1:8" ht="15" customHeight="1" x14ac:dyDescent="0.25">
      <c r="A55" s="3" t="s">
        <v>47</v>
      </c>
      <c r="B55" s="3"/>
      <c r="C55" s="3"/>
      <c r="D55" s="3"/>
      <c r="E55" s="3"/>
      <c r="F55" s="3"/>
      <c r="G55" s="3"/>
      <c r="H55" s="3"/>
    </row>
    <row r="56" spans="1:8" ht="15.75" customHeight="1" x14ac:dyDescent="0.25">
      <c r="A56" s="2" t="s">
        <v>48</v>
      </c>
      <c r="B56" s="2"/>
      <c r="C56" s="2"/>
      <c r="D56" s="2"/>
      <c r="E56" s="2"/>
      <c r="F56" s="2"/>
      <c r="G56" s="2"/>
      <c r="H56" s="2"/>
    </row>
    <row r="57" spans="1:8" ht="60" x14ac:dyDescent="0.25">
      <c r="A57" s="36" t="s">
        <v>49</v>
      </c>
      <c r="B57" s="35" t="s">
        <v>50</v>
      </c>
      <c r="C57" s="22" t="s">
        <v>51</v>
      </c>
      <c r="D57" s="35" t="s">
        <v>52</v>
      </c>
      <c r="E57" s="35" t="s">
        <v>53</v>
      </c>
      <c r="F57" s="35" t="s">
        <v>54</v>
      </c>
      <c r="G57" s="35" t="s">
        <v>55</v>
      </c>
      <c r="H57" s="35" t="s">
        <v>56</v>
      </c>
    </row>
    <row r="58" spans="1:8" ht="92.45" customHeight="1" x14ac:dyDescent="0.25">
      <c r="A58" s="40">
        <v>1</v>
      </c>
      <c r="B58" s="41" t="s">
        <v>71</v>
      </c>
      <c r="C58" s="33" t="s">
        <v>93</v>
      </c>
      <c r="D58" s="34" t="s">
        <v>73</v>
      </c>
      <c r="E58" s="34">
        <v>2</v>
      </c>
      <c r="F58" s="34" t="s">
        <v>60</v>
      </c>
      <c r="G58" s="27">
        <v>2</v>
      </c>
      <c r="H58" s="28"/>
    </row>
    <row r="59" spans="1:8" ht="35.25" customHeight="1" x14ac:dyDescent="0.25">
      <c r="A59" s="40">
        <v>2</v>
      </c>
      <c r="B59" s="42" t="s">
        <v>94</v>
      </c>
      <c r="C59" s="43" t="s">
        <v>95</v>
      </c>
      <c r="D59" s="34" t="s">
        <v>73</v>
      </c>
      <c r="E59" s="34">
        <v>1</v>
      </c>
      <c r="F59" s="34" t="s">
        <v>60</v>
      </c>
      <c r="G59" s="27">
        <f>E59</f>
        <v>1</v>
      </c>
      <c r="H59" s="28"/>
    </row>
    <row r="60" spans="1:8" ht="266.45" customHeight="1" x14ac:dyDescent="0.25">
      <c r="A60" s="40">
        <v>3</v>
      </c>
      <c r="B60" s="42" t="s">
        <v>96</v>
      </c>
      <c r="C60" s="38" t="s">
        <v>97</v>
      </c>
      <c r="D60" s="34" t="s">
        <v>73</v>
      </c>
      <c r="E60" s="34">
        <v>1</v>
      </c>
      <c r="F60" s="34" t="s">
        <v>60</v>
      </c>
      <c r="G60" s="27">
        <f>E60</f>
        <v>1</v>
      </c>
      <c r="H60" s="28"/>
    </row>
    <row r="61" spans="1:8" ht="55.9" customHeight="1" x14ac:dyDescent="0.25">
      <c r="A61" s="40">
        <v>4</v>
      </c>
      <c r="B61" s="36" t="s">
        <v>67</v>
      </c>
      <c r="C61" s="21" t="s">
        <v>98</v>
      </c>
      <c r="D61" s="23" t="s">
        <v>59</v>
      </c>
      <c r="E61" s="23">
        <v>6</v>
      </c>
      <c r="F61" s="27" t="s">
        <v>60</v>
      </c>
      <c r="G61" s="23">
        <v>6</v>
      </c>
      <c r="H61" s="28"/>
    </row>
    <row r="62" spans="1:8" ht="74.650000000000006" customHeight="1" x14ac:dyDescent="0.25">
      <c r="A62" s="40">
        <v>5</v>
      </c>
      <c r="B62" s="36" t="s">
        <v>65</v>
      </c>
      <c r="C62" s="38" t="s">
        <v>82</v>
      </c>
      <c r="D62" s="23" t="s">
        <v>59</v>
      </c>
      <c r="E62" s="23">
        <v>8</v>
      </c>
      <c r="F62" s="27" t="s">
        <v>60</v>
      </c>
      <c r="G62" s="23">
        <v>8</v>
      </c>
      <c r="H62" s="28"/>
    </row>
    <row r="63" spans="1:8" ht="17.25" customHeight="1" x14ac:dyDescent="0.25">
      <c r="A63" s="40">
        <v>6</v>
      </c>
      <c r="B63" s="36" t="s">
        <v>99</v>
      </c>
      <c r="C63" s="44" t="s">
        <v>256</v>
      </c>
      <c r="D63" s="23" t="s">
        <v>59</v>
      </c>
      <c r="E63" s="23">
        <v>1</v>
      </c>
      <c r="F63" s="27" t="s">
        <v>60</v>
      </c>
      <c r="G63" s="23">
        <v>1</v>
      </c>
      <c r="H63" s="28"/>
    </row>
    <row r="64" spans="1:8" ht="44.1" customHeight="1" x14ac:dyDescent="0.25">
      <c r="A64" s="40">
        <v>7</v>
      </c>
      <c r="B64" s="36" t="s">
        <v>100</v>
      </c>
      <c r="C64" s="44" t="s">
        <v>101</v>
      </c>
      <c r="D64" s="34" t="s">
        <v>73</v>
      </c>
      <c r="E64" s="23">
        <v>1</v>
      </c>
      <c r="F64" s="27" t="s">
        <v>60</v>
      </c>
      <c r="G64" s="23">
        <v>1</v>
      </c>
      <c r="H64" s="28"/>
    </row>
    <row r="65" spans="1:8" ht="18.600000000000001" customHeight="1" x14ac:dyDescent="0.25">
      <c r="A65" s="40">
        <v>8</v>
      </c>
      <c r="B65" s="28" t="s">
        <v>85</v>
      </c>
      <c r="C65" s="31" t="s">
        <v>70</v>
      </c>
      <c r="D65" s="30" t="s">
        <v>64</v>
      </c>
      <c r="E65" s="35">
        <v>2</v>
      </c>
      <c r="F65" s="27" t="s">
        <v>60</v>
      </c>
      <c r="G65" s="35">
        <v>2</v>
      </c>
      <c r="H65" s="28"/>
    </row>
    <row r="66" spans="1:8" ht="26.1" customHeight="1" x14ac:dyDescent="0.25">
      <c r="A66" s="40">
        <v>9</v>
      </c>
      <c r="B66" s="28" t="s">
        <v>102</v>
      </c>
      <c r="C66" s="38" t="s">
        <v>103</v>
      </c>
      <c r="D66" s="27" t="s">
        <v>104</v>
      </c>
      <c r="E66" s="27">
        <v>1</v>
      </c>
      <c r="F66" s="27" t="s">
        <v>60</v>
      </c>
      <c r="G66" s="27">
        <f>E66</f>
        <v>1</v>
      </c>
      <c r="H66" s="28"/>
    </row>
    <row r="67" spans="1:8" ht="29.1" customHeight="1" x14ac:dyDescent="0.25">
      <c r="A67" s="40">
        <v>10</v>
      </c>
      <c r="B67" s="28" t="s">
        <v>105</v>
      </c>
      <c r="C67" s="38" t="s">
        <v>106</v>
      </c>
      <c r="D67" s="34" t="s">
        <v>73</v>
      </c>
      <c r="E67" s="34">
        <v>1</v>
      </c>
      <c r="F67" s="27" t="s">
        <v>60</v>
      </c>
      <c r="G67" s="27">
        <f>E67</f>
        <v>1</v>
      </c>
      <c r="H67" s="28"/>
    </row>
    <row r="68" spans="1:8" ht="27.6" customHeight="1" x14ac:dyDescent="0.25">
      <c r="A68" s="40">
        <v>11</v>
      </c>
      <c r="B68" s="36" t="s">
        <v>80</v>
      </c>
      <c r="C68" s="38" t="s">
        <v>81</v>
      </c>
      <c r="D68" s="23" t="s">
        <v>59</v>
      </c>
      <c r="E68" s="23">
        <v>2</v>
      </c>
      <c r="F68" s="27" t="s">
        <v>60</v>
      </c>
      <c r="G68" s="23">
        <v>2</v>
      </c>
      <c r="H68" s="28"/>
    </row>
    <row r="69" spans="1:8" ht="15.75" customHeight="1" x14ac:dyDescent="0.25">
      <c r="A69" s="1" t="s">
        <v>107</v>
      </c>
      <c r="B69" s="1"/>
      <c r="C69" s="1"/>
      <c r="D69" s="1"/>
      <c r="E69" s="1"/>
      <c r="F69" s="1"/>
      <c r="G69" s="1"/>
      <c r="H69" s="1"/>
    </row>
    <row r="70" spans="1:8" ht="60" x14ac:dyDescent="0.25">
      <c r="A70" s="36" t="s">
        <v>49</v>
      </c>
      <c r="B70" s="35" t="s">
        <v>50</v>
      </c>
      <c r="C70" s="35" t="s">
        <v>51</v>
      </c>
      <c r="D70" s="35" t="s">
        <v>52</v>
      </c>
      <c r="E70" s="35" t="s">
        <v>53</v>
      </c>
      <c r="F70" s="35" t="s">
        <v>54</v>
      </c>
      <c r="G70" s="35" t="s">
        <v>55</v>
      </c>
      <c r="H70" s="35" t="s">
        <v>56</v>
      </c>
    </row>
    <row r="71" spans="1:8" ht="18" customHeight="1" x14ac:dyDescent="0.25">
      <c r="A71" s="40">
        <v>1</v>
      </c>
      <c r="B71" s="42" t="s">
        <v>108</v>
      </c>
      <c r="C71" s="25" t="s">
        <v>253</v>
      </c>
      <c r="D71" s="27" t="s">
        <v>88</v>
      </c>
      <c r="E71" s="34">
        <v>2</v>
      </c>
      <c r="F71" s="34" t="s">
        <v>60</v>
      </c>
      <c r="G71" s="27">
        <v>2</v>
      </c>
      <c r="H71" s="28"/>
    </row>
    <row r="72" spans="1:8" ht="16.5" customHeight="1" x14ac:dyDescent="0.25">
      <c r="A72" s="24">
        <v>2</v>
      </c>
      <c r="B72" s="28" t="s">
        <v>109</v>
      </c>
      <c r="C72" s="25" t="s">
        <v>254</v>
      </c>
      <c r="D72" s="27" t="s">
        <v>88</v>
      </c>
      <c r="E72" s="27">
        <v>4</v>
      </c>
      <c r="F72" s="27" t="s">
        <v>60</v>
      </c>
      <c r="G72" s="27">
        <v>4</v>
      </c>
      <c r="H72" s="28"/>
    </row>
    <row r="73" spans="1:8" ht="14.25" customHeight="1" x14ac:dyDescent="0.25">
      <c r="A73" s="24">
        <v>3</v>
      </c>
      <c r="B73" s="28" t="s">
        <v>86</v>
      </c>
      <c r="C73" s="25" t="s">
        <v>255</v>
      </c>
      <c r="D73" s="27" t="s">
        <v>88</v>
      </c>
      <c r="E73" s="27">
        <v>1</v>
      </c>
      <c r="F73" s="27" t="s">
        <v>60</v>
      </c>
      <c r="G73" s="27">
        <f>E73</f>
        <v>1</v>
      </c>
      <c r="H73" s="28"/>
    </row>
    <row r="74" spans="1:8" ht="20.25" x14ac:dyDescent="0.25">
      <c r="A74" s="75" t="s">
        <v>110</v>
      </c>
      <c r="B74" s="75"/>
      <c r="C74" s="75"/>
      <c r="D74" s="75"/>
      <c r="E74" s="75"/>
      <c r="F74" s="75"/>
      <c r="G74" s="75"/>
      <c r="H74" s="75"/>
    </row>
    <row r="75" spans="1:8" ht="14.45" customHeight="1" x14ac:dyDescent="0.25">
      <c r="A75" s="4" t="s">
        <v>40</v>
      </c>
      <c r="B75" s="4"/>
      <c r="C75" s="4"/>
      <c r="D75" s="4"/>
      <c r="E75" s="4"/>
      <c r="F75" s="4"/>
      <c r="G75" s="4"/>
      <c r="H75" s="4"/>
    </row>
    <row r="76" spans="1:8" ht="14.45" customHeight="1" x14ac:dyDescent="0.25">
      <c r="A76" s="3" t="s">
        <v>111</v>
      </c>
      <c r="B76" s="3"/>
      <c r="C76" s="3"/>
      <c r="D76" s="3"/>
      <c r="E76" s="3"/>
      <c r="F76" s="3"/>
      <c r="G76" s="3"/>
      <c r="H76" s="3"/>
    </row>
    <row r="77" spans="1:8" ht="14.45" customHeight="1" x14ac:dyDescent="0.25">
      <c r="A77" s="3" t="s">
        <v>42</v>
      </c>
      <c r="B77" s="3"/>
      <c r="C77" s="3"/>
      <c r="D77" s="3"/>
      <c r="E77" s="3"/>
      <c r="F77" s="3"/>
      <c r="G77" s="3"/>
      <c r="H77" s="3"/>
    </row>
    <row r="78" spans="1:8" ht="14.45" customHeight="1" x14ac:dyDescent="0.25">
      <c r="A78" s="3" t="s">
        <v>112</v>
      </c>
      <c r="B78" s="3"/>
      <c r="C78" s="3"/>
      <c r="D78" s="3"/>
      <c r="E78" s="3"/>
      <c r="F78" s="3"/>
      <c r="G78" s="3"/>
      <c r="H78" s="3"/>
    </row>
    <row r="79" spans="1:8" ht="15" customHeight="1" x14ac:dyDescent="0.25">
      <c r="A79" s="3" t="s">
        <v>78</v>
      </c>
      <c r="B79" s="3"/>
      <c r="C79" s="3"/>
      <c r="D79" s="3"/>
      <c r="E79" s="3"/>
      <c r="F79" s="3"/>
      <c r="G79" s="3"/>
      <c r="H79" s="3"/>
    </row>
    <row r="80" spans="1:8" ht="14.45" customHeight="1" x14ac:dyDescent="0.25">
      <c r="A80" s="3" t="s">
        <v>92</v>
      </c>
      <c r="B80" s="3"/>
      <c r="C80" s="3"/>
      <c r="D80" s="3"/>
      <c r="E80" s="3"/>
      <c r="F80" s="3"/>
      <c r="G80" s="3"/>
      <c r="H80" s="3"/>
    </row>
    <row r="81" spans="1:8" ht="14.45" customHeight="1" x14ac:dyDescent="0.25">
      <c r="A81" s="3" t="s">
        <v>47</v>
      </c>
      <c r="B81" s="3"/>
      <c r="C81" s="3"/>
      <c r="D81" s="3"/>
      <c r="E81" s="3"/>
      <c r="F81" s="3"/>
      <c r="G81" s="3"/>
      <c r="H81" s="3"/>
    </row>
    <row r="82" spans="1:8" ht="15" customHeight="1" x14ac:dyDescent="0.25">
      <c r="A82" s="2" t="s">
        <v>48</v>
      </c>
      <c r="B82" s="2"/>
      <c r="C82" s="2"/>
      <c r="D82" s="2"/>
      <c r="E82" s="2"/>
      <c r="F82" s="2"/>
      <c r="G82" s="2"/>
      <c r="H82" s="2"/>
    </row>
    <row r="83" spans="1:8" ht="60" x14ac:dyDescent="0.25">
      <c r="A83" s="21" t="s">
        <v>49</v>
      </c>
      <c r="B83" s="22" t="s">
        <v>50</v>
      </c>
      <c r="C83" s="22" t="s">
        <v>51</v>
      </c>
      <c r="D83" s="23" t="s">
        <v>52</v>
      </c>
      <c r="E83" s="23" t="s">
        <v>53</v>
      </c>
      <c r="F83" s="23" t="s">
        <v>54</v>
      </c>
      <c r="G83" s="23" t="s">
        <v>55</v>
      </c>
      <c r="H83" s="23" t="s">
        <v>56</v>
      </c>
    </row>
    <row r="84" spans="1:8" ht="38.25" x14ac:dyDescent="0.25">
      <c r="A84" s="24">
        <v>1</v>
      </c>
      <c r="B84" s="25" t="s">
        <v>113</v>
      </c>
      <c r="C84" s="25" t="s">
        <v>87</v>
      </c>
      <c r="D84" s="27" t="s">
        <v>59</v>
      </c>
      <c r="E84" s="27">
        <v>1</v>
      </c>
      <c r="F84" s="27" t="s">
        <v>60</v>
      </c>
      <c r="G84" s="27">
        <v>1</v>
      </c>
      <c r="H84" s="28"/>
    </row>
    <row r="85" spans="1:8" ht="27.75" customHeight="1" x14ac:dyDescent="0.25">
      <c r="A85" s="24">
        <v>2</v>
      </c>
      <c r="B85" s="25" t="s">
        <v>114</v>
      </c>
      <c r="C85" s="25" t="s">
        <v>115</v>
      </c>
      <c r="D85" s="27" t="s">
        <v>59</v>
      </c>
      <c r="E85" s="27">
        <v>1</v>
      </c>
      <c r="F85" s="27" t="s">
        <v>60</v>
      </c>
      <c r="G85" s="27">
        <v>1</v>
      </c>
      <c r="H85" s="28"/>
    </row>
    <row r="86" spans="1:8" ht="26.25" customHeight="1" x14ac:dyDescent="0.25">
      <c r="A86" s="24">
        <v>3</v>
      </c>
      <c r="B86" s="33" t="s">
        <v>116</v>
      </c>
      <c r="C86" s="33" t="s">
        <v>117</v>
      </c>
      <c r="D86" s="27" t="s">
        <v>118</v>
      </c>
      <c r="E86" s="27">
        <v>1</v>
      </c>
      <c r="F86" s="27" t="s">
        <v>119</v>
      </c>
      <c r="G86" s="27">
        <v>1</v>
      </c>
      <c r="H86" s="28"/>
    </row>
    <row r="87" spans="1:8" ht="31.5" customHeight="1" x14ac:dyDescent="0.25">
      <c r="A87" s="24">
        <v>4</v>
      </c>
      <c r="B87" s="33" t="s">
        <v>120</v>
      </c>
      <c r="C87" s="33" t="s">
        <v>121</v>
      </c>
      <c r="D87" s="27" t="s">
        <v>118</v>
      </c>
      <c r="E87" s="27">
        <v>1</v>
      </c>
      <c r="F87" s="27" t="s">
        <v>60</v>
      </c>
      <c r="G87" s="27">
        <v>1</v>
      </c>
      <c r="H87" s="28"/>
    </row>
  </sheetData>
  <mergeCells count="52">
    <mergeCell ref="A81:H81"/>
    <mergeCell ref="A82:H82"/>
    <mergeCell ref="A76:H76"/>
    <mergeCell ref="A77:H77"/>
    <mergeCell ref="A78:H78"/>
    <mergeCell ref="A79:H79"/>
    <mergeCell ref="A80:H80"/>
    <mergeCell ref="A55:H55"/>
    <mergeCell ref="A56:H56"/>
    <mergeCell ref="A69:H69"/>
    <mergeCell ref="A74:H74"/>
    <mergeCell ref="A75:H75"/>
    <mergeCell ref="A50:H50"/>
    <mergeCell ref="A51:H51"/>
    <mergeCell ref="A52:H52"/>
    <mergeCell ref="A53:H53"/>
    <mergeCell ref="A54:H54"/>
    <mergeCell ref="A38:H38"/>
    <mergeCell ref="A39:H39"/>
    <mergeCell ref="A47:H47"/>
    <mergeCell ref="A48:H48"/>
    <mergeCell ref="A49:H49"/>
    <mergeCell ref="A33:H33"/>
    <mergeCell ref="A34:H34"/>
    <mergeCell ref="A35:H35"/>
    <mergeCell ref="A36:H36"/>
    <mergeCell ref="A37:H37"/>
    <mergeCell ref="A20:H20"/>
    <mergeCell ref="A21:H21"/>
    <mergeCell ref="A22:H22"/>
    <mergeCell ref="A31:H31"/>
    <mergeCell ref="A32:H32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9"/>
  <sheetViews>
    <sheetView topLeftCell="A89" zoomScaleNormal="100" workbookViewId="0">
      <selection activeCell="C65" sqref="C65"/>
    </sheetView>
  </sheetViews>
  <sheetFormatPr defaultColWidth="14.42578125" defaultRowHeight="15" x14ac:dyDescent="0.25"/>
  <cols>
    <col min="1" max="1" width="5.140625" style="20" customWidth="1"/>
    <col min="2" max="2" width="52" style="20" customWidth="1"/>
    <col min="3" max="3" width="49" style="20" customWidth="1"/>
    <col min="4" max="4" width="22" style="20" customWidth="1"/>
    <col min="5" max="5" width="15.5703125" style="20" customWidth="1"/>
    <col min="6" max="6" width="19.7109375" style="20" customWidth="1"/>
    <col min="7" max="7" width="14.42578125" style="20"/>
    <col min="8" max="8" width="25" style="20" customWidth="1"/>
    <col min="9" max="11" width="8.7109375" style="20" customWidth="1"/>
    <col min="12" max="1024" width="14.42578125" style="20"/>
  </cols>
  <sheetData>
    <row r="1" spans="1:8" x14ac:dyDescent="0.25">
      <c r="A1" s="13" t="s">
        <v>27</v>
      </c>
      <c r="B1" s="13"/>
      <c r="C1" s="13"/>
      <c r="D1" s="13"/>
      <c r="E1" s="13"/>
      <c r="F1" s="13"/>
      <c r="G1" s="13"/>
      <c r="H1" s="13"/>
    </row>
    <row r="2" spans="1:8" ht="72" customHeight="1" x14ac:dyDescent="0.25">
      <c r="A2" s="12" t="s">
        <v>28</v>
      </c>
      <c r="B2" s="12"/>
      <c r="C2" s="12"/>
      <c r="D2" s="12"/>
      <c r="E2" s="12"/>
      <c r="F2" s="12"/>
      <c r="G2" s="12"/>
      <c r="H2" s="12"/>
    </row>
    <row r="3" spans="1:8" ht="14.45" customHeight="1" x14ac:dyDescent="0.25">
      <c r="A3" s="11" t="s">
        <v>29</v>
      </c>
      <c r="B3" s="11"/>
      <c r="C3" s="11"/>
      <c r="D3" s="11"/>
      <c r="E3" s="11"/>
      <c r="F3" s="11"/>
      <c r="G3" s="11"/>
      <c r="H3" s="11"/>
    </row>
    <row r="4" spans="1:8" ht="15" customHeight="1" x14ac:dyDescent="0.25">
      <c r="A4" s="10" t="s">
        <v>30</v>
      </c>
      <c r="B4" s="10"/>
      <c r="C4" s="10"/>
      <c r="D4" s="10"/>
      <c r="E4" s="10"/>
      <c r="F4" s="10"/>
      <c r="G4" s="10"/>
      <c r="H4" s="10"/>
    </row>
    <row r="5" spans="1:8" ht="14.1" customHeight="1" x14ac:dyDescent="0.25">
      <c r="A5" s="9" t="s">
        <v>31</v>
      </c>
      <c r="B5" s="9"/>
      <c r="C5" s="9"/>
      <c r="D5" s="9"/>
      <c r="E5" s="9"/>
      <c r="F5" s="9"/>
      <c r="G5" s="9"/>
      <c r="H5" s="9"/>
    </row>
    <row r="6" spans="1:8" ht="14.1" customHeight="1" x14ac:dyDescent="0.25">
      <c r="A6" s="9" t="s">
        <v>32</v>
      </c>
      <c r="B6" s="9"/>
      <c r="C6" s="9"/>
      <c r="D6" s="9"/>
      <c r="E6" s="9"/>
      <c r="F6" s="9"/>
      <c r="G6" s="9"/>
      <c r="H6" s="9"/>
    </row>
    <row r="7" spans="1:8" ht="15.75" customHeight="1" x14ac:dyDescent="0.25">
      <c r="A7" s="9" t="s">
        <v>33</v>
      </c>
      <c r="B7" s="9"/>
      <c r="C7" s="9"/>
      <c r="D7" s="9"/>
      <c r="E7" s="9"/>
      <c r="F7" s="9"/>
      <c r="G7" s="9"/>
      <c r="H7" s="9"/>
    </row>
    <row r="8" spans="1:8" ht="15.75" customHeight="1" x14ac:dyDescent="0.25">
      <c r="A8" s="9" t="s">
        <v>34</v>
      </c>
      <c r="B8" s="9"/>
      <c r="C8" s="9"/>
      <c r="D8" s="9"/>
      <c r="E8" s="9"/>
      <c r="F8" s="9"/>
      <c r="G8" s="9"/>
      <c r="H8" s="9"/>
    </row>
    <row r="9" spans="1:8" ht="15.75" customHeight="1" x14ac:dyDescent="0.25">
      <c r="A9" s="9" t="s">
        <v>35</v>
      </c>
      <c r="B9" s="9"/>
      <c r="C9" s="9"/>
      <c r="D9" s="9"/>
      <c r="E9" s="9"/>
      <c r="F9" s="9"/>
      <c r="G9" s="9"/>
      <c r="H9" s="9"/>
    </row>
    <row r="10" spans="1:8" ht="15.75" customHeight="1" x14ac:dyDescent="0.25">
      <c r="A10" s="8" t="s">
        <v>36</v>
      </c>
      <c r="B10" s="8"/>
      <c r="C10" s="8"/>
      <c r="D10" s="8"/>
      <c r="E10" s="8"/>
      <c r="F10" s="8"/>
      <c r="G10" s="8"/>
      <c r="H10" s="8"/>
    </row>
    <row r="11" spans="1:8" ht="15.75" customHeight="1" x14ac:dyDescent="0.25">
      <c r="A11" s="7" t="s">
        <v>37</v>
      </c>
      <c r="B11" s="7"/>
      <c r="C11" s="6"/>
      <c r="D11" s="6"/>
      <c r="E11" s="6"/>
      <c r="F11" s="6"/>
      <c r="G11" s="6"/>
      <c r="H11" s="6"/>
    </row>
    <row r="12" spans="1:8" ht="15.75" customHeight="1" x14ac:dyDescent="0.25">
      <c r="A12" s="7" t="s">
        <v>38</v>
      </c>
      <c r="B12" s="7"/>
      <c r="C12" s="7"/>
      <c r="D12" s="7"/>
      <c r="E12" s="7"/>
      <c r="F12" s="7"/>
      <c r="G12" s="7"/>
      <c r="H12" s="7"/>
    </row>
    <row r="13" spans="1:8" ht="22.5" customHeight="1" x14ac:dyDescent="0.3">
      <c r="A13" s="76" t="s">
        <v>122</v>
      </c>
      <c r="B13" s="76"/>
      <c r="C13" s="76"/>
      <c r="D13" s="76"/>
      <c r="E13" s="76"/>
      <c r="F13" s="76"/>
      <c r="G13" s="76"/>
      <c r="H13" s="76"/>
    </row>
    <row r="14" spans="1:8" ht="22.5" customHeight="1" x14ac:dyDescent="0.25">
      <c r="A14" s="77" t="s">
        <v>123</v>
      </c>
      <c r="B14" s="77"/>
      <c r="C14" s="77"/>
      <c r="D14" s="77"/>
      <c r="E14" s="77"/>
      <c r="F14" s="77"/>
      <c r="G14" s="77"/>
      <c r="H14" s="77"/>
    </row>
    <row r="15" spans="1:8" ht="15.75" customHeight="1" x14ac:dyDescent="0.25">
      <c r="A15" s="4" t="s">
        <v>40</v>
      </c>
      <c r="B15" s="4"/>
      <c r="C15" s="4"/>
      <c r="D15" s="4"/>
      <c r="E15" s="4"/>
      <c r="F15" s="4"/>
      <c r="G15" s="4"/>
      <c r="H15" s="4"/>
    </row>
    <row r="16" spans="1:8" ht="15" customHeight="1" x14ac:dyDescent="0.25">
      <c r="A16" s="3" t="s">
        <v>124</v>
      </c>
      <c r="B16" s="3"/>
      <c r="C16" s="3"/>
      <c r="D16" s="3"/>
      <c r="E16" s="3"/>
      <c r="F16" s="3"/>
      <c r="G16" s="3"/>
      <c r="H16" s="3"/>
    </row>
    <row r="17" spans="1:8" ht="15" customHeight="1" x14ac:dyDescent="0.25">
      <c r="A17" s="3" t="s">
        <v>125</v>
      </c>
      <c r="B17" s="3"/>
      <c r="C17" s="3"/>
      <c r="D17" s="3"/>
      <c r="E17" s="3"/>
      <c r="F17" s="3"/>
      <c r="G17" s="3"/>
      <c r="H17" s="3"/>
    </row>
    <row r="18" spans="1:8" ht="15" customHeight="1" x14ac:dyDescent="0.25">
      <c r="A18" s="3" t="s">
        <v>43</v>
      </c>
      <c r="B18" s="3"/>
      <c r="C18" s="3"/>
      <c r="D18" s="3"/>
      <c r="E18" s="3"/>
      <c r="F18" s="3"/>
      <c r="G18" s="3"/>
      <c r="H18" s="3"/>
    </row>
    <row r="19" spans="1:8" ht="15" customHeight="1" x14ac:dyDescent="0.25">
      <c r="A19" s="3" t="s">
        <v>126</v>
      </c>
      <c r="B19" s="3"/>
      <c r="C19" s="3"/>
      <c r="D19" s="3"/>
      <c r="E19" s="3"/>
      <c r="F19" s="3"/>
      <c r="G19" s="3"/>
      <c r="H19" s="3"/>
    </row>
    <row r="20" spans="1:8" ht="15" customHeight="1" x14ac:dyDescent="0.25">
      <c r="A20" s="3" t="s">
        <v>45</v>
      </c>
      <c r="B20" s="3"/>
      <c r="C20" s="3"/>
      <c r="D20" s="3"/>
      <c r="E20" s="3"/>
      <c r="F20" s="3"/>
      <c r="G20" s="3"/>
      <c r="H20" s="3"/>
    </row>
    <row r="21" spans="1:8" ht="15" customHeight="1" x14ac:dyDescent="0.25">
      <c r="A21" s="3" t="s">
        <v>127</v>
      </c>
      <c r="B21" s="3"/>
      <c r="C21" s="3"/>
      <c r="D21" s="3"/>
      <c r="E21" s="3"/>
      <c r="F21" s="3"/>
      <c r="G21" s="3"/>
      <c r="H21" s="3"/>
    </row>
    <row r="22" spans="1:8" ht="15" customHeight="1" x14ac:dyDescent="0.25">
      <c r="A22" s="3" t="s">
        <v>47</v>
      </c>
      <c r="B22" s="3"/>
      <c r="C22" s="3"/>
      <c r="D22" s="3"/>
      <c r="E22" s="3"/>
      <c r="F22" s="3"/>
      <c r="G22" s="3"/>
      <c r="H22" s="3"/>
    </row>
    <row r="23" spans="1:8" ht="15.75" customHeight="1" x14ac:dyDescent="0.25">
      <c r="A23" s="2" t="s">
        <v>48</v>
      </c>
      <c r="B23" s="2"/>
      <c r="C23" s="2"/>
      <c r="D23" s="2"/>
      <c r="E23" s="2"/>
      <c r="F23" s="2"/>
      <c r="G23" s="2"/>
      <c r="H23" s="2"/>
    </row>
    <row r="24" spans="1:8" ht="60" x14ac:dyDescent="0.25">
      <c r="A24" s="35" t="s">
        <v>49</v>
      </c>
      <c r="B24" s="35" t="s">
        <v>50</v>
      </c>
      <c r="C24" s="22" t="s">
        <v>51</v>
      </c>
      <c r="D24" s="35" t="s">
        <v>52</v>
      </c>
      <c r="E24" s="35" t="s">
        <v>53</v>
      </c>
      <c r="F24" s="35" t="s">
        <v>54</v>
      </c>
      <c r="G24" s="35" t="s">
        <v>55</v>
      </c>
      <c r="H24" s="35" t="s">
        <v>56</v>
      </c>
    </row>
    <row r="25" spans="1:8" s="48" customFormat="1" ht="25.5" x14ac:dyDescent="0.25">
      <c r="A25" s="45">
        <v>1</v>
      </c>
      <c r="B25" s="29" t="s">
        <v>128</v>
      </c>
      <c r="C25" s="29" t="s">
        <v>257</v>
      </c>
      <c r="D25" s="47" t="s">
        <v>73</v>
      </c>
      <c r="E25" s="47">
        <v>1</v>
      </c>
      <c r="F25" s="47" t="s">
        <v>60</v>
      </c>
      <c r="G25" s="47">
        <v>3</v>
      </c>
      <c r="H25" s="38"/>
    </row>
    <row r="26" spans="1:8" s="48" customFormat="1" ht="25.5" x14ac:dyDescent="0.25">
      <c r="A26" s="45">
        <v>2</v>
      </c>
      <c r="B26" s="29" t="s">
        <v>129</v>
      </c>
      <c r="C26" s="29" t="s">
        <v>130</v>
      </c>
      <c r="D26" s="47" t="s">
        <v>73</v>
      </c>
      <c r="E26" s="47">
        <v>1</v>
      </c>
      <c r="F26" s="47" t="s">
        <v>60</v>
      </c>
      <c r="G26" s="47">
        <v>3</v>
      </c>
      <c r="H26" s="38"/>
    </row>
    <row r="27" spans="1:8" ht="30.6" customHeight="1" x14ac:dyDescent="0.25">
      <c r="A27" s="45">
        <v>3</v>
      </c>
      <c r="B27" s="36" t="s">
        <v>100</v>
      </c>
      <c r="C27" s="82" t="s">
        <v>258</v>
      </c>
      <c r="D27" s="34" t="s">
        <v>73</v>
      </c>
      <c r="E27" s="23">
        <v>1</v>
      </c>
      <c r="F27" s="27" t="s">
        <v>60</v>
      </c>
      <c r="G27" s="23">
        <v>3</v>
      </c>
      <c r="H27" s="28"/>
    </row>
    <row r="28" spans="1:8" ht="29.1" customHeight="1" x14ac:dyDescent="0.25">
      <c r="A28" s="45">
        <v>4</v>
      </c>
      <c r="B28" s="32" t="s">
        <v>131</v>
      </c>
      <c r="C28" s="32" t="s">
        <v>132</v>
      </c>
      <c r="D28" s="27" t="s">
        <v>64</v>
      </c>
      <c r="E28" s="50">
        <v>1</v>
      </c>
      <c r="F28" s="51" t="s">
        <v>133</v>
      </c>
      <c r="G28" s="50">
        <v>3</v>
      </c>
    </row>
    <row r="29" spans="1:8" ht="15.75" customHeight="1" x14ac:dyDescent="0.25">
      <c r="A29" s="45">
        <v>5</v>
      </c>
      <c r="B29" s="32" t="s">
        <v>134</v>
      </c>
      <c r="C29" s="32" t="s">
        <v>135</v>
      </c>
      <c r="D29" s="27" t="s">
        <v>118</v>
      </c>
      <c r="E29" s="50">
        <v>1</v>
      </c>
      <c r="F29" s="51" t="s">
        <v>133</v>
      </c>
      <c r="G29" s="50">
        <v>3</v>
      </c>
      <c r="H29" s="50"/>
    </row>
    <row r="30" spans="1:8" ht="15.75" customHeight="1" x14ac:dyDescent="0.25">
      <c r="A30" s="45">
        <v>6</v>
      </c>
      <c r="B30" s="32" t="s">
        <v>136</v>
      </c>
      <c r="C30" s="32" t="s">
        <v>137</v>
      </c>
      <c r="D30" s="27" t="s">
        <v>64</v>
      </c>
      <c r="E30" s="50">
        <v>1</v>
      </c>
      <c r="F30" s="51" t="s">
        <v>133</v>
      </c>
      <c r="G30" s="50">
        <v>3</v>
      </c>
      <c r="H30" s="50"/>
    </row>
    <row r="31" spans="1:8" ht="15.75" customHeight="1" x14ac:dyDescent="0.25">
      <c r="A31" s="45">
        <v>7</v>
      </c>
      <c r="B31" s="32" t="s">
        <v>138</v>
      </c>
      <c r="C31" s="32" t="s">
        <v>139</v>
      </c>
      <c r="D31" s="27" t="s">
        <v>118</v>
      </c>
      <c r="E31" s="50">
        <v>1</v>
      </c>
      <c r="F31" s="51" t="s">
        <v>133</v>
      </c>
      <c r="G31" s="50">
        <v>3</v>
      </c>
      <c r="H31" s="50"/>
    </row>
    <row r="32" spans="1:8" ht="15.75" customHeight="1" x14ac:dyDescent="0.25">
      <c r="A32" s="45">
        <v>8</v>
      </c>
      <c r="B32" s="32" t="s">
        <v>140</v>
      </c>
      <c r="C32" s="32" t="s">
        <v>139</v>
      </c>
      <c r="D32" s="27" t="s">
        <v>118</v>
      </c>
      <c r="E32" s="50">
        <v>1</v>
      </c>
      <c r="F32" s="51" t="s">
        <v>133</v>
      </c>
      <c r="G32" s="50">
        <v>3</v>
      </c>
      <c r="H32" s="50"/>
    </row>
    <row r="33" spans="1:8" ht="15.75" customHeight="1" x14ac:dyDescent="0.25">
      <c r="A33" s="45">
        <v>9</v>
      </c>
      <c r="B33" s="32" t="s">
        <v>141</v>
      </c>
      <c r="C33" s="32" t="s">
        <v>139</v>
      </c>
      <c r="D33" s="27" t="s">
        <v>118</v>
      </c>
      <c r="E33" s="50">
        <v>1</v>
      </c>
      <c r="F33" s="51" t="s">
        <v>133</v>
      </c>
      <c r="G33" s="50">
        <v>3</v>
      </c>
      <c r="H33" s="50"/>
    </row>
    <row r="34" spans="1:8" ht="42.75" customHeight="1" x14ac:dyDescent="0.25">
      <c r="A34" s="45">
        <v>10</v>
      </c>
      <c r="B34" s="32" t="s">
        <v>142</v>
      </c>
      <c r="C34" s="32" t="s">
        <v>143</v>
      </c>
      <c r="D34" s="27" t="s">
        <v>118</v>
      </c>
      <c r="E34" s="50">
        <v>1</v>
      </c>
      <c r="F34" s="51" t="s">
        <v>119</v>
      </c>
      <c r="G34" s="50">
        <v>3</v>
      </c>
      <c r="H34" s="50"/>
    </row>
    <row r="35" spans="1:8" ht="15.75" customHeight="1" x14ac:dyDescent="0.25">
      <c r="A35" s="45">
        <v>11</v>
      </c>
      <c r="B35" s="32" t="s">
        <v>144</v>
      </c>
      <c r="C35" s="32" t="s">
        <v>145</v>
      </c>
      <c r="D35" s="27" t="s">
        <v>118</v>
      </c>
      <c r="E35" s="50">
        <v>1</v>
      </c>
      <c r="F35" s="51" t="s">
        <v>133</v>
      </c>
      <c r="G35" s="50">
        <v>3</v>
      </c>
      <c r="H35" s="50"/>
    </row>
    <row r="36" spans="1:8" ht="15.75" customHeight="1" x14ac:dyDescent="0.25">
      <c r="A36" s="45">
        <v>12</v>
      </c>
      <c r="B36" s="32" t="s">
        <v>146</v>
      </c>
      <c r="C36" s="32" t="s">
        <v>139</v>
      </c>
      <c r="D36" s="27" t="s">
        <v>118</v>
      </c>
      <c r="E36" s="50">
        <v>1</v>
      </c>
      <c r="F36" s="51" t="s">
        <v>133</v>
      </c>
      <c r="G36" s="50">
        <v>3</v>
      </c>
      <c r="H36" s="50"/>
    </row>
    <row r="37" spans="1:8" ht="23.1" customHeight="1" x14ac:dyDescent="0.25">
      <c r="A37" s="45">
        <v>13</v>
      </c>
      <c r="B37" s="32" t="s">
        <v>147</v>
      </c>
      <c r="C37" s="32" t="s">
        <v>139</v>
      </c>
      <c r="D37" s="27" t="s">
        <v>118</v>
      </c>
      <c r="E37" s="50">
        <v>1</v>
      </c>
      <c r="F37" s="51" t="s">
        <v>133</v>
      </c>
      <c r="G37" s="50">
        <v>3</v>
      </c>
      <c r="H37" s="50"/>
    </row>
    <row r="38" spans="1:8" ht="22.35" customHeight="1" x14ac:dyDescent="0.25">
      <c r="A38" s="45">
        <v>14</v>
      </c>
      <c r="B38" s="32" t="s">
        <v>148</v>
      </c>
      <c r="C38" s="32" t="s">
        <v>139</v>
      </c>
      <c r="D38" s="27" t="s">
        <v>118</v>
      </c>
      <c r="E38" s="50">
        <v>1</v>
      </c>
      <c r="F38" s="51" t="s">
        <v>133</v>
      </c>
      <c r="G38" s="50">
        <v>3</v>
      </c>
      <c r="H38" s="50"/>
    </row>
    <row r="39" spans="1:8" ht="20.85" customHeight="1" x14ac:dyDescent="0.25">
      <c r="A39" s="45">
        <v>15</v>
      </c>
      <c r="B39" s="32" t="s">
        <v>149</v>
      </c>
      <c r="C39" s="32" t="s">
        <v>150</v>
      </c>
      <c r="D39" s="27" t="s">
        <v>118</v>
      </c>
      <c r="E39" s="50">
        <v>1</v>
      </c>
      <c r="F39" s="51" t="s">
        <v>133</v>
      </c>
      <c r="G39" s="50">
        <v>3</v>
      </c>
      <c r="H39" s="50"/>
    </row>
    <row r="40" spans="1:8" ht="15.75" customHeight="1" x14ac:dyDescent="0.25">
      <c r="A40" s="45">
        <v>16</v>
      </c>
      <c r="B40" s="32" t="s">
        <v>151</v>
      </c>
      <c r="C40" s="32" t="s">
        <v>152</v>
      </c>
      <c r="D40" s="27" t="s">
        <v>118</v>
      </c>
      <c r="E40" s="50">
        <v>1</v>
      </c>
      <c r="F40" s="51" t="s">
        <v>119</v>
      </c>
      <c r="G40" s="50">
        <v>3</v>
      </c>
      <c r="H40" s="50"/>
    </row>
    <row r="41" spans="1:8" ht="15.75" customHeight="1" x14ac:dyDescent="0.25">
      <c r="A41" s="45">
        <v>17</v>
      </c>
      <c r="B41" s="32" t="s">
        <v>153</v>
      </c>
      <c r="C41" s="32" t="s">
        <v>154</v>
      </c>
      <c r="D41" s="27" t="s">
        <v>118</v>
      </c>
      <c r="E41" s="50">
        <v>1</v>
      </c>
      <c r="F41" s="51" t="s">
        <v>119</v>
      </c>
      <c r="G41" s="50">
        <v>3</v>
      </c>
      <c r="H41" s="50"/>
    </row>
    <row r="42" spans="1:8" ht="15.75" customHeight="1" x14ac:dyDescent="0.25">
      <c r="A42" s="45">
        <v>18</v>
      </c>
      <c r="B42" s="32" t="s">
        <v>155</v>
      </c>
      <c r="C42" s="32" t="s">
        <v>156</v>
      </c>
      <c r="D42" s="27" t="s">
        <v>64</v>
      </c>
      <c r="E42" s="23">
        <v>1</v>
      </c>
      <c r="F42" s="51" t="s">
        <v>133</v>
      </c>
      <c r="G42" s="23">
        <v>3</v>
      </c>
      <c r="H42" s="28"/>
    </row>
    <row r="43" spans="1:8" ht="15.75" customHeight="1" x14ac:dyDescent="0.25">
      <c r="A43" s="78" t="s">
        <v>107</v>
      </c>
      <c r="B43" s="78"/>
      <c r="C43" s="78"/>
      <c r="D43" s="78"/>
      <c r="E43" s="78"/>
      <c r="F43" s="78"/>
      <c r="G43" s="78"/>
      <c r="H43" s="78"/>
    </row>
    <row r="44" spans="1:8" ht="60" x14ac:dyDescent="0.25">
      <c r="A44" s="36" t="s">
        <v>49</v>
      </c>
      <c r="B44" s="35" t="s">
        <v>50</v>
      </c>
      <c r="C44" s="35" t="s">
        <v>51</v>
      </c>
      <c r="D44" s="35" t="s">
        <v>52</v>
      </c>
      <c r="E44" s="35" t="s">
        <v>53</v>
      </c>
      <c r="F44" s="35" t="s">
        <v>54</v>
      </c>
      <c r="G44" s="35" t="s">
        <v>55</v>
      </c>
      <c r="H44" s="35" t="s">
        <v>56</v>
      </c>
    </row>
    <row r="45" spans="1:8" ht="15.75" customHeight="1" x14ac:dyDescent="0.25">
      <c r="A45" s="52">
        <v>1</v>
      </c>
      <c r="B45" s="28" t="s">
        <v>109</v>
      </c>
      <c r="C45" s="28" t="s">
        <v>157</v>
      </c>
      <c r="D45" s="27" t="s">
        <v>88</v>
      </c>
      <c r="E45" s="27">
        <v>1</v>
      </c>
      <c r="F45" s="27" t="s">
        <v>60</v>
      </c>
      <c r="G45" s="27">
        <v>3</v>
      </c>
      <c r="H45" s="28"/>
    </row>
    <row r="46" spans="1:8" ht="22.5" customHeight="1" x14ac:dyDescent="0.3">
      <c r="A46" s="76" t="s">
        <v>158</v>
      </c>
      <c r="B46" s="76"/>
      <c r="C46" s="76"/>
      <c r="D46" s="76"/>
      <c r="E46" s="76"/>
      <c r="F46" s="76"/>
      <c r="G46" s="76"/>
      <c r="H46" s="76"/>
    </row>
    <row r="47" spans="1:8" ht="22.5" customHeight="1" x14ac:dyDescent="0.25">
      <c r="A47" s="77" t="s">
        <v>123</v>
      </c>
      <c r="B47" s="77"/>
      <c r="C47" s="77"/>
      <c r="D47" s="77"/>
      <c r="E47" s="77"/>
      <c r="F47" s="77"/>
      <c r="G47" s="77"/>
      <c r="H47" s="77"/>
    </row>
    <row r="48" spans="1:8" ht="15.75" customHeight="1" x14ac:dyDescent="0.25">
      <c r="A48" s="4" t="s">
        <v>40</v>
      </c>
      <c r="B48" s="4"/>
      <c r="C48" s="4"/>
      <c r="D48" s="4"/>
      <c r="E48" s="4"/>
      <c r="F48" s="4"/>
      <c r="G48" s="4"/>
      <c r="H48" s="4"/>
    </row>
    <row r="49" spans="1:8" ht="15" customHeight="1" x14ac:dyDescent="0.25">
      <c r="A49" s="3" t="s">
        <v>159</v>
      </c>
      <c r="B49" s="3"/>
      <c r="C49" s="3"/>
      <c r="D49" s="3"/>
      <c r="E49" s="3"/>
      <c r="F49" s="3"/>
      <c r="G49" s="3"/>
      <c r="H49" s="3"/>
    </row>
    <row r="50" spans="1:8" ht="15" customHeight="1" x14ac:dyDescent="0.25">
      <c r="A50" s="3" t="s">
        <v>125</v>
      </c>
      <c r="B50" s="3"/>
      <c r="C50" s="3"/>
      <c r="D50" s="3"/>
      <c r="E50" s="3"/>
      <c r="F50" s="3"/>
      <c r="G50" s="3"/>
      <c r="H50" s="3"/>
    </row>
    <row r="51" spans="1:8" ht="15" customHeight="1" x14ac:dyDescent="0.25">
      <c r="A51" s="3" t="s">
        <v>43</v>
      </c>
      <c r="B51" s="3"/>
      <c r="C51" s="3"/>
      <c r="D51" s="3"/>
      <c r="E51" s="3"/>
      <c r="F51" s="3"/>
      <c r="G51" s="3"/>
      <c r="H51" s="3"/>
    </row>
    <row r="52" spans="1:8" ht="15" customHeight="1" x14ac:dyDescent="0.25">
      <c r="A52" s="3" t="s">
        <v>160</v>
      </c>
      <c r="B52" s="3"/>
      <c r="C52" s="3"/>
      <c r="D52" s="3"/>
      <c r="E52" s="3"/>
      <c r="F52" s="3"/>
      <c r="G52" s="3"/>
      <c r="H52" s="3"/>
    </row>
    <row r="53" spans="1:8" ht="15" customHeight="1" x14ac:dyDescent="0.25">
      <c r="A53" s="3" t="s">
        <v>45</v>
      </c>
      <c r="B53" s="3"/>
      <c r="C53" s="3"/>
      <c r="D53" s="3"/>
      <c r="E53" s="3"/>
      <c r="F53" s="3"/>
      <c r="G53" s="3"/>
      <c r="H53" s="3"/>
    </row>
    <row r="54" spans="1:8" ht="15" customHeight="1" x14ac:dyDescent="0.25">
      <c r="A54" s="3" t="s">
        <v>127</v>
      </c>
      <c r="B54" s="3"/>
      <c r="C54" s="3"/>
      <c r="D54" s="3"/>
      <c r="E54" s="3"/>
      <c r="F54" s="3"/>
      <c r="G54" s="3"/>
      <c r="H54" s="3"/>
    </row>
    <row r="55" spans="1:8" ht="15" customHeight="1" x14ac:dyDescent="0.25">
      <c r="A55" s="3" t="s">
        <v>47</v>
      </c>
      <c r="B55" s="3"/>
      <c r="C55" s="3"/>
      <c r="D55" s="3"/>
      <c r="E55" s="3"/>
      <c r="F55" s="3"/>
      <c r="G55" s="3"/>
      <c r="H55" s="3"/>
    </row>
    <row r="56" spans="1:8" ht="15.75" customHeight="1" x14ac:dyDescent="0.25">
      <c r="A56" s="2" t="s">
        <v>48</v>
      </c>
      <c r="B56" s="2"/>
      <c r="C56" s="2"/>
      <c r="D56" s="2"/>
      <c r="E56" s="2"/>
      <c r="F56" s="2"/>
      <c r="G56" s="2"/>
      <c r="H56" s="2"/>
    </row>
    <row r="57" spans="1:8" ht="60" x14ac:dyDescent="0.25">
      <c r="A57" s="35" t="s">
        <v>49</v>
      </c>
      <c r="B57" s="35" t="s">
        <v>50</v>
      </c>
      <c r="C57" s="22" t="s">
        <v>51</v>
      </c>
      <c r="D57" s="35" t="s">
        <v>52</v>
      </c>
      <c r="E57" s="35" t="s">
        <v>53</v>
      </c>
      <c r="F57" s="35" t="s">
        <v>54</v>
      </c>
      <c r="G57" s="35" t="s">
        <v>55</v>
      </c>
      <c r="H57" s="35" t="s">
        <v>56</v>
      </c>
    </row>
    <row r="58" spans="1:8" ht="15.75" customHeight="1" x14ac:dyDescent="0.25">
      <c r="A58" s="49">
        <v>1</v>
      </c>
      <c r="B58" s="32" t="s">
        <v>161</v>
      </c>
      <c r="C58" s="32" t="s">
        <v>162</v>
      </c>
      <c r="D58" s="27" t="s">
        <v>64</v>
      </c>
      <c r="E58" s="53">
        <v>1</v>
      </c>
      <c r="F58" s="51" t="s">
        <v>133</v>
      </c>
      <c r="G58" s="53">
        <v>3</v>
      </c>
      <c r="H58" s="50"/>
    </row>
    <row r="59" spans="1:8" ht="24.6" customHeight="1" x14ac:dyDescent="0.25">
      <c r="A59" s="49">
        <v>2</v>
      </c>
      <c r="B59" s="32" t="s">
        <v>163</v>
      </c>
      <c r="C59" s="32" t="s">
        <v>164</v>
      </c>
      <c r="D59" s="27" t="s">
        <v>64</v>
      </c>
      <c r="E59" s="53">
        <v>1</v>
      </c>
      <c r="F59" s="51" t="s">
        <v>133</v>
      </c>
      <c r="G59" s="53">
        <v>3</v>
      </c>
      <c r="H59" s="50"/>
    </row>
    <row r="60" spans="1:8" ht="46.9" customHeight="1" x14ac:dyDescent="0.25">
      <c r="A60" s="49">
        <v>3</v>
      </c>
      <c r="B60" s="32" t="s">
        <v>165</v>
      </c>
      <c r="C60" s="32" t="s">
        <v>166</v>
      </c>
      <c r="D60" s="27" t="s">
        <v>118</v>
      </c>
      <c r="E60" s="53">
        <v>1</v>
      </c>
      <c r="F60" s="51" t="s">
        <v>119</v>
      </c>
      <c r="G60" s="53">
        <v>3</v>
      </c>
      <c r="H60" s="50"/>
    </row>
    <row r="61" spans="1:8" ht="15.75" customHeight="1" x14ac:dyDescent="0.25">
      <c r="A61" s="49">
        <v>4</v>
      </c>
      <c r="B61" s="32" t="s">
        <v>155</v>
      </c>
      <c r="C61" s="32" t="s">
        <v>156</v>
      </c>
      <c r="D61" s="27" t="s">
        <v>64</v>
      </c>
      <c r="E61" s="53">
        <v>1</v>
      </c>
      <c r="F61" s="51" t="s">
        <v>133</v>
      </c>
      <c r="G61" s="53">
        <v>3</v>
      </c>
      <c r="H61" s="50"/>
    </row>
    <row r="62" spans="1:8" ht="32.450000000000003" customHeight="1" x14ac:dyDescent="0.25">
      <c r="A62" s="49">
        <v>5</v>
      </c>
      <c r="B62" s="32" t="s">
        <v>167</v>
      </c>
      <c r="C62" s="32" t="s">
        <v>168</v>
      </c>
      <c r="D62" s="27" t="s">
        <v>64</v>
      </c>
      <c r="E62" s="53">
        <v>1</v>
      </c>
      <c r="F62" s="51" t="s">
        <v>60</v>
      </c>
      <c r="G62" s="53">
        <v>3</v>
      </c>
      <c r="H62" s="50"/>
    </row>
    <row r="63" spans="1:8" ht="43.9" customHeight="1" x14ac:dyDescent="0.25">
      <c r="A63" s="49">
        <v>6</v>
      </c>
      <c r="B63" s="32" t="s">
        <v>142</v>
      </c>
      <c r="C63" s="32" t="s">
        <v>143</v>
      </c>
      <c r="D63" s="27" t="s">
        <v>118</v>
      </c>
      <c r="E63" s="53">
        <v>1</v>
      </c>
      <c r="F63" s="51" t="s">
        <v>119</v>
      </c>
      <c r="G63" s="53">
        <v>3</v>
      </c>
      <c r="H63" s="50"/>
    </row>
    <row r="64" spans="1:8" ht="32.450000000000003" customHeight="1" x14ac:dyDescent="0.25">
      <c r="A64" s="49">
        <v>7</v>
      </c>
      <c r="B64" s="32" t="s">
        <v>169</v>
      </c>
      <c r="C64" s="32" t="s">
        <v>170</v>
      </c>
      <c r="D64" s="27" t="s">
        <v>118</v>
      </c>
      <c r="E64" s="53">
        <v>1</v>
      </c>
      <c r="F64" s="51" t="s">
        <v>133</v>
      </c>
      <c r="G64" s="53">
        <v>3</v>
      </c>
      <c r="H64" s="50"/>
    </row>
    <row r="65" spans="1:8" ht="15.75" customHeight="1" x14ac:dyDescent="0.25">
      <c r="A65" s="49">
        <v>8</v>
      </c>
      <c r="B65" s="32" t="s">
        <v>171</v>
      </c>
      <c r="C65" s="32" t="s">
        <v>172</v>
      </c>
      <c r="D65" s="27" t="s">
        <v>118</v>
      </c>
      <c r="E65" s="53">
        <v>1</v>
      </c>
      <c r="F65" s="51" t="s">
        <v>133</v>
      </c>
      <c r="G65" s="53">
        <v>3</v>
      </c>
      <c r="H65" s="50"/>
    </row>
    <row r="66" spans="1:8" ht="15.75" customHeight="1" x14ac:dyDescent="0.25">
      <c r="A66" s="49">
        <v>9</v>
      </c>
      <c r="B66" s="32" t="s">
        <v>173</v>
      </c>
      <c r="C66" s="32" t="s">
        <v>174</v>
      </c>
      <c r="D66" s="27" t="s">
        <v>118</v>
      </c>
      <c r="E66" s="53">
        <v>1</v>
      </c>
      <c r="F66" s="51" t="s">
        <v>133</v>
      </c>
      <c r="G66" s="53">
        <v>3</v>
      </c>
      <c r="H66" s="50"/>
    </row>
    <row r="67" spans="1:8" ht="15.75" customHeight="1" x14ac:dyDescent="0.25">
      <c r="A67" s="49">
        <v>10</v>
      </c>
      <c r="B67" s="32" t="s">
        <v>175</v>
      </c>
      <c r="C67" s="32" t="s">
        <v>176</v>
      </c>
      <c r="D67" s="27" t="s">
        <v>118</v>
      </c>
      <c r="E67" s="53">
        <v>1</v>
      </c>
      <c r="F67" s="51" t="s">
        <v>133</v>
      </c>
      <c r="G67" s="53">
        <v>3</v>
      </c>
      <c r="H67" s="50"/>
    </row>
    <row r="68" spans="1:8" ht="15.75" customHeight="1" x14ac:dyDescent="0.25">
      <c r="A68" s="49">
        <v>11</v>
      </c>
      <c r="B68" s="32" t="s">
        <v>177</v>
      </c>
      <c r="C68" s="32" t="s">
        <v>178</v>
      </c>
      <c r="D68" s="27" t="s">
        <v>118</v>
      </c>
      <c r="E68" s="53">
        <v>1</v>
      </c>
      <c r="F68" s="51" t="s">
        <v>133</v>
      </c>
      <c r="G68" s="53">
        <v>3</v>
      </c>
      <c r="H68" s="50"/>
    </row>
    <row r="69" spans="1:8" ht="15.75" customHeight="1" x14ac:dyDescent="0.25">
      <c r="A69" s="49">
        <v>12</v>
      </c>
      <c r="B69" s="32" t="s">
        <v>179</v>
      </c>
      <c r="C69" s="32" t="s">
        <v>154</v>
      </c>
      <c r="D69" s="27" t="s">
        <v>118</v>
      </c>
      <c r="E69" s="53">
        <v>1</v>
      </c>
      <c r="F69" s="51" t="s">
        <v>119</v>
      </c>
      <c r="G69" s="53">
        <v>3</v>
      </c>
      <c r="H69" s="50"/>
    </row>
    <row r="70" spans="1:8" ht="27.6" customHeight="1" x14ac:dyDescent="0.25">
      <c r="A70" s="49">
        <v>13</v>
      </c>
      <c r="B70" s="32" t="s">
        <v>149</v>
      </c>
      <c r="C70" s="32" t="s">
        <v>150</v>
      </c>
      <c r="D70" s="27" t="s">
        <v>118</v>
      </c>
      <c r="E70" s="50">
        <v>1</v>
      </c>
      <c r="F70" s="51" t="s">
        <v>133</v>
      </c>
      <c r="G70" s="50">
        <v>3</v>
      </c>
      <c r="H70" s="50"/>
    </row>
    <row r="71" spans="1:8" ht="15.75" customHeight="1" x14ac:dyDescent="0.25">
      <c r="A71" s="78" t="s">
        <v>107</v>
      </c>
      <c r="B71" s="78"/>
      <c r="C71" s="78"/>
      <c r="D71" s="78"/>
      <c r="E71" s="78"/>
      <c r="F71" s="78"/>
      <c r="G71" s="78"/>
      <c r="H71" s="78"/>
    </row>
    <row r="72" spans="1:8" ht="60" x14ac:dyDescent="0.25">
      <c r="A72" s="36" t="s">
        <v>49</v>
      </c>
      <c r="B72" s="35" t="s">
        <v>50</v>
      </c>
      <c r="C72" s="35" t="s">
        <v>51</v>
      </c>
      <c r="D72" s="35" t="s">
        <v>52</v>
      </c>
      <c r="E72" s="35" t="s">
        <v>53</v>
      </c>
      <c r="F72" s="35" t="s">
        <v>54</v>
      </c>
      <c r="G72" s="35" t="s">
        <v>55</v>
      </c>
      <c r="H72" s="35" t="s">
        <v>56</v>
      </c>
    </row>
    <row r="73" spans="1:8" ht="15.75" customHeight="1" x14ac:dyDescent="0.25">
      <c r="A73" s="52">
        <v>1</v>
      </c>
      <c r="B73" s="28" t="s">
        <v>109</v>
      </c>
      <c r="C73" s="28" t="s">
        <v>157</v>
      </c>
      <c r="D73" s="27" t="s">
        <v>88</v>
      </c>
      <c r="E73" s="27">
        <v>1</v>
      </c>
      <c r="F73" s="27" t="s">
        <v>60</v>
      </c>
      <c r="G73" s="27">
        <v>3</v>
      </c>
      <c r="H73" s="28"/>
    </row>
    <row r="74" spans="1:8" ht="22.5" customHeight="1" x14ac:dyDescent="0.3">
      <c r="A74" s="76" t="s">
        <v>180</v>
      </c>
      <c r="B74" s="76"/>
      <c r="C74" s="76"/>
      <c r="D74" s="76"/>
      <c r="E74" s="76"/>
      <c r="F74" s="76"/>
      <c r="G74" s="76"/>
      <c r="H74" s="76"/>
    </row>
    <row r="75" spans="1:8" ht="22.5" customHeight="1" x14ac:dyDescent="0.25">
      <c r="A75" s="77" t="s">
        <v>123</v>
      </c>
      <c r="B75" s="77"/>
      <c r="C75" s="77"/>
      <c r="D75" s="77"/>
      <c r="E75" s="77"/>
      <c r="F75" s="77"/>
      <c r="G75" s="77"/>
      <c r="H75" s="77"/>
    </row>
    <row r="76" spans="1:8" ht="15.75" customHeight="1" x14ac:dyDescent="0.25">
      <c r="A76" s="4" t="s">
        <v>40</v>
      </c>
      <c r="B76" s="4"/>
      <c r="C76" s="4"/>
      <c r="D76" s="4"/>
      <c r="E76" s="4"/>
      <c r="F76" s="4"/>
      <c r="G76" s="4"/>
      <c r="H76" s="4"/>
    </row>
    <row r="77" spans="1:8" ht="15" customHeight="1" x14ac:dyDescent="0.25">
      <c r="A77" s="3" t="s">
        <v>181</v>
      </c>
      <c r="B77" s="3"/>
      <c r="C77" s="3"/>
      <c r="D77" s="3"/>
      <c r="E77" s="3"/>
      <c r="F77" s="3"/>
      <c r="G77" s="3"/>
      <c r="H77" s="3"/>
    </row>
    <row r="78" spans="1:8" ht="15" customHeight="1" x14ac:dyDescent="0.25">
      <c r="A78" s="3" t="s">
        <v>125</v>
      </c>
      <c r="B78" s="3"/>
      <c r="C78" s="3"/>
      <c r="D78" s="3"/>
      <c r="E78" s="3"/>
      <c r="F78" s="3"/>
      <c r="G78" s="3"/>
      <c r="H78" s="3"/>
    </row>
    <row r="79" spans="1:8" ht="15" customHeight="1" x14ac:dyDescent="0.25">
      <c r="A79" s="3" t="s">
        <v>43</v>
      </c>
      <c r="B79" s="3"/>
      <c r="C79" s="3"/>
      <c r="D79" s="3"/>
      <c r="E79" s="3"/>
      <c r="F79" s="3"/>
      <c r="G79" s="3"/>
      <c r="H79" s="3"/>
    </row>
    <row r="80" spans="1:8" ht="15" customHeight="1" x14ac:dyDescent="0.25">
      <c r="A80" s="3" t="s">
        <v>160</v>
      </c>
      <c r="B80" s="3"/>
      <c r="C80" s="3"/>
      <c r="D80" s="3"/>
      <c r="E80" s="3"/>
      <c r="F80" s="3"/>
      <c r="G80" s="3"/>
      <c r="H80" s="3"/>
    </row>
    <row r="81" spans="1:8" ht="15" customHeight="1" x14ac:dyDescent="0.25">
      <c r="A81" s="3" t="s">
        <v>45</v>
      </c>
      <c r="B81" s="3"/>
      <c r="C81" s="3"/>
      <c r="D81" s="3"/>
      <c r="E81" s="3"/>
      <c r="F81" s="3"/>
      <c r="G81" s="3"/>
      <c r="H81" s="3"/>
    </row>
    <row r="82" spans="1:8" ht="15" customHeight="1" x14ac:dyDescent="0.25">
      <c r="A82" s="3" t="s">
        <v>127</v>
      </c>
      <c r="B82" s="3"/>
      <c r="C82" s="3"/>
      <c r="D82" s="3"/>
      <c r="E82" s="3"/>
      <c r="F82" s="3"/>
      <c r="G82" s="3"/>
      <c r="H82" s="3"/>
    </row>
    <row r="83" spans="1:8" ht="15" customHeight="1" x14ac:dyDescent="0.25">
      <c r="A83" s="3" t="s">
        <v>47</v>
      </c>
      <c r="B83" s="3"/>
      <c r="C83" s="3"/>
      <c r="D83" s="3"/>
      <c r="E83" s="3"/>
      <c r="F83" s="3"/>
      <c r="G83" s="3"/>
      <c r="H83" s="3"/>
    </row>
    <row r="84" spans="1:8" ht="15.75" customHeight="1" x14ac:dyDescent="0.25">
      <c r="A84" s="2" t="s">
        <v>48</v>
      </c>
      <c r="B84" s="2"/>
      <c r="C84" s="2"/>
      <c r="D84" s="2"/>
      <c r="E84" s="2"/>
      <c r="F84" s="2"/>
      <c r="G84" s="2"/>
      <c r="H84" s="2"/>
    </row>
    <row r="85" spans="1:8" ht="60" x14ac:dyDescent="0.25">
      <c r="A85" s="35" t="s">
        <v>49</v>
      </c>
      <c r="B85" s="35" t="s">
        <v>50</v>
      </c>
      <c r="C85" s="22" t="s">
        <v>51</v>
      </c>
      <c r="D85" s="35" t="s">
        <v>52</v>
      </c>
      <c r="E85" s="35" t="s">
        <v>53</v>
      </c>
      <c r="F85" s="35" t="s">
        <v>54</v>
      </c>
      <c r="G85" s="35" t="s">
        <v>55</v>
      </c>
      <c r="H85" s="35" t="s">
        <v>56</v>
      </c>
    </row>
    <row r="86" spans="1:8" ht="52.9" customHeight="1" x14ac:dyDescent="0.25">
      <c r="A86" s="49">
        <v>1</v>
      </c>
      <c r="B86" s="32" t="s">
        <v>182</v>
      </c>
      <c r="C86" s="32" t="s">
        <v>183</v>
      </c>
      <c r="D86" s="27" t="s">
        <v>64</v>
      </c>
      <c r="E86" s="53">
        <v>1</v>
      </c>
      <c r="F86" s="51" t="s">
        <v>133</v>
      </c>
      <c r="G86" s="53">
        <v>3</v>
      </c>
      <c r="H86" s="50"/>
    </row>
    <row r="87" spans="1:8" ht="28.9" customHeight="1" x14ac:dyDescent="0.25">
      <c r="A87" s="49">
        <v>2</v>
      </c>
      <c r="B87" s="32" t="s">
        <v>184</v>
      </c>
      <c r="C87" s="32" t="s">
        <v>185</v>
      </c>
      <c r="D87" s="27" t="s">
        <v>64</v>
      </c>
      <c r="E87" s="53">
        <v>1</v>
      </c>
      <c r="F87" s="51" t="s">
        <v>133</v>
      </c>
      <c r="G87" s="53">
        <v>3</v>
      </c>
      <c r="H87" s="50"/>
    </row>
    <row r="88" spans="1:8" ht="24.6" customHeight="1" x14ac:dyDescent="0.25">
      <c r="A88" s="49">
        <v>3</v>
      </c>
      <c r="B88" s="32" t="s">
        <v>165</v>
      </c>
      <c r="C88" s="32" t="s">
        <v>152</v>
      </c>
      <c r="D88" s="27" t="s">
        <v>118</v>
      </c>
      <c r="E88" s="53">
        <v>1</v>
      </c>
      <c r="F88" s="51" t="s">
        <v>119</v>
      </c>
      <c r="G88" s="53">
        <v>3</v>
      </c>
      <c r="H88" s="50"/>
    </row>
    <row r="89" spans="1:8" ht="15.75" customHeight="1" x14ac:dyDescent="0.25">
      <c r="A89" s="49">
        <v>4</v>
      </c>
      <c r="B89" s="32" t="s">
        <v>155</v>
      </c>
      <c r="C89" s="32" t="s">
        <v>156</v>
      </c>
      <c r="D89" s="27" t="s">
        <v>64</v>
      </c>
      <c r="E89" s="53">
        <v>1</v>
      </c>
      <c r="F89" s="51" t="s">
        <v>133</v>
      </c>
      <c r="G89" s="53">
        <v>3</v>
      </c>
      <c r="H89" s="50"/>
    </row>
    <row r="90" spans="1:8" ht="37.15" customHeight="1" x14ac:dyDescent="0.25">
      <c r="A90" s="49">
        <v>5</v>
      </c>
      <c r="B90" s="32" t="s">
        <v>167</v>
      </c>
      <c r="C90" s="32" t="s">
        <v>168</v>
      </c>
      <c r="D90" s="27" t="s">
        <v>64</v>
      </c>
      <c r="E90" s="53">
        <v>1</v>
      </c>
      <c r="F90" s="51" t="s">
        <v>133</v>
      </c>
      <c r="G90" s="53">
        <v>3</v>
      </c>
      <c r="H90" s="50"/>
    </row>
    <row r="91" spans="1:8" ht="43.35" customHeight="1" x14ac:dyDescent="0.25">
      <c r="A91" s="49">
        <v>6</v>
      </c>
      <c r="B91" s="32" t="s">
        <v>142</v>
      </c>
      <c r="C91" s="32" t="s">
        <v>143</v>
      </c>
      <c r="D91" s="27" t="s">
        <v>118</v>
      </c>
      <c r="E91" s="53">
        <v>1</v>
      </c>
      <c r="F91" s="51" t="s">
        <v>119</v>
      </c>
      <c r="G91" s="53">
        <v>3</v>
      </c>
      <c r="H91" s="50"/>
    </row>
    <row r="92" spans="1:8" ht="24.6" customHeight="1" x14ac:dyDescent="0.25">
      <c r="A92" s="49">
        <v>7</v>
      </c>
      <c r="B92" s="32" t="s">
        <v>169</v>
      </c>
      <c r="C92" s="32" t="s">
        <v>170</v>
      </c>
      <c r="D92" s="27" t="s">
        <v>118</v>
      </c>
      <c r="E92" s="53">
        <v>1</v>
      </c>
      <c r="F92" s="51" t="s">
        <v>133</v>
      </c>
      <c r="G92" s="53">
        <v>3</v>
      </c>
      <c r="H92" s="50"/>
    </row>
    <row r="93" spans="1:8" ht="30.6" customHeight="1" x14ac:dyDescent="0.25">
      <c r="A93" s="49">
        <v>8</v>
      </c>
      <c r="B93" s="32" t="s">
        <v>175</v>
      </c>
      <c r="C93" s="32" t="s">
        <v>176</v>
      </c>
      <c r="D93" s="27" t="s">
        <v>118</v>
      </c>
      <c r="E93" s="53">
        <v>1</v>
      </c>
      <c r="F93" s="51" t="s">
        <v>133</v>
      </c>
      <c r="G93" s="53">
        <v>3</v>
      </c>
      <c r="H93" s="50"/>
    </row>
    <row r="94" spans="1:8" ht="28.35" customHeight="1" x14ac:dyDescent="0.25">
      <c r="A94" s="49">
        <v>9</v>
      </c>
      <c r="B94" s="32" t="s">
        <v>186</v>
      </c>
      <c r="C94" s="32" t="s">
        <v>187</v>
      </c>
      <c r="D94" s="27" t="s">
        <v>118</v>
      </c>
      <c r="E94" s="23">
        <v>1</v>
      </c>
      <c r="F94" s="51" t="s">
        <v>133</v>
      </c>
      <c r="G94" s="23">
        <v>3</v>
      </c>
      <c r="H94" s="28"/>
    </row>
    <row r="95" spans="1:8" ht="15.75" customHeight="1" x14ac:dyDescent="0.25">
      <c r="A95" s="49">
        <v>10</v>
      </c>
      <c r="B95" s="32" t="s">
        <v>177</v>
      </c>
      <c r="C95" s="32" t="s">
        <v>178</v>
      </c>
      <c r="D95" s="27" t="s">
        <v>118</v>
      </c>
      <c r="E95" s="53">
        <v>1</v>
      </c>
      <c r="F95" s="51" t="s">
        <v>133</v>
      </c>
      <c r="G95" s="53">
        <v>3</v>
      </c>
      <c r="H95" s="50"/>
    </row>
    <row r="96" spans="1:8" ht="15.75" customHeight="1" x14ac:dyDescent="0.25">
      <c r="A96" s="49">
        <v>11</v>
      </c>
      <c r="B96" s="32" t="s">
        <v>179</v>
      </c>
      <c r="C96" s="32" t="s">
        <v>154</v>
      </c>
      <c r="D96" s="27" t="s">
        <v>118</v>
      </c>
      <c r="E96" s="53">
        <v>1</v>
      </c>
      <c r="F96" s="51" t="s">
        <v>119</v>
      </c>
      <c r="G96" s="53">
        <v>3</v>
      </c>
      <c r="H96" s="50"/>
    </row>
    <row r="97" spans="1:8" ht="15.75" customHeight="1" x14ac:dyDescent="0.25">
      <c r="A97" s="78" t="s">
        <v>107</v>
      </c>
      <c r="B97" s="78"/>
      <c r="C97" s="78"/>
      <c r="D97" s="78"/>
      <c r="E97" s="78"/>
      <c r="F97" s="78"/>
      <c r="G97" s="78"/>
      <c r="H97" s="78"/>
    </row>
    <row r="98" spans="1:8" ht="60" x14ac:dyDescent="0.25">
      <c r="A98" s="36" t="s">
        <v>49</v>
      </c>
      <c r="B98" s="35" t="s">
        <v>50</v>
      </c>
      <c r="C98" s="35" t="s">
        <v>51</v>
      </c>
      <c r="D98" s="35" t="s">
        <v>52</v>
      </c>
      <c r="E98" s="35" t="s">
        <v>53</v>
      </c>
      <c r="F98" s="35" t="s">
        <v>54</v>
      </c>
      <c r="G98" s="35" t="s">
        <v>55</v>
      </c>
      <c r="H98" s="35" t="s">
        <v>56</v>
      </c>
    </row>
    <row r="99" spans="1:8" ht="15.75" customHeight="1" x14ac:dyDescent="0.25">
      <c r="A99" s="52">
        <v>1</v>
      </c>
      <c r="B99" s="28" t="s">
        <v>109</v>
      </c>
      <c r="C99" s="28" t="s">
        <v>157</v>
      </c>
      <c r="D99" s="27" t="s">
        <v>88</v>
      </c>
      <c r="E99" s="27">
        <v>1</v>
      </c>
      <c r="F99" s="27" t="s">
        <v>60</v>
      </c>
      <c r="G99" s="27">
        <v>3</v>
      </c>
      <c r="H99" s="28"/>
    </row>
  </sheetData>
  <mergeCells count="49">
    <mergeCell ref="A82:H82"/>
    <mergeCell ref="A83:H83"/>
    <mergeCell ref="A84:H84"/>
    <mergeCell ref="A97:H97"/>
    <mergeCell ref="A77:H77"/>
    <mergeCell ref="A78:H78"/>
    <mergeCell ref="A79:H79"/>
    <mergeCell ref="A80:H80"/>
    <mergeCell ref="A81:H81"/>
    <mergeCell ref="A56:H56"/>
    <mergeCell ref="A71:H71"/>
    <mergeCell ref="A74:H74"/>
    <mergeCell ref="A75:H75"/>
    <mergeCell ref="A76:H76"/>
    <mergeCell ref="A51:H51"/>
    <mergeCell ref="A52:H52"/>
    <mergeCell ref="A53:H53"/>
    <mergeCell ref="A54:H54"/>
    <mergeCell ref="A55:H55"/>
    <mergeCell ref="A46:H46"/>
    <mergeCell ref="A47:H47"/>
    <mergeCell ref="A48:H48"/>
    <mergeCell ref="A49:H49"/>
    <mergeCell ref="A50:H50"/>
    <mergeCell ref="A20:H20"/>
    <mergeCell ref="A21:H21"/>
    <mergeCell ref="A22:H22"/>
    <mergeCell ref="A23:H23"/>
    <mergeCell ref="A43:H43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3"/>
  <sheetViews>
    <sheetView zoomScaleNormal="100" workbookViewId="0">
      <selection activeCell="D43" sqref="D43"/>
    </sheetView>
  </sheetViews>
  <sheetFormatPr defaultColWidth="14.42578125" defaultRowHeight="15" x14ac:dyDescent="0.25"/>
  <cols>
    <col min="1" max="1" width="5.140625" style="20" customWidth="1"/>
    <col min="2" max="2" width="52" style="20" customWidth="1"/>
    <col min="3" max="3" width="43.140625" style="20" customWidth="1"/>
    <col min="4" max="4" width="22" style="20" customWidth="1"/>
    <col min="5" max="5" width="15.5703125" style="20" customWidth="1"/>
    <col min="6" max="6" width="19.7109375" style="20" customWidth="1"/>
    <col min="7" max="7" width="14.42578125" style="20"/>
    <col min="8" max="8" width="25" style="20" customWidth="1"/>
    <col min="9" max="11" width="8.7109375" style="20" customWidth="1"/>
    <col min="12" max="1024" width="14.42578125" style="20"/>
  </cols>
  <sheetData>
    <row r="1" spans="1:8" x14ac:dyDescent="0.25">
      <c r="A1" s="13" t="s">
        <v>27</v>
      </c>
      <c r="B1" s="13"/>
      <c r="C1" s="13"/>
      <c r="D1" s="13"/>
      <c r="E1" s="13"/>
      <c r="F1" s="13"/>
      <c r="G1" s="13"/>
      <c r="H1" s="13"/>
    </row>
    <row r="2" spans="1:8" ht="72" customHeight="1" x14ac:dyDescent="0.25">
      <c r="A2" s="12" t="s">
        <v>28</v>
      </c>
      <c r="B2" s="12"/>
      <c r="C2" s="12"/>
      <c r="D2" s="12"/>
      <c r="E2" s="12"/>
      <c r="F2" s="12"/>
      <c r="G2" s="12"/>
      <c r="H2" s="12"/>
    </row>
    <row r="3" spans="1:8" ht="14.45" customHeight="1" x14ac:dyDescent="0.25">
      <c r="A3" s="11" t="s">
        <v>29</v>
      </c>
      <c r="B3" s="11"/>
      <c r="C3" s="11"/>
      <c r="D3" s="11"/>
      <c r="E3" s="11"/>
      <c r="F3" s="11"/>
      <c r="G3" s="11"/>
      <c r="H3" s="11"/>
    </row>
    <row r="4" spans="1:8" ht="15" customHeight="1" x14ac:dyDescent="0.25">
      <c r="A4" s="10" t="s">
        <v>30</v>
      </c>
      <c r="B4" s="10"/>
      <c r="C4" s="10"/>
      <c r="D4" s="10"/>
      <c r="E4" s="10"/>
      <c r="F4" s="10"/>
      <c r="G4" s="10"/>
      <c r="H4" s="10"/>
    </row>
    <row r="5" spans="1:8" ht="14.1" customHeight="1" x14ac:dyDescent="0.25">
      <c r="A5" s="9" t="s">
        <v>31</v>
      </c>
      <c r="B5" s="9"/>
      <c r="C5" s="9"/>
      <c r="D5" s="9"/>
      <c r="E5" s="9"/>
      <c r="F5" s="9"/>
      <c r="G5" s="9"/>
      <c r="H5" s="9"/>
    </row>
    <row r="6" spans="1:8" ht="14.1" customHeight="1" x14ac:dyDescent="0.25">
      <c r="A6" s="9" t="s">
        <v>32</v>
      </c>
      <c r="B6" s="9"/>
      <c r="C6" s="9"/>
      <c r="D6" s="9"/>
      <c r="E6" s="9"/>
      <c r="F6" s="9"/>
      <c r="G6" s="9"/>
      <c r="H6" s="9"/>
    </row>
    <row r="7" spans="1:8" ht="15.75" customHeight="1" x14ac:dyDescent="0.25">
      <c r="A7" s="9" t="s">
        <v>33</v>
      </c>
      <c r="B7" s="9"/>
      <c r="C7" s="9"/>
      <c r="D7" s="9"/>
      <c r="E7" s="9"/>
      <c r="F7" s="9"/>
      <c r="G7" s="9"/>
      <c r="H7" s="9"/>
    </row>
    <row r="8" spans="1:8" ht="15.75" customHeight="1" x14ac:dyDescent="0.25">
      <c r="A8" s="9" t="s">
        <v>34</v>
      </c>
      <c r="B8" s="9"/>
      <c r="C8" s="9"/>
      <c r="D8" s="9"/>
      <c r="E8" s="9"/>
      <c r="F8" s="9"/>
      <c r="G8" s="9"/>
      <c r="H8" s="9"/>
    </row>
    <row r="9" spans="1:8" ht="15.75" customHeight="1" x14ac:dyDescent="0.25">
      <c r="A9" s="9" t="s">
        <v>35</v>
      </c>
      <c r="B9" s="9"/>
      <c r="C9" s="9"/>
      <c r="D9" s="9"/>
      <c r="E9" s="9"/>
      <c r="F9" s="9"/>
      <c r="G9" s="9"/>
      <c r="H9" s="9"/>
    </row>
    <row r="10" spans="1:8" ht="15.75" customHeight="1" x14ac:dyDescent="0.25">
      <c r="A10" s="8" t="s">
        <v>36</v>
      </c>
      <c r="B10" s="8"/>
      <c r="C10" s="8"/>
      <c r="D10" s="8"/>
      <c r="E10" s="8"/>
      <c r="F10" s="8"/>
      <c r="G10" s="8"/>
      <c r="H10" s="8"/>
    </row>
    <row r="11" spans="1:8" ht="15.75" customHeight="1" x14ac:dyDescent="0.25">
      <c r="A11" s="7" t="s">
        <v>37</v>
      </c>
      <c r="B11" s="7"/>
      <c r="C11" s="6"/>
      <c r="D11" s="6"/>
      <c r="E11" s="6"/>
      <c r="F11" s="6"/>
      <c r="G11" s="6"/>
      <c r="H11" s="6"/>
    </row>
    <row r="12" spans="1:8" ht="15.75" customHeight="1" x14ac:dyDescent="0.25">
      <c r="A12" s="7" t="s">
        <v>38</v>
      </c>
      <c r="B12" s="7"/>
      <c r="C12" s="7"/>
      <c r="D12" s="7"/>
      <c r="E12" s="7"/>
      <c r="F12" s="7"/>
      <c r="G12" s="7"/>
      <c r="H12" s="7"/>
    </row>
    <row r="13" spans="1:8" ht="22.5" customHeight="1" x14ac:dyDescent="0.3">
      <c r="A13" s="76" t="s">
        <v>188</v>
      </c>
      <c r="B13" s="76"/>
      <c r="C13" s="76"/>
      <c r="D13" s="76"/>
      <c r="E13" s="76"/>
      <c r="F13" s="76"/>
      <c r="G13" s="76"/>
      <c r="H13" s="76"/>
    </row>
    <row r="14" spans="1:8" ht="22.5" customHeight="1" x14ac:dyDescent="0.25">
      <c r="A14" s="1" t="s">
        <v>189</v>
      </c>
      <c r="B14" s="1"/>
      <c r="C14" s="1"/>
      <c r="D14" s="1"/>
      <c r="E14" s="1"/>
      <c r="F14" s="1"/>
      <c r="G14" s="1"/>
      <c r="H14" s="1"/>
    </row>
    <row r="15" spans="1:8" ht="60" x14ac:dyDescent="0.25">
      <c r="A15" s="35" t="s">
        <v>49</v>
      </c>
      <c r="B15" s="35" t="s">
        <v>50</v>
      </c>
      <c r="C15" s="22" t="s">
        <v>51</v>
      </c>
      <c r="D15" s="35" t="s">
        <v>52</v>
      </c>
      <c r="E15" s="35" t="s">
        <v>53</v>
      </c>
      <c r="F15" s="35" t="s">
        <v>54</v>
      </c>
      <c r="G15" s="35" t="s">
        <v>55</v>
      </c>
      <c r="H15" s="35" t="s">
        <v>56</v>
      </c>
    </row>
    <row r="16" spans="1:8" ht="26.25" customHeight="1" x14ac:dyDescent="0.25">
      <c r="A16" s="23">
        <v>1</v>
      </c>
      <c r="B16" s="25" t="s">
        <v>190</v>
      </c>
      <c r="C16" s="25" t="s">
        <v>191</v>
      </c>
      <c r="D16" s="23" t="s">
        <v>104</v>
      </c>
      <c r="E16" s="51">
        <v>4</v>
      </c>
      <c r="F16" s="46" t="s">
        <v>192</v>
      </c>
      <c r="G16" s="54">
        <v>260</v>
      </c>
      <c r="H16" s="28"/>
    </row>
    <row r="17" spans="1:8" ht="26.25" customHeight="1" x14ac:dyDescent="0.25">
      <c r="A17" s="23">
        <v>2</v>
      </c>
      <c r="B17" s="25" t="s">
        <v>193</v>
      </c>
      <c r="C17" s="25" t="s">
        <v>194</v>
      </c>
      <c r="D17" s="23" t="s">
        <v>104</v>
      </c>
      <c r="E17" s="51">
        <v>0.2</v>
      </c>
      <c r="F17" s="46" t="s">
        <v>195</v>
      </c>
      <c r="G17" s="54">
        <v>15</v>
      </c>
      <c r="H17" s="28"/>
    </row>
    <row r="18" spans="1:8" ht="26.25" customHeight="1" x14ac:dyDescent="0.25">
      <c r="A18" s="23">
        <v>3</v>
      </c>
      <c r="B18" s="25" t="s">
        <v>196</v>
      </c>
      <c r="C18" s="25" t="s">
        <v>194</v>
      </c>
      <c r="D18" s="23" t="s">
        <v>104</v>
      </c>
      <c r="E18" s="51">
        <v>0.2</v>
      </c>
      <c r="F18" s="46" t="s">
        <v>195</v>
      </c>
      <c r="G18" s="54">
        <v>15</v>
      </c>
      <c r="H18" s="28"/>
    </row>
    <row r="19" spans="1:8" ht="26.25" customHeight="1" x14ac:dyDescent="0.25">
      <c r="A19" s="23">
        <v>4</v>
      </c>
      <c r="B19" s="25" t="s">
        <v>197</v>
      </c>
      <c r="C19" s="25" t="s">
        <v>194</v>
      </c>
      <c r="D19" s="23" t="s">
        <v>104</v>
      </c>
      <c r="E19" s="51">
        <v>0.2</v>
      </c>
      <c r="F19" s="46" t="s">
        <v>195</v>
      </c>
      <c r="G19" s="54">
        <v>15</v>
      </c>
      <c r="H19" s="28"/>
    </row>
    <row r="20" spans="1:8" ht="26.25" customHeight="1" x14ac:dyDescent="0.25">
      <c r="A20" s="23">
        <v>11</v>
      </c>
      <c r="B20" s="25" t="s">
        <v>198</v>
      </c>
      <c r="C20" s="25" t="s">
        <v>194</v>
      </c>
      <c r="D20" s="23" t="s">
        <v>104</v>
      </c>
      <c r="E20" s="51">
        <v>0.2</v>
      </c>
      <c r="F20" s="46" t="s">
        <v>199</v>
      </c>
      <c r="G20" s="54">
        <v>15</v>
      </c>
      <c r="H20" s="28"/>
    </row>
    <row r="21" spans="1:8" ht="26.25" customHeight="1" x14ac:dyDescent="0.25">
      <c r="A21" s="23">
        <v>26</v>
      </c>
      <c r="B21" s="25" t="s">
        <v>200</v>
      </c>
      <c r="C21" s="25" t="s">
        <v>201</v>
      </c>
      <c r="D21" s="23" t="s">
        <v>104</v>
      </c>
      <c r="E21" s="51">
        <v>1</v>
      </c>
      <c r="F21" s="46" t="s">
        <v>199</v>
      </c>
      <c r="G21" s="54">
        <v>2</v>
      </c>
      <c r="H21" s="28"/>
    </row>
    <row r="22" spans="1:8" ht="26.25" customHeight="1" x14ac:dyDescent="0.25">
      <c r="A22" s="23">
        <v>27</v>
      </c>
      <c r="B22" s="25" t="s">
        <v>202</v>
      </c>
      <c r="C22" s="25" t="s">
        <v>203</v>
      </c>
      <c r="D22" s="23" t="s">
        <v>104</v>
      </c>
      <c r="E22" s="51">
        <v>2</v>
      </c>
      <c r="F22" s="46" t="s">
        <v>204</v>
      </c>
      <c r="G22" s="54">
        <v>22</v>
      </c>
      <c r="H22" s="28"/>
    </row>
    <row r="23" spans="1:8" ht="26.25" customHeight="1" x14ac:dyDescent="0.25">
      <c r="A23" s="23">
        <v>28</v>
      </c>
      <c r="B23" s="25" t="s">
        <v>205</v>
      </c>
      <c r="C23" s="25" t="s">
        <v>206</v>
      </c>
      <c r="D23" s="23" t="s">
        <v>104</v>
      </c>
      <c r="E23" s="51">
        <v>2</v>
      </c>
      <c r="F23" s="46" t="s">
        <v>207</v>
      </c>
      <c r="G23" s="54">
        <v>22</v>
      </c>
      <c r="H23" s="28"/>
    </row>
    <row r="24" spans="1:8" ht="26.25" customHeight="1" x14ac:dyDescent="0.25">
      <c r="A24" s="23">
        <v>29</v>
      </c>
      <c r="B24" s="25" t="s">
        <v>208</v>
      </c>
      <c r="C24" s="25" t="s">
        <v>209</v>
      </c>
      <c r="D24" s="23" t="s">
        <v>104</v>
      </c>
      <c r="E24" s="51">
        <v>1</v>
      </c>
      <c r="F24" s="46" t="s">
        <v>207</v>
      </c>
      <c r="G24" s="54">
        <v>12</v>
      </c>
      <c r="H24" s="28"/>
    </row>
    <row r="25" spans="1:8" ht="26.25" customHeight="1" x14ac:dyDescent="0.25">
      <c r="A25" s="23">
        <v>30</v>
      </c>
      <c r="B25" s="25" t="s">
        <v>210</v>
      </c>
      <c r="C25" s="25" t="s">
        <v>209</v>
      </c>
      <c r="D25" s="23" t="s">
        <v>104</v>
      </c>
      <c r="E25" s="51">
        <v>1</v>
      </c>
      <c r="F25" s="46" t="s">
        <v>207</v>
      </c>
      <c r="G25" s="54">
        <v>12</v>
      </c>
      <c r="H25" s="28"/>
    </row>
    <row r="26" spans="1:8" ht="26.25" customHeight="1" x14ac:dyDescent="0.25">
      <c r="A26" s="23">
        <v>31</v>
      </c>
      <c r="B26" s="25" t="s">
        <v>211</v>
      </c>
      <c r="C26" s="25" t="s">
        <v>209</v>
      </c>
      <c r="D26" s="23" t="s">
        <v>104</v>
      </c>
      <c r="E26" s="51">
        <v>1</v>
      </c>
      <c r="F26" s="46" t="s">
        <v>207</v>
      </c>
      <c r="G26" s="54">
        <v>12</v>
      </c>
      <c r="H26" s="28"/>
    </row>
    <row r="27" spans="1:8" ht="26.25" customHeight="1" x14ac:dyDescent="0.25">
      <c r="A27" s="23">
        <v>32</v>
      </c>
      <c r="B27" s="25" t="s">
        <v>212</v>
      </c>
      <c r="C27" s="25" t="s">
        <v>209</v>
      </c>
      <c r="D27" s="23" t="s">
        <v>104</v>
      </c>
      <c r="E27" s="51">
        <v>1</v>
      </c>
      <c r="F27" s="46" t="s">
        <v>207</v>
      </c>
      <c r="G27" s="54">
        <v>12</v>
      </c>
      <c r="H27" s="28"/>
    </row>
    <row r="28" spans="1:8" ht="26.25" customHeight="1" x14ac:dyDescent="0.25">
      <c r="A28" s="23">
        <v>33</v>
      </c>
      <c r="B28" s="25" t="s">
        <v>213</v>
      </c>
      <c r="C28" s="25" t="s">
        <v>214</v>
      </c>
      <c r="D28" s="23" t="s">
        <v>104</v>
      </c>
      <c r="E28" s="51">
        <v>1</v>
      </c>
      <c r="F28" s="46" t="s">
        <v>215</v>
      </c>
      <c r="G28" s="54">
        <v>12</v>
      </c>
      <c r="H28" s="28"/>
    </row>
    <row r="29" spans="1:8" ht="26.25" customHeight="1" x14ac:dyDescent="0.25">
      <c r="A29" s="23">
        <v>34</v>
      </c>
      <c r="B29" s="25" t="s">
        <v>216</v>
      </c>
      <c r="C29" s="25" t="s">
        <v>214</v>
      </c>
      <c r="D29" s="23" t="s">
        <v>104</v>
      </c>
      <c r="E29" s="55">
        <v>0.5</v>
      </c>
      <c r="F29" s="46" t="s">
        <v>192</v>
      </c>
      <c r="G29" s="56">
        <v>15</v>
      </c>
      <c r="H29" s="28"/>
    </row>
    <row r="30" spans="1:8" ht="26.25" customHeight="1" x14ac:dyDescent="0.25">
      <c r="A30" s="23">
        <v>35</v>
      </c>
      <c r="B30" s="29" t="s">
        <v>217</v>
      </c>
      <c r="C30" s="29" t="s">
        <v>218</v>
      </c>
      <c r="D30" s="23" t="s">
        <v>104</v>
      </c>
      <c r="E30" s="35">
        <v>1</v>
      </c>
      <c r="F30" s="23" t="s">
        <v>60</v>
      </c>
      <c r="G30" s="35">
        <v>65</v>
      </c>
      <c r="H30" s="28"/>
    </row>
    <row r="31" spans="1:8" ht="26.25" customHeight="1" x14ac:dyDescent="0.25">
      <c r="A31" s="23">
        <v>47</v>
      </c>
      <c r="B31" s="57" t="s">
        <v>219</v>
      </c>
      <c r="C31" s="29" t="s">
        <v>220</v>
      </c>
      <c r="D31" s="23" t="s">
        <v>104</v>
      </c>
      <c r="E31" s="23">
        <v>3</v>
      </c>
      <c r="F31" s="23" t="s">
        <v>60</v>
      </c>
      <c r="G31" s="35">
        <v>15</v>
      </c>
      <c r="H31" s="28"/>
    </row>
    <row r="32" spans="1:8" ht="26.25" customHeight="1" x14ac:dyDescent="0.25">
      <c r="A32" s="23">
        <v>48</v>
      </c>
      <c r="B32" s="29" t="s">
        <v>221</v>
      </c>
      <c r="C32" s="29" t="s">
        <v>222</v>
      </c>
      <c r="D32" s="23" t="s">
        <v>104</v>
      </c>
      <c r="E32" s="35">
        <v>1</v>
      </c>
      <c r="F32" s="23" t="s">
        <v>223</v>
      </c>
      <c r="G32" s="35">
        <v>1</v>
      </c>
      <c r="H32" s="28"/>
    </row>
    <row r="33" spans="1:8" ht="26.25" customHeight="1" x14ac:dyDescent="0.25">
      <c r="A33" s="23">
        <v>50</v>
      </c>
      <c r="B33" s="58" t="s">
        <v>224</v>
      </c>
      <c r="C33" s="59" t="s">
        <v>225</v>
      </c>
      <c r="D33" s="23" t="s">
        <v>104</v>
      </c>
      <c r="E33" s="35">
        <v>1</v>
      </c>
      <c r="F33" s="23" t="s">
        <v>119</v>
      </c>
      <c r="G33" s="35">
        <v>1</v>
      </c>
      <c r="H33" s="28"/>
    </row>
    <row r="34" spans="1:8" ht="15.75" customHeight="1" x14ac:dyDescent="0.25">
      <c r="A34" s="1" t="s">
        <v>107</v>
      </c>
      <c r="B34" s="1"/>
      <c r="C34" s="1"/>
      <c r="D34" s="1"/>
      <c r="E34" s="1"/>
      <c r="F34" s="1"/>
      <c r="G34" s="1"/>
      <c r="H34" s="1"/>
    </row>
    <row r="35" spans="1:8" ht="60" x14ac:dyDescent="0.25">
      <c r="A35" s="36" t="s">
        <v>49</v>
      </c>
      <c r="B35" s="35" t="s">
        <v>50</v>
      </c>
      <c r="C35" s="35" t="s">
        <v>51</v>
      </c>
      <c r="D35" s="35" t="s">
        <v>52</v>
      </c>
      <c r="E35" s="35" t="s">
        <v>53</v>
      </c>
      <c r="F35" s="35" t="s">
        <v>54</v>
      </c>
      <c r="G35" s="35" t="s">
        <v>55</v>
      </c>
      <c r="H35" s="35" t="s">
        <v>56</v>
      </c>
    </row>
    <row r="36" spans="1:8" ht="25.15" customHeight="1" x14ac:dyDescent="0.25">
      <c r="A36" s="40">
        <v>1</v>
      </c>
      <c r="B36" s="42" t="s">
        <v>226</v>
      </c>
      <c r="C36" s="60" t="s">
        <v>227</v>
      </c>
      <c r="D36" s="27" t="s">
        <v>88</v>
      </c>
      <c r="E36" s="34">
        <v>1</v>
      </c>
      <c r="F36" s="23" t="s">
        <v>119</v>
      </c>
      <c r="G36" s="27">
        <v>1</v>
      </c>
      <c r="H36" s="28"/>
    </row>
    <row r="37" spans="1:8" ht="30" customHeight="1" x14ac:dyDescent="0.25">
      <c r="A37" s="24">
        <v>2</v>
      </c>
      <c r="B37" s="61" t="s">
        <v>228</v>
      </c>
      <c r="C37" s="62" t="s">
        <v>229</v>
      </c>
      <c r="D37" s="27" t="s">
        <v>88</v>
      </c>
      <c r="E37" s="27">
        <v>4</v>
      </c>
      <c r="F37" s="23" t="s">
        <v>230</v>
      </c>
      <c r="G37" s="27">
        <v>500</v>
      </c>
      <c r="H37" s="28"/>
    </row>
    <row r="38" spans="1:8" ht="15.75" customHeight="1" x14ac:dyDescent="0.3">
      <c r="A38" s="79" t="s">
        <v>231</v>
      </c>
      <c r="B38" s="79"/>
      <c r="C38" s="79"/>
      <c r="D38" s="79"/>
      <c r="E38" s="79"/>
      <c r="F38" s="79"/>
      <c r="G38" s="79"/>
      <c r="H38" s="79"/>
    </row>
    <row r="39" spans="1:8" ht="44.25" customHeight="1" x14ac:dyDescent="0.25">
      <c r="A39" s="63" t="s">
        <v>49</v>
      </c>
      <c r="B39" s="27" t="s">
        <v>50</v>
      </c>
      <c r="C39" s="35" t="s">
        <v>51</v>
      </c>
      <c r="D39" s="27" t="s">
        <v>52</v>
      </c>
      <c r="E39" s="27" t="s">
        <v>53</v>
      </c>
      <c r="F39" s="27" t="s">
        <v>54</v>
      </c>
      <c r="G39" s="35" t="s">
        <v>55</v>
      </c>
      <c r="H39" s="35" t="s">
        <v>56</v>
      </c>
    </row>
    <row r="40" spans="1:8" ht="27" customHeight="1" x14ac:dyDescent="0.25">
      <c r="A40" s="46">
        <v>1</v>
      </c>
      <c r="B40" s="25" t="s">
        <v>232</v>
      </c>
      <c r="C40" s="25" t="s">
        <v>233</v>
      </c>
      <c r="D40" s="27" t="s">
        <v>104</v>
      </c>
      <c r="E40" s="27">
        <v>1</v>
      </c>
      <c r="F40" s="51" t="s">
        <v>234</v>
      </c>
      <c r="G40" s="80">
        <v>12</v>
      </c>
      <c r="H40" s="80"/>
    </row>
    <row r="41" spans="1:8" ht="15.75" customHeight="1" x14ac:dyDescent="0.25">
      <c r="A41" s="46">
        <v>2</v>
      </c>
      <c r="B41" s="25" t="s">
        <v>235</v>
      </c>
      <c r="C41" s="25" t="s">
        <v>236</v>
      </c>
      <c r="D41" s="27" t="s">
        <v>104</v>
      </c>
      <c r="E41" s="27">
        <v>1</v>
      </c>
      <c r="F41" s="51" t="s">
        <v>60</v>
      </c>
      <c r="G41" s="80">
        <v>20</v>
      </c>
      <c r="H41" s="80"/>
    </row>
    <row r="42" spans="1:8" ht="15.75" customHeight="1" x14ac:dyDescent="0.25">
      <c r="A42" s="46">
        <v>3</v>
      </c>
      <c r="B42" s="25" t="s">
        <v>237</v>
      </c>
      <c r="C42" s="25" t="s">
        <v>238</v>
      </c>
      <c r="D42" s="27" t="s">
        <v>104</v>
      </c>
      <c r="E42" s="27">
        <v>1</v>
      </c>
      <c r="F42" s="51" t="s">
        <v>60</v>
      </c>
      <c r="G42" s="80">
        <v>6</v>
      </c>
      <c r="H42" s="80"/>
    </row>
    <row r="43" spans="1:8" ht="25.9" customHeight="1" x14ac:dyDescent="0.25">
      <c r="A43" s="46">
        <v>4</v>
      </c>
      <c r="B43" s="25" t="s">
        <v>239</v>
      </c>
      <c r="C43" s="25" t="s">
        <v>87</v>
      </c>
      <c r="D43" s="27" t="s">
        <v>104</v>
      </c>
      <c r="E43" s="27">
        <v>1</v>
      </c>
      <c r="F43" s="51" t="s">
        <v>60</v>
      </c>
      <c r="G43" s="80">
        <v>2</v>
      </c>
      <c r="H43" s="80"/>
    </row>
    <row r="44" spans="1:8" ht="24.4" customHeight="1" x14ac:dyDescent="0.25">
      <c r="A44" s="46">
        <v>5</v>
      </c>
      <c r="B44" s="25" t="s">
        <v>240</v>
      </c>
      <c r="C44" s="25" t="str">
        <f>[1]Лист1!$C$424</f>
        <v>Наличие ластика: Да 
Заточенный: Да 
Вид карандаша: стандартная твердость HB (ТМ) 
Твердость грифеля: HB (ТМ) 
Материал корпуса: дерево 
Профиль карандаша: трехгранный</v>
      </c>
      <c r="D44" s="27" t="s">
        <v>104</v>
      </c>
      <c r="E44" s="27">
        <v>1</v>
      </c>
      <c r="F44" s="51" t="s">
        <v>60</v>
      </c>
      <c r="G44" s="80">
        <v>6</v>
      </c>
      <c r="H44" s="80"/>
    </row>
    <row r="45" spans="1:8" ht="25.9" customHeight="1" x14ac:dyDescent="0.25">
      <c r="A45" s="46">
        <v>7</v>
      </c>
      <c r="B45" s="25" t="s">
        <v>241</v>
      </c>
      <c r="C45" s="25" t="s">
        <v>87</v>
      </c>
      <c r="D45" s="27" t="s">
        <v>104</v>
      </c>
      <c r="E45" s="27">
        <v>2</v>
      </c>
      <c r="F45" s="51" t="s">
        <v>60</v>
      </c>
      <c r="G45" s="80">
        <v>2</v>
      </c>
      <c r="H45" s="80"/>
    </row>
    <row r="46" spans="1:8" ht="15.75" customHeight="1" x14ac:dyDescent="0.25">
      <c r="A46" s="46">
        <v>8</v>
      </c>
      <c r="B46" s="25" t="s">
        <v>242</v>
      </c>
      <c r="C46" s="64" t="s">
        <v>243</v>
      </c>
      <c r="D46" s="27" t="s">
        <v>104</v>
      </c>
      <c r="E46" s="27">
        <v>1</v>
      </c>
      <c r="F46" s="51" t="s">
        <v>60</v>
      </c>
      <c r="G46" s="80">
        <v>1</v>
      </c>
      <c r="H46" s="80"/>
    </row>
    <row r="47" spans="1:8" ht="25.5" x14ac:dyDescent="0.25">
      <c r="A47" s="46">
        <v>9</v>
      </c>
      <c r="B47" s="25" t="s">
        <v>244</v>
      </c>
      <c r="C47" s="25" t="s">
        <v>87</v>
      </c>
      <c r="D47" s="27" t="s">
        <v>104</v>
      </c>
      <c r="E47" s="83">
        <v>1</v>
      </c>
      <c r="F47" s="51" t="s">
        <v>60</v>
      </c>
      <c r="G47" s="80">
        <v>1</v>
      </c>
      <c r="H47" s="80"/>
    </row>
    <row r="48" spans="1:8" ht="38.25" x14ac:dyDescent="0.25">
      <c r="A48" s="46">
        <v>10</v>
      </c>
      <c r="B48" s="25" t="s">
        <v>245</v>
      </c>
      <c r="C48" s="25" t="s">
        <v>246</v>
      </c>
      <c r="D48" s="27" t="s">
        <v>104</v>
      </c>
      <c r="E48" s="83">
        <v>100</v>
      </c>
      <c r="F48" s="51" t="s">
        <v>60</v>
      </c>
      <c r="G48" s="80">
        <v>500</v>
      </c>
      <c r="H48" s="80"/>
    </row>
    <row r="49" spans="1:8" ht="55.9" customHeight="1" x14ac:dyDescent="0.25">
      <c r="A49" s="46">
        <v>11</v>
      </c>
      <c r="B49" s="65" t="s">
        <v>247</v>
      </c>
      <c r="C49" s="25" t="s">
        <v>248</v>
      </c>
      <c r="D49" s="27" t="s">
        <v>104</v>
      </c>
      <c r="E49" s="83">
        <v>1</v>
      </c>
      <c r="F49" s="51" t="s">
        <v>119</v>
      </c>
      <c r="G49" s="80">
        <v>1</v>
      </c>
      <c r="H49" s="80"/>
    </row>
    <row r="50" spans="1:8" ht="26.25" customHeight="1" x14ac:dyDescent="0.25"/>
    <row r="51" spans="1:8" ht="26.25" customHeight="1" x14ac:dyDescent="0.25"/>
    <row r="52" spans="1:8" ht="26.25" customHeight="1" x14ac:dyDescent="0.25"/>
    <row r="53" spans="1:8" ht="26.25" customHeight="1" x14ac:dyDescent="0.25"/>
  </sheetData>
  <mergeCells count="27">
    <mergeCell ref="G48:H48"/>
    <mergeCell ref="G49:H49"/>
    <mergeCell ref="G43:H43"/>
    <mergeCell ref="G44:H44"/>
    <mergeCell ref="G45:H45"/>
    <mergeCell ref="G46:H46"/>
    <mergeCell ref="G47:H47"/>
    <mergeCell ref="A34:H34"/>
    <mergeCell ref="A38:H38"/>
    <mergeCell ref="G40:H40"/>
    <mergeCell ref="G41:H41"/>
    <mergeCell ref="G42:H42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zoomScaleNormal="100" workbookViewId="0">
      <selection activeCell="C17" sqref="C17"/>
    </sheetView>
  </sheetViews>
  <sheetFormatPr defaultColWidth="14.42578125" defaultRowHeight="15" x14ac:dyDescent="0.2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5703125" style="20" customWidth="1"/>
    <col min="6" max="6" width="19.7109375" style="20" customWidth="1"/>
    <col min="7" max="7" width="14.42578125" style="20"/>
    <col min="8" max="10" width="8.7109375" style="20" customWidth="1"/>
    <col min="11" max="1024" width="14.42578125" style="20"/>
  </cols>
  <sheetData>
    <row r="1" spans="1:7" x14ac:dyDescent="0.25">
      <c r="A1" s="13" t="s">
        <v>27</v>
      </c>
      <c r="B1" s="13"/>
      <c r="C1" s="13"/>
      <c r="D1" s="13"/>
      <c r="E1" s="13"/>
      <c r="F1" s="13"/>
      <c r="G1" s="13"/>
    </row>
    <row r="2" spans="1:7" ht="72" customHeight="1" x14ac:dyDescent="0.25">
      <c r="A2" s="81" t="s">
        <v>249</v>
      </c>
      <c r="B2" s="81"/>
      <c r="C2" s="81"/>
      <c r="D2" s="81"/>
      <c r="E2" s="81"/>
      <c r="F2" s="81"/>
      <c r="G2" s="81"/>
    </row>
    <row r="3" spans="1:7" ht="22.5" customHeight="1" x14ac:dyDescent="0.25">
      <c r="A3" s="1" t="s">
        <v>250</v>
      </c>
      <c r="B3" s="1"/>
      <c r="C3" s="1"/>
      <c r="D3" s="1"/>
      <c r="E3" s="1"/>
      <c r="F3" s="1"/>
      <c r="G3" s="1"/>
    </row>
    <row r="4" spans="1:7" ht="30" x14ac:dyDescent="0.25">
      <c r="A4" s="35" t="s">
        <v>49</v>
      </c>
      <c r="B4" s="35" t="s">
        <v>50</v>
      </c>
      <c r="C4" s="22" t="s">
        <v>51</v>
      </c>
      <c r="D4" s="35" t="s">
        <v>52</v>
      </c>
      <c r="E4" s="35" t="s">
        <v>53</v>
      </c>
      <c r="F4" s="35" t="s">
        <v>54</v>
      </c>
      <c r="G4" s="35" t="s">
        <v>251</v>
      </c>
    </row>
    <row r="5" spans="1:7" ht="26.25" customHeight="1" x14ac:dyDescent="0.25">
      <c r="A5" s="23">
        <v>1</v>
      </c>
      <c r="B5" s="66" t="s">
        <v>252</v>
      </c>
      <c r="C5" s="67"/>
      <c r="D5" s="68"/>
      <c r="E5" s="68"/>
      <c r="F5" s="68"/>
      <c r="G5" s="69"/>
    </row>
    <row r="6" spans="1:7" ht="28.5" customHeight="1" x14ac:dyDescent="0.25">
      <c r="A6" s="23">
        <v>2</v>
      </c>
      <c r="B6" s="66"/>
      <c r="C6" s="67"/>
      <c r="D6" s="68"/>
      <c r="E6" s="68"/>
      <c r="F6" s="68"/>
      <c r="G6" s="69"/>
    </row>
    <row r="7" spans="1:7" ht="27" customHeight="1" x14ac:dyDescent="0.25">
      <c r="A7" s="23">
        <v>3</v>
      </c>
      <c r="B7" s="66"/>
      <c r="C7" s="67"/>
      <c r="D7" s="70"/>
      <c r="E7" s="68"/>
      <c r="F7" s="68"/>
      <c r="G7" s="69"/>
    </row>
    <row r="8" spans="1:7" ht="30" customHeight="1" x14ac:dyDescent="0.25">
      <c r="A8" s="23">
        <v>4</v>
      </c>
      <c r="B8" s="71"/>
      <c r="C8" s="67"/>
      <c r="D8" s="72"/>
      <c r="E8" s="73"/>
      <c r="F8" s="68"/>
      <c r="G8" s="74"/>
    </row>
    <row r="9" spans="1:7" ht="27.75" customHeight="1" x14ac:dyDescent="0.25">
      <c r="A9" s="23">
        <v>5</v>
      </c>
      <c r="B9" s="28"/>
      <c r="C9" s="33"/>
      <c r="D9" s="27"/>
      <c r="E9" s="35"/>
      <c r="F9" s="35"/>
      <c r="G9" s="28"/>
    </row>
    <row r="10" spans="1:7" ht="31.5" customHeight="1" x14ac:dyDescent="0.25">
      <c r="A10" s="23">
        <v>6</v>
      </c>
      <c r="B10" s="36"/>
      <c r="C10" s="33"/>
      <c r="D10" s="27"/>
      <c r="E10" s="35"/>
      <c r="F10" s="35"/>
      <c r="G10" s="35"/>
    </row>
  </sheetData>
  <mergeCells count="3">
    <mergeCell ref="A1:G1"/>
    <mergeCell ref="A2:G2"/>
    <mergeCell ref="A3:G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dc:description/>
  <cp:lastModifiedBy>калита</cp:lastModifiedBy>
  <cp:revision>9</cp:revision>
  <dcterms:created xsi:type="dcterms:W3CDTF">2023-01-11T12:24:27Z</dcterms:created>
  <dcterms:modified xsi:type="dcterms:W3CDTF">2024-05-19T05:31:01Z</dcterms:modified>
  <dc:language>ru-RU</dc:language>
</cp:coreProperties>
</file>