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лита\Downloads\"/>
    </mc:Choice>
  </mc:AlternateContent>
  <bookViews>
    <workbookView xWindow="0" yWindow="0" windowWidth="13725" windowHeight="11175" tabRatio="50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>'Критерии оценки'!$A$5:$N$106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4" i="1" l="1"/>
  <c r="I45" i="1"/>
  <c r="I7" i="1"/>
  <c r="I106" i="1" l="1"/>
</calcChain>
</file>

<file path=xl/sharedStrings.xml><?xml version="1.0" encoding="utf-8"?>
<sst xmlns="http://schemas.openxmlformats.org/spreadsheetml/2006/main" count="300" uniqueCount="115">
  <si>
    <t>Мероприятие</t>
  </si>
  <si>
    <t>Итоговый (межрегиональный) этап Чемпионата «Профессионалы»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</si>
  <si>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</si>
  <si>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</si>
  <si>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</si>
  <si>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</si>
  <si>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</si>
  <si>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</si>
  <si>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</si>
  <si>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</si>
  <si>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</si>
  <si>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</si>
  <si>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</si>
  <si>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Двигатель</t>
  </si>
  <si>
    <t>Точные измерения на тренажере-симуляторе</t>
  </si>
  <si>
    <t>И</t>
  </si>
  <si>
    <t>Выбрал средства СИЗ</t>
  </si>
  <si>
    <t>Да/Нет</t>
  </si>
  <si>
    <t>Правильно выбрал измерительный инструмент</t>
  </si>
  <si>
    <t>Правильно настроил измерительный инструмент</t>
  </si>
  <si>
    <t>Правильно провел замер в ЦПГ</t>
  </si>
  <si>
    <t>Обнаружил неисправности в ЦПГ</t>
  </si>
  <si>
    <t>Правильно провел замер в КШМ</t>
  </si>
  <si>
    <t>Обнаружил неисправности в КШМ</t>
  </si>
  <si>
    <t>В полном объеме провел замеры</t>
  </si>
  <si>
    <t xml:space="preserve">Сделал запись в дефектную ведомость </t>
  </si>
  <si>
    <t>Правильно организовал рабочее место</t>
  </si>
  <si>
    <t>Соблюдал общую технику безопасности при работе</t>
  </si>
  <si>
    <t>Точные измерения на двигателе</t>
  </si>
  <si>
    <t>Подготовил рабочее место</t>
  </si>
  <si>
    <t>Проверил крепление двигателя к кантователю</t>
  </si>
  <si>
    <t>Подготовил микрометр к работе МК 125</t>
  </si>
  <si>
    <t>Подготовил нутромер к работе и при необходимости отрегулировал</t>
  </si>
  <si>
    <t>Определил износ рабочей поверхности, овальность и конусность гильз</t>
  </si>
  <si>
    <t xml:space="preserve">Записал в дефектную ведомость, сделал вывод о пригодности гильз. </t>
  </si>
  <si>
    <t>Подготовил микрометр к работе МК 75</t>
  </si>
  <si>
    <t>Определил действительный размер шатунных шеек(на овальность размер А-А , Б-Б микрометром 50-75 мм данные измерений занести в дефектную ведомость</t>
  </si>
  <si>
    <t>Подготовил микрометр к работе МК 100</t>
  </si>
  <si>
    <t>Определил действительные размеры коренных шеек на овальность и конусность (А-А,Б-Б) микрометром, занес данные в дефектную ведомость</t>
  </si>
  <si>
    <t>Подготовил постель для укладки КВ (очистил, смазал)</t>
  </si>
  <si>
    <t>Установил коленчатый вал, крышки коренных подшипников</t>
  </si>
  <si>
    <t>Произвел  затяжку болтов крышек коренных подшипников в правильной последовательности с моментом 200-220 Н*м</t>
  </si>
  <si>
    <t>Установил поршни с шатунами в соответствии с требованиями установки (очистил, смазал)</t>
  </si>
  <si>
    <t>Произвел  затяжку гаек крышек нижней головки шатунов в правильной последовательности с моментом 150-170 Н*м</t>
  </si>
  <si>
    <t>Установил поддон</t>
  </si>
  <si>
    <t xml:space="preserve">Установил головки цилиндров на блок </t>
  </si>
  <si>
    <t xml:space="preserve">Использовал при монтаже грузоподьемное устройство </t>
  </si>
  <si>
    <t>Произвел затяжку головки цилиндров в правильной последовательности, настроил динамометрический ключ на момент затяжки 150-170Нм</t>
  </si>
  <si>
    <t>Установил стойки осей в сборе с осью коромысел и коромыслами</t>
  </si>
  <si>
    <t>Отрегулировал тепловой зазор</t>
  </si>
  <si>
    <t>Соблюдал правила ТБ</t>
  </si>
  <si>
    <t>Выполнил работу без повреждения деталей</t>
  </si>
  <si>
    <t>Б</t>
  </si>
  <si>
    <t>Механический привод</t>
  </si>
  <si>
    <t>Трактор</t>
  </si>
  <si>
    <t>ЕТО выполнил в полном объеме</t>
  </si>
  <si>
    <t>ЕТО выполнил не в полном объеме</t>
  </si>
  <si>
    <t>Переоборудовал навеску в соответствии с требованиями агрегатирования</t>
  </si>
  <si>
    <t>Выявил несоответствие оборотов ВОМ</t>
  </si>
  <si>
    <t>Самостоятельно выполнил подьезд к пресс подборщику</t>
  </si>
  <si>
    <t>Подьезд произвел с помощью эксперта</t>
  </si>
  <si>
    <t>Агрегат</t>
  </si>
  <si>
    <t>Соединил гидравлическую систему</t>
  </si>
  <si>
    <t xml:space="preserve">Подсоединил электрооборудование пресс подборщика </t>
  </si>
  <si>
    <t>Установил карданный вал</t>
  </si>
  <si>
    <t>Подсоединил пульт управления</t>
  </si>
  <si>
    <t>Проверил работу электрооборудования пресс-подборщика</t>
  </si>
  <si>
    <t>Проверил и отрегулировал при необходимости технологическую настройку пресс-подборщика</t>
  </si>
  <si>
    <t>Не в полном объеме выполнил работы по проверке и регулировки пресс-подборщика</t>
  </si>
  <si>
    <t>Провел ЕТО и технические регулировки пресс-подборщика</t>
  </si>
  <si>
    <t>Не в полном объеме провел ЕТО и технические регулировки пресс-подборщика</t>
  </si>
  <si>
    <t>Произвел визуальный осмотр обматывающего аппарата обнаружил неисправности и устранил их</t>
  </si>
  <si>
    <t>Правильно выполнил заправку шпагата обматывающего аппарата</t>
  </si>
  <si>
    <t>Не правильно выполнил заправку шпагата обматывающего аппарата</t>
  </si>
  <si>
    <t>Обнаружил неисправности пресс-подборщика и устранил их</t>
  </si>
  <si>
    <t>Спросил разрешение на запуск. Запустил ДВС. Подал звуковой сигнал. Запустил агрегат.</t>
  </si>
  <si>
    <t>Убедился в правильной работе агрегата. Отключил агрегат. Заглушил двигатель.</t>
  </si>
  <si>
    <t>Соблюдал технологическую последовательность выполнения работы</t>
  </si>
  <si>
    <t>Заполнил дефектную ведомость, пользовался технической документацией</t>
  </si>
  <si>
    <t>Правильная и рациональная организация рабочего места</t>
  </si>
  <si>
    <t>Соблюдение правил техники безопасности</t>
  </si>
  <si>
    <t>В</t>
  </si>
  <si>
    <t xml:space="preserve">Комплектование  пахотного агрегата </t>
  </si>
  <si>
    <t>Установил рычаги ГС в нейтральное положение</t>
  </si>
  <si>
    <t>Определил отсутствие комплектности 4 корпуса плуга</t>
  </si>
  <si>
    <t>Правильно собрал 4 корпус плуга</t>
  </si>
  <si>
    <t>Не правильно собрал 4 корпус плуга</t>
  </si>
  <si>
    <t>Определил отсутствие комплектности 2 корпуса плуга</t>
  </si>
  <si>
    <t>Правильно собрал 2 корпус плуга</t>
  </si>
  <si>
    <t>Не правильно собрал 2 корпус плуга</t>
  </si>
  <si>
    <t>Проверил давление шины опорного колеса</t>
  </si>
  <si>
    <t>Определил отсутствие бруса(скалки) на навеске плуга, установил брус</t>
  </si>
  <si>
    <t>Провел ЕТО плуга</t>
  </si>
  <si>
    <t>Самостоятельно выполнил подьезд к  плугу</t>
  </si>
  <si>
    <t>Подъезд произвел с помощью эксперта</t>
  </si>
  <si>
    <t>Присоединил ГС плуга к ГС трактора</t>
  </si>
  <si>
    <t>Присоединил центральную тягу к  плугу зафиксировал палец чекой</t>
  </si>
  <si>
    <t>Определил правильность  регулировки плуга в продольном направлении, при необходимости отрегулировал</t>
  </si>
  <si>
    <t>Определил правильность регулировки плуга в поперечном направлении, при необходимости отрегулировал</t>
  </si>
  <si>
    <t>Определил правильность  регулировки захвата корпусов плуга, при необходимости отрегулировал</t>
  </si>
  <si>
    <t>Определил правильность регулировки тяговой линии плуга, при необходимости отрегулировал</t>
  </si>
  <si>
    <t>Установил требуемую глубину обработки почвы</t>
  </si>
  <si>
    <t>Отрегулировал горизонтальность рамы плуга при обоих сторонах работы</t>
  </si>
  <si>
    <t>Проверил работу оборачивающего механизма плуга</t>
  </si>
  <si>
    <t>Пользовался технической документацией и заполнил дефектную ведомость</t>
  </si>
  <si>
    <t>Не нарушал экологических норм</t>
  </si>
  <si>
    <t>Итого</t>
  </si>
  <si>
    <t>Перечень профессиональных задач</t>
  </si>
  <si>
    <t>Организация работы и ТБ</t>
  </si>
  <si>
    <t>Оформление нормативной и сопроводительной документации</t>
  </si>
  <si>
    <t>Коммуникация и творчество</t>
  </si>
  <si>
    <t>Оборудование и инструменты</t>
  </si>
  <si>
    <t>Материальный мир и ресурсы</t>
  </si>
  <si>
    <t>Программное обеспечение</t>
  </si>
  <si>
    <t>Эксплуатация сельскохозяйственных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</si>
</sst>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wrapText="1"/>
    </xf>
    <xf numFmtId="2" fontId="7" fillId="3" borderId="3" xfId="0" applyNumberFormat="1" applyFont="1" applyFill="1" applyBorder="1" applyAlignment="1">
      <alignment horizontal="right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/>
    </xf>
    <xf numFmtId="0" fontId="8" fillId="0" borderId="0" xfId="1" applyFont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9" fillId="4" borderId="7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4" borderId="7" xfId="0" applyFill="1" applyBorder="1" applyAlignment="1">
      <alignment horizontal="center"/>
    </xf>
    <xf numFmtId="2" fontId="10" fillId="4" borderId="7" xfId="1" applyNumberFormat="1" applyFont="1" applyFill="1" applyBorder="1" applyAlignment="1">
      <alignment horizontal="right"/>
    </xf>
    <xf numFmtId="0" fontId="11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wrapText="1"/>
    </xf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11" fillId="4" borderId="7" xfId="0" applyFont="1" applyFill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2" fontId="7" fillId="0" borderId="0" xfId="0" applyNumberFormat="1" applyFont="1"/>
    <xf numFmtId="0" fontId="7" fillId="0" borderId="0" xfId="0" applyFo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2" fontId="7" fillId="3" borderId="0" xfId="0" applyNumberFormat="1" applyFont="1" applyFill="1"/>
    <xf numFmtId="0" fontId="0" fillId="4" borderId="7" xfId="0" applyFill="1" applyBorder="1" applyAlignment="1">
      <alignment horizontal="left"/>
    </xf>
    <xf numFmtId="0" fontId="7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wrapText="1"/>
    </xf>
    <xf numFmtId="2" fontId="7" fillId="4" borderId="7" xfId="0" applyNumberFormat="1" applyFont="1" applyFill="1" applyBorder="1"/>
    <xf numFmtId="0" fontId="0" fillId="0" borderId="3" xfId="0" applyBorder="1"/>
    <xf numFmtId="2" fontId="10" fillId="0" borderId="7" xfId="1" applyNumberFormat="1" applyFont="1" applyBorder="1" applyAlignment="1">
      <alignment horizontal="right"/>
    </xf>
    <xf numFmtId="0" fontId="11" fillId="4" borderId="7" xfId="0" applyFont="1" applyFill="1" applyBorder="1" applyAlignment="1">
      <alignment horizontal="left" vertical="top" wrapText="1"/>
    </xf>
    <xf numFmtId="2" fontId="10" fillId="0" borderId="0" xfId="1" applyNumberFormat="1" applyFont="1" applyAlignment="1">
      <alignment horizontal="right"/>
    </xf>
    <xf numFmtId="0" fontId="11" fillId="4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1" fillId="4" borderId="8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0" fillId="0" borderId="8" xfId="0" applyBorder="1" applyAlignment="1">
      <alignment wrapText="1"/>
    </xf>
    <xf numFmtId="2" fontId="10" fillId="0" borderId="8" xfId="1" applyNumberFormat="1" applyFont="1" applyBorder="1" applyAlignment="1">
      <alignment horizontal="right"/>
    </xf>
    <xf numFmtId="0" fontId="12" fillId="3" borderId="2" xfId="0" applyFont="1" applyFill="1" applyBorder="1" applyAlignment="1">
      <alignment wrapText="1"/>
    </xf>
    <xf numFmtId="2" fontId="7" fillId="3" borderId="3" xfId="0" applyNumberFormat="1" applyFont="1" applyFill="1" applyBorder="1"/>
    <xf numFmtId="0" fontId="4" fillId="4" borderId="7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wrapText="1"/>
    </xf>
    <xf numFmtId="2" fontId="13" fillId="4" borderId="7" xfId="0" applyNumberFormat="1" applyFont="1" applyFill="1" applyBorder="1"/>
    <xf numFmtId="2" fontId="10" fillId="0" borderId="7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1"/>
  <sheetViews>
    <sheetView tabSelected="1" zoomScale="78" zoomScaleNormal="78" workbookViewId="0">
      <selection activeCell="I3" sqref="I3"/>
    </sheetView>
  </sheetViews>
  <sheetFormatPr defaultColWidth="11" defaultRowHeight="15.75" x14ac:dyDescent="0.25"/>
  <cols>
    <col min="1" max="1" width="6.875" style="1" customWidth="1"/>
    <col min="2" max="2" width="24.375" customWidth="1"/>
    <col min="3" max="3" width="7.875" style="2" customWidth="1"/>
    <col min="4" max="4" width="95.75" style="3" customWidth="1"/>
    <col min="5" max="5" width="6.375" style="2" customWidth="1"/>
    <col min="6" max="6" width="12.25" style="3" customWidth="1"/>
    <col min="7" max="7" width="8.25" style="3" customWidth="1"/>
    <col min="8" max="8" width="7.25" style="3" customWidth="1"/>
    <col min="9" max="9" width="15.375" customWidth="1"/>
    <col min="11" max="11" width="6.125" customWidth="1"/>
  </cols>
  <sheetData>
    <row r="2" spans="1:11" x14ac:dyDescent="0.25">
      <c r="B2" s="4" t="s">
        <v>0</v>
      </c>
      <c r="D2" s="5" t="s">
        <v>1</v>
      </c>
      <c r="E2" s="6"/>
    </row>
    <row r="3" spans="1:11" x14ac:dyDescent="0.25">
      <c r="B3" s="4" t="s">
        <v>2</v>
      </c>
      <c r="D3" s="3" t="s">
        <v>114</v>
      </c>
      <c r="E3" s="6"/>
    </row>
    <row r="5" spans="1:11" s="8" customFormat="1" ht="82.15" customHeight="1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</row>
    <row r="7" spans="1:11" ht="18.75" x14ac:dyDescent="0.3">
      <c r="A7" s="9" t="s">
        <v>12</v>
      </c>
      <c r="B7" s="10" t="s">
        <v>13</v>
      </c>
      <c r="C7" s="11"/>
      <c r="D7" s="12"/>
      <c r="E7" s="11"/>
      <c r="F7" s="12"/>
      <c r="G7" s="12"/>
      <c r="H7" s="11"/>
      <c r="I7" s="13">
        <f>SUM(I8:I44)</f>
        <v>40</v>
      </c>
      <c r="J7" s="14"/>
    </row>
    <row r="8" spans="1:11" ht="31.5" x14ac:dyDescent="0.25">
      <c r="A8" s="15">
        <v>1</v>
      </c>
      <c r="B8" s="5" t="s">
        <v>14</v>
      </c>
      <c r="C8" s="16"/>
      <c r="D8" s="16"/>
      <c r="E8" s="16"/>
      <c r="F8" s="16"/>
      <c r="G8" s="16"/>
      <c r="H8" s="17"/>
      <c r="I8" s="18"/>
      <c r="K8" s="19"/>
    </row>
    <row r="9" spans="1:11" x14ac:dyDescent="0.25">
      <c r="A9" s="20"/>
      <c r="B9" s="21"/>
      <c r="C9" s="22" t="s">
        <v>15</v>
      </c>
      <c r="D9" s="23" t="s">
        <v>16</v>
      </c>
      <c r="E9" s="24"/>
      <c r="F9" s="25" t="s">
        <v>17</v>
      </c>
      <c r="G9" s="26"/>
      <c r="H9" s="27">
        <v>1</v>
      </c>
      <c r="I9" s="28">
        <v>2</v>
      </c>
      <c r="K9" s="19"/>
    </row>
    <row r="10" spans="1:11" x14ac:dyDescent="0.25">
      <c r="A10" s="20"/>
      <c r="B10" s="21"/>
      <c r="C10" s="22" t="s">
        <v>15</v>
      </c>
      <c r="D10" s="23" t="s">
        <v>18</v>
      </c>
      <c r="E10" s="24"/>
      <c r="F10" s="25" t="s">
        <v>17</v>
      </c>
      <c r="G10" s="26"/>
      <c r="H10" s="27">
        <v>1</v>
      </c>
      <c r="I10" s="28">
        <v>2</v>
      </c>
      <c r="K10" s="19"/>
    </row>
    <row r="11" spans="1:11" x14ac:dyDescent="0.25">
      <c r="A11" s="20"/>
      <c r="B11" s="21"/>
      <c r="C11" s="22" t="s">
        <v>15</v>
      </c>
      <c r="D11" s="29" t="s">
        <v>19</v>
      </c>
      <c r="E11" s="24"/>
      <c r="F11" s="25" t="s">
        <v>17</v>
      </c>
      <c r="G11" s="26"/>
      <c r="H11" s="27">
        <v>1</v>
      </c>
      <c r="I11" s="28">
        <v>2</v>
      </c>
      <c r="K11" s="19"/>
    </row>
    <row r="12" spans="1:11" x14ac:dyDescent="0.25">
      <c r="A12" s="20"/>
      <c r="B12" s="21"/>
      <c r="C12" s="22" t="s">
        <v>15</v>
      </c>
      <c r="D12" s="29" t="s">
        <v>20</v>
      </c>
      <c r="E12" s="24"/>
      <c r="F12" s="25" t="s">
        <v>17</v>
      </c>
      <c r="G12" s="26"/>
      <c r="H12" s="27">
        <v>1</v>
      </c>
      <c r="I12" s="28">
        <v>2</v>
      </c>
      <c r="K12" s="19"/>
    </row>
    <row r="13" spans="1:11" x14ac:dyDescent="0.25">
      <c r="A13" s="20"/>
      <c r="B13" s="21"/>
      <c r="C13" s="22" t="s">
        <v>15</v>
      </c>
      <c r="D13" s="30" t="s">
        <v>21</v>
      </c>
      <c r="E13" s="24"/>
      <c r="F13" s="25" t="s">
        <v>17</v>
      </c>
      <c r="G13" s="26"/>
      <c r="H13" s="27">
        <v>1</v>
      </c>
      <c r="I13" s="28">
        <v>0.5</v>
      </c>
      <c r="K13" s="19"/>
    </row>
    <row r="14" spans="1:11" x14ac:dyDescent="0.25">
      <c r="A14" s="20"/>
      <c r="B14" s="21"/>
      <c r="C14" s="22" t="s">
        <v>15</v>
      </c>
      <c r="D14" s="29" t="s">
        <v>22</v>
      </c>
      <c r="E14" s="24"/>
      <c r="F14" s="25" t="s">
        <v>17</v>
      </c>
      <c r="G14" s="26"/>
      <c r="H14" s="27">
        <v>1</v>
      </c>
      <c r="I14" s="28">
        <v>1</v>
      </c>
      <c r="K14" s="19"/>
    </row>
    <row r="15" spans="1:11" x14ac:dyDescent="0.25">
      <c r="A15" s="20"/>
      <c r="B15" s="21"/>
      <c r="C15" s="22" t="s">
        <v>15</v>
      </c>
      <c r="D15" s="30" t="s">
        <v>23</v>
      </c>
      <c r="E15" s="24"/>
      <c r="F15" s="25" t="s">
        <v>17</v>
      </c>
      <c r="G15" s="26"/>
      <c r="H15" s="27">
        <v>1</v>
      </c>
      <c r="I15" s="28">
        <v>0.5</v>
      </c>
      <c r="K15" s="19"/>
    </row>
    <row r="16" spans="1:11" x14ac:dyDescent="0.25">
      <c r="A16" s="20"/>
      <c r="B16" s="21"/>
      <c r="C16" s="22" t="s">
        <v>15</v>
      </c>
      <c r="D16" s="29" t="s">
        <v>24</v>
      </c>
      <c r="E16" s="24"/>
      <c r="F16" s="25" t="s">
        <v>17</v>
      </c>
      <c r="G16" s="26"/>
      <c r="H16" s="27">
        <v>1</v>
      </c>
      <c r="I16" s="28">
        <v>1</v>
      </c>
      <c r="K16" s="19"/>
    </row>
    <row r="17" spans="1:11" x14ac:dyDescent="0.25">
      <c r="A17" s="20"/>
      <c r="B17" s="21"/>
      <c r="C17" s="22" t="s">
        <v>15</v>
      </c>
      <c r="D17" s="29" t="s">
        <v>25</v>
      </c>
      <c r="E17" s="24"/>
      <c r="F17" s="25" t="s">
        <v>17</v>
      </c>
      <c r="G17" s="26"/>
      <c r="H17" s="27">
        <v>2</v>
      </c>
      <c r="I17" s="28">
        <v>1</v>
      </c>
      <c r="K17" s="19"/>
    </row>
    <row r="18" spans="1:11" x14ac:dyDescent="0.25">
      <c r="A18" s="20"/>
      <c r="B18" s="21"/>
      <c r="C18" s="22" t="s">
        <v>15</v>
      </c>
      <c r="D18" s="23" t="s">
        <v>26</v>
      </c>
      <c r="E18" s="24"/>
      <c r="F18" s="25" t="s">
        <v>17</v>
      </c>
      <c r="G18" s="26"/>
      <c r="H18" s="27">
        <v>1</v>
      </c>
      <c r="I18" s="28">
        <v>0.5</v>
      </c>
      <c r="K18" s="19"/>
    </row>
    <row r="19" spans="1:11" x14ac:dyDescent="0.25">
      <c r="A19" s="20"/>
      <c r="B19" s="21"/>
      <c r="C19" s="22" t="s">
        <v>15</v>
      </c>
      <c r="D19" s="23" t="s">
        <v>27</v>
      </c>
      <c r="E19" s="24"/>
      <c r="F19" s="25" t="s">
        <v>17</v>
      </c>
      <c r="G19" s="26"/>
      <c r="H19" s="27">
        <v>1</v>
      </c>
      <c r="I19" s="28">
        <v>2</v>
      </c>
      <c r="K19" s="19"/>
    </row>
    <row r="20" spans="1:11" ht="31.5" x14ac:dyDescent="0.25">
      <c r="A20" s="20">
        <v>2</v>
      </c>
      <c r="B20" s="5" t="s">
        <v>28</v>
      </c>
      <c r="C20" s="31"/>
      <c r="D20" s="31"/>
      <c r="E20" s="31"/>
      <c r="F20" s="31"/>
      <c r="G20" s="31"/>
      <c r="H20" s="32"/>
      <c r="I20" s="33"/>
      <c r="J20" s="14"/>
      <c r="K20" s="19"/>
    </row>
    <row r="21" spans="1:11" x14ac:dyDescent="0.25">
      <c r="A21" s="20"/>
      <c r="B21" s="21"/>
      <c r="C21" s="22" t="s">
        <v>15</v>
      </c>
      <c r="D21" s="23" t="s">
        <v>29</v>
      </c>
      <c r="E21" s="24"/>
      <c r="F21" s="25" t="s">
        <v>17</v>
      </c>
      <c r="G21" s="26"/>
      <c r="H21" s="27">
        <v>1</v>
      </c>
      <c r="I21" s="28">
        <v>1</v>
      </c>
      <c r="K21" s="19"/>
    </row>
    <row r="22" spans="1:11" x14ac:dyDescent="0.25">
      <c r="A22" s="20"/>
      <c r="B22" s="21"/>
      <c r="C22" s="22" t="s">
        <v>15</v>
      </c>
      <c r="D22" s="29" t="s">
        <v>30</v>
      </c>
      <c r="E22" s="24"/>
      <c r="F22" s="25" t="s">
        <v>17</v>
      </c>
      <c r="G22" s="26"/>
      <c r="H22" s="27">
        <v>1</v>
      </c>
      <c r="I22" s="28">
        <v>1</v>
      </c>
      <c r="K22" s="19"/>
    </row>
    <row r="23" spans="1:11" ht="19.149999999999999" customHeight="1" x14ac:dyDescent="0.25">
      <c r="A23" s="20"/>
      <c r="B23" s="21"/>
      <c r="C23" s="22" t="s">
        <v>15</v>
      </c>
      <c r="D23" s="30" t="s">
        <v>31</v>
      </c>
      <c r="E23" s="24"/>
      <c r="F23" s="25" t="s">
        <v>17</v>
      </c>
      <c r="G23" s="26"/>
      <c r="H23" s="27">
        <v>4</v>
      </c>
      <c r="I23" s="28">
        <v>1</v>
      </c>
      <c r="K23" s="19"/>
    </row>
    <row r="24" spans="1:11" x14ac:dyDescent="0.25">
      <c r="A24" s="20"/>
      <c r="B24" s="21"/>
      <c r="C24" s="22" t="s">
        <v>15</v>
      </c>
      <c r="D24" s="30" t="s">
        <v>32</v>
      </c>
      <c r="E24" s="24"/>
      <c r="F24" s="25" t="s">
        <v>17</v>
      </c>
      <c r="G24" s="26"/>
      <c r="H24" s="27">
        <v>4</v>
      </c>
      <c r="I24" s="28">
        <v>1</v>
      </c>
      <c r="K24" s="19"/>
    </row>
    <row r="25" spans="1:11" x14ac:dyDescent="0.25">
      <c r="A25" s="20"/>
      <c r="B25" s="21"/>
      <c r="C25" s="22" t="s">
        <v>15</v>
      </c>
      <c r="D25" s="30" t="s">
        <v>33</v>
      </c>
      <c r="E25" s="24"/>
      <c r="F25" s="25" t="s">
        <v>17</v>
      </c>
      <c r="G25" s="26"/>
      <c r="H25" s="27">
        <v>4</v>
      </c>
      <c r="I25" s="28">
        <v>1</v>
      </c>
      <c r="K25" s="19"/>
    </row>
    <row r="26" spans="1:11" x14ac:dyDescent="0.25">
      <c r="A26" s="20"/>
      <c r="B26" s="21"/>
      <c r="C26" s="22" t="s">
        <v>15</v>
      </c>
      <c r="D26" s="30" t="s">
        <v>34</v>
      </c>
      <c r="E26" s="24"/>
      <c r="F26" s="25" t="s">
        <v>17</v>
      </c>
      <c r="G26" s="26"/>
      <c r="H26" s="27">
        <v>2</v>
      </c>
      <c r="I26" s="28">
        <v>1</v>
      </c>
      <c r="K26" s="19"/>
    </row>
    <row r="27" spans="1:11" x14ac:dyDescent="0.25">
      <c r="A27" s="20"/>
      <c r="B27" s="21"/>
      <c r="C27" s="22" t="s">
        <v>15</v>
      </c>
      <c r="D27" s="30" t="s">
        <v>35</v>
      </c>
      <c r="E27" s="24"/>
      <c r="F27" s="25" t="s">
        <v>17</v>
      </c>
      <c r="G27" s="26"/>
      <c r="H27" s="27">
        <v>4</v>
      </c>
      <c r="I27" s="28">
        <v>1</v>
      </c>
      <c r="K27" s="19"/>
    </row>
    <row r="28" spans="1:11" ht="27.6" customHeight="1" x14ac:dyDescent="0.25">
      <c r="A28" s="20"/>
      <c r="B28" s="21"/>
      <c r="C28" s="22" t="s">
        <v>15</v>
      </c>
      <c r="D28" s="30" t="s">
        <v>36</v>
      </c>
      <c r="E28" s="24"/>
      <c r="F28" s="25" t="s">
        <v>17</v>
      </c>
      <c r="G28" s="26"/>
      <c r="H28" s="27">
        <v>4</v>
      </c>
      <c r="I28" s="28">
        <v>1.5</v>
      </c>
      <c r="K28" s="19"/>
    </row>
    <row r="29" spans="1:11" x14ac:dyDescent="0.25">
      <c r="A29" s="20"/>
      <c r="B29" s="21"/>
      <c r="C29" s="22" t="s">
        <v>15</v>
      </c>
      <c r="D29" s="30" t="s">
        <v>37</v>
      </c>
      <c r="E29" s="24"/>
      <c r="F29" s="25" t="s">
        <v>17</v>
      </c>
      <c r="G29" s="26"/>
      <c r="H29" s="27">
        <v>4</v>
      </c>
      <c r="I29" s="28">
        <v>1</v>
      </c>
      <c r="K29" s="19"/>
    </row>
    <row r="30" spans="1:11" ht="27" customHeight="1" x14ac:dyDescent="0.25">
      <c r="A30" s="20"/>
      <c r="B30" s="21"/>
      <c r="C30" s="22" t="s">
        <v>15</v>
      </c>
      <c r="D30" s="30" t="s">
        <v>38</v>
      </c>
      <c r="E30" s="24"/>
      <c r="F30" s="25" t="s">
        <v>17</v>
      </c>
      <c r="G30" s="26"/>
      <c r="H30" s="27">
        <v>2</v>
      </c>
      <c r="I30" s="28">
        <v>1.5</v>
      </c>
      <c r="K30" s="19"/>
    </row>
    <row r="31" spans="1:11" x14ac:dyDescent="0.25">
      <c r="A31" s="20"/>
      <c r="B31" s="21"/>
      <c r="C31" s="22" t="s">
        <v>15</v>
      </c>
      <c r="D31" s="29" t="s">
        <v>39</v>
      </c>
      <c r="E31" s="24"/>
      <c r="F31" s="25" t="s">
        <v>17</v>
      </c>
      <c r="G31" s="26"/>
      <c r="H31" s="27">
        <v>1</v>
      </c>
      <c r="I31" s="28">
        <v>1</v>
      </c>
      <c r="K31" s="19"/>
    </row>
    <row r="32" spans="1:11" x14ac:dyDescent="0.25">
      <c r="A32" s="20"/>
      <c r="B32" s="21"/>
      <c r="C32" s="22" t="s">
        <v>15</v>
      </c>
      <c r="D32" s="34" t="s">
        <v>40</v>
      </c>
      <c r="E32" s="24"/>
      <c r="F32" s="25" t="s">
        <v>17</v>
      </c>
      <c r="G32" s="26"/>
      <c r="H32" s="27">
        <v>1</v>
      </c>
      <c r="I32" s="28">
        <v>1</v>
      </c>
      <c r="K32" s="19"/>
    </row>
    <row r="33" spans="1:13" ht="27.75" customHeight="1" x14ac:dyDescent="0.25">
      <c r="A33" s="20"/>
      <c r="B33" s="21"/>
      <c r="C33" s="22" t="s">
        <v>15</v>
      </c>
      <c r="D33" s="29" t="s">
        <v>41</v>
      </c>
      <c r="E33" s="24"/>
      <c r="F33" s="25" t="s">
        <v>17</v>
      </c>
      <c r="G33" s="26"/>
      <c r="H33" s="27">
        <v>1</v>
      </c>
      <c r="I33" s="28">
        <v>1</v>
      </c>
      <c r="K33" s="19"/>
    </row>
    <row r="34" spans="1:13" x14ac:dyDescent="0.25">
      <c r="A34" s="20"/>
      <c r="B34" s="21"/>
      <c r="C34" s="22" t="s">
        <v>15</v>
      </c>
      <c r="D34" s="30" t="s">
        <v>42</v>
      </c>
      <c r="E34" s="24"/>
      <c r="F34" s="25" t="s">
        <v>17</v>
      </c>
      <c r="G34" s="26"/>
      <c r="H34" s="27">
        <v>1</v>
      </c>
      <c r="I34" s="28">
        <v>1</v>
      </c>
      <c r="K34" s="19"/>
    </row>
    <row r="35" spans="1:13" ht="23.25" customHeight="1" x14ac:dyDescent="0.25">
      <c r="A35" s="20"/>
      <c r="B35" s="21"/>
      <c r="C35" s="22" t="s">
        <v>15</v>
      </c>
      <c r="D35" s="29" t="s">
        <v>43</v>
      </c>
      <c r="E35" s="24"/>
      <c r="F35" s="25" t="s">
        <v>17</v>
      </c>
      <c r="G35" s="26"/>
      <c r="H35" s="27">
        <v>1</v>
      </c>
      <c r="I35" s="28">
        <v>1</v>
      </c>
      <c r="K35" s="19"/>
    </row>
    <row r="36" spans="1:13" x14ac:dyDescent="0.25">
      <c r="A36" s="20"/>
      <c r="B36" s="21"/>
      <c r="C36" s="22" t="s">
        <v>15</v>
      </c>
      <c r="D36" s="34" t="s">
        <v>44</v>
      </c>
      <c r="E36" s="24"/>
      <c r="F36" s="25" t="s">
        <v>17</v>
      </c>
      <c r="G36" s="26"/>
      <c r="H36" s="27">
        <v>1</v>
      </c>
      <c r="I36" s="28">
        <v>0.5</v>
      </c>
      <c r="K36" s="19"/>
    </row>
    <row r="37" spans="1:13" ht="24" customHeight="1" x14ac:dyDescent="0.25">
      <c r="A37" s="20"/>
      <c r="B37" s="21"/>
      <c r="C37" s="22" t="s">
        <v>15</v>
      </c>
      <c r="D37" s="29" t="s">
        <v>43</v>
      </c>
      <c r="E37" s="24"/>
      <c r="F37" s="25" t="s">
        <v>17</v>
      </c>
      <c r="G37" s="26"/>
      <c r="H37" s="27">
        <v>1</v>
      </c>
      <c r="I37" s="28">
        <v>1</v>
      </c>
      <c r="K37" s="19"/>
    </row>
    <row r="38" spans="1:13" x14ac:dyDescent="0.25">
      <c r="A38" s="20"/>
      <c r="B38" s="21"/>
      <c r="C38" s="22" t="s">
        <v>15</v>
      </c>
      <c r="D38" s="34" t="s">
        <v>45</v>
      </c>
      <c r="E38" s="24"/>
      <c r="F38" s="25" t="s">
        <v>17</v>
      </c>
      <c r="G38" s="26"/>
      <c r="H38" s="27">
        <v>1</v>
      </c>
      <c r="I38" s="28">
        <v>1</v>
      </c>
      <c r="K38" s="19"/>
    </row>
    <row r="39" spans="1:13" ht="15" customHeight="1" x14ac:dyDescent="0.25">
      <c r="A39" s="20"/>
      <c r="B39" s="21"/>
      <c r="C39" s="22" t="s">
        <v>15</v>
      </c>
      <c r="D39" s="34" t="s">
        <v>46</v>
      </c>
      <c r="E39" s="24"/>
      <c r="F39" s="25" t="s">
        <v>17</v>
      </c>
      <c r="G39" s="26"/>
      <c r="H39" s="27">
        <v>4</v>
      </c>
      <c r="I39" s="28">
        <v>1</v>
      </c>
      <c r="K39" s="19"/>
    </row>
    <row r="40" spans="1:13" ht="28.15" customHeight="1" x14ac:dyDescent="0.25">
      <c r="A40" s="20"/>
      <c r="B40" s="21"/>
      <c r="C40" s="22" t="s">
        <v>15</v>
      </c>
      <c r="D40" s="34" t="s">
        <v>47</v>
      </c>
      <c r="E40" s="24"/>
      <c r="F40" s="25" t="s">
        <v>17</v>
      </c>
      <c r="G40" s="26"/>
      <c r="H40" s="27">
        <v>4</v>
      </c>
      <c r="I40" s="28">
        <v>1</v>
      </c>
      <c r="K40" s="19"/>
    </row>
    <row r="41" spans="1:13" ht="15.6" customHeight="1" x14ac:dyDescent="0.25">
      <c r="A41" s="20"/>
      <c r="B41" s="21"/>
      <c r="C41" s="22" t="s">
        <v>15</v>
      </c>
      <c r="D41" s="34" t="s">
        <v>48</v>
      </c>
      <c r="E41" s="24"/>
      <c r="F41" s="25" t="s">
        <v>17</v>
      </c>
      <c r="G41" s="26"/>
      <c r="H41" s="27">
        <v>1</v>
      </c>
      <c r="I41" s="28">
        <v>1</v>
      </c>
      <c r="K41" s="19"/>
    </row>
    <row r="42" spans="1:13" x14ac:dyDescent="0.25">
      <c r="A42" s="20"/>
      <c r="B42" s="21"/>
      <c r="C42" s="22" t="s">
        <v>15</v>
      </c>
      <c r="D42" s="34" t="s">
        <v>49</v>
      </c>
      <c r="E42" s="24"/>
      <c r="F42" s="25" t="s">
        <v>17</v>
      </c>
      <c r="G42" s="26"/>
      <c r="H42" s="27">
        <v>1</v>
      </c>
      <c r="I42" s="28">
        <v>1</v>
      </c>
      <c r="K42" s="19"/>
    </row>
    <row r="43" spans="1:13" ht="18.75" x14ac:dyDescent="0.3">
      <c r="A43" s="20"/>
      <c r="B43" s="21"/>
      <c r="C43" s="22" t="s">
        <v>15</v>
      </c>
      <c r="D43" s="35" t="s">
        <v>50</v>
      </c>
      <c r="E43" s="24"/>
      <c r="F43" s="25" t="s">
        <v>17</v>
      </c>
      <c r="G43" s="26"/>
      <c r="H43" s="27">
        <v>1</v>
      </c>
      <c r="I43" s="28">
        <v>2</v>
      </c>
      <c r="J43" s="36"/>
      <c r="K43" s="37"/>
    </row>
    <row r="44" spans="1:13" s="37" customFormat="1" ht="18.75" x14ac:dyDescent="0.3">
      <c r="A44" s="20"/>
      <c r="B44" s="21"/>
      <c r="C44" s="22" t="s">
        <v>15</v>
      </c>
      <c r="D44" s="34" t="s">
        <v>51</v>
      </c>
      <c r="E44" s="24"/>
      <c r="F44" s="25" t="s">
        <v>17</v>
      </c>
      <c r="G44" s="26"/>
      <c r="H44" s="27">
        <v>3</v>
      </c>
      <c r="I44" s="28">
        <v>1</v>
      </c>
      <c r="J44" s="14"/>
    </row>
    <row r="45" spans="1:13" ht="18.75" x14ac:dyDescent="0.3">
      <c r="A45" s="38" t="s">
        <v>52</v>
      </c>
      <c r="B45" s="38" t="s">
        <v>53</v>
      </c>
      <c r="C45" s="38"/>
      <c r="D45" s="39"/>
      <c r="E45" s="38"/>
      <c r="F45" s="39"/>
      <c r="G45" s="39"/>
      <c r="H45" s="38"/>
      <c r="I45" s="40">
        <f>SUM(I47:I73)</f>
        <v>30</v>
      </c>
    </row>
    <row r="46" spans="1:13" ht="18.75" x14ac:dyDescent="0.3">
      <c r="A46" s="27">
        <v>1</v>
      </c>
      <c r="B46" s="41" t="s">
        <v>54</v>
      </c>
      <c r="C46" s="42"/>
      <c r="D46" s="43"/>
      <c r="E46" s="42"/>
      <c r="F46" s="43"/>
      <c r="G46" s="43"/>
      <c r="H46" s="42"/>
      <c r="I46" s="44"/>
    </row>
    <row r="47" spans="1:13" x14ac:dyDescent="0.25">
      <c r="A47" s="20"/>
      <c r="B47" s="21"/>
      <c r="C47" s="22" t="s">
        <v>15</v>
      </c>
      <c r="D47" s="23" t="s">
        <v>55</v>
      </c>
      <c r="E47" s="45"/>
      <c r="F47" s="25" t="s">
        <v>17</v>
      </c>
      <c r="G47" s="21"/>
      <c r="H47" s="20">
        <v>1</v>
      </c>
      <c r="I47" s="46">
        <v>2</v>
      </c>
      <c r="M47" s="14"/>
    </row>
    <row r="48" spans="1:13" x14ac:dyDescent="0.25">
      <c r="A48" s="20"/>
      <c r="B48" s="21"/>
      <c r="C48" s="22" t="s">
        <v>15</v>
      </c>
      <c r="D48" s="23" t="s">
        <v>56</v>
      </c>
      <c r="E48" s="45"/>
      <c r="F48" s="25" t="s">
        <v>17</v>
      </c>
      <c r="G48" s="21"/>
      <c r="H48" s="20">
        <v>1</v>
      </c>
      <c r="I48" s="46">
        <v>0.1</v>
      </c>
      <c r="M48" s="14"/>
    </row>
    <row r="49" spans="1:13" x14ac:dyDescent="0.25">
      <c r="A49" s="20"/>
      <c r="B49" s="21"/>
      <c r="C49" s="22" t="s">
        <v>15</v>
      </c>
      <c r="D49" s="34" t="s">
        <v>57</v>
      </c>
      <c r="E49" s="45"/>
      <c r="F49" s="25" t="s">
        <v>17</v>
      </c>
      <c r="G49" s="21"/>
      <c r="H49" s="20">
        <v>1</v>
      </c>
      <c r="I49" s="46">
        <v>1</v>
      </c>
      <c r="M49" s="14"/>
    </row>
    <row r="50" spans="1:13" x14ac:dyDescent="0.25">
      <c r="A50" s="20"/>
      <c r="B50" s="21"/>
      <c r="C50" s="22" t="s">
        <v>15</v>
      </c>
      <c r="D50" s="34" t="s">
        <v>58</v>
      </c>
      <c r="E50" s="45"/>
      <c r="F50" s="25" t="s">
        <v>17</v>
      </c>
      <c r="G50" s="21"/>
      <c r="H50" s="20">
        <v>1</v>
      </c>
      <c r="I50" s="46">
        <v>1</v>
      </c>
      <c r="M50" s="14"/>
    </row>
    <row r="51" spans="1:13" x14ac:dyDescent="0.25">
      <c r="A51" s="20"/>
      <c r="B51" s="21"/>
      <c r="C51" s="22" t="s">
        <v>15</v>
      </c>
      <c r="D51" s="34" t="s">
        <v>59</v>
      </c>
      <c r="E51" s="45"/>
      <c r="F51" s="25" t="s">
        <v>17</v>
      </c>
      <c r="G51" s="21"/>
      <c r="H51" s="20">
        <v>1</v>
      </c>
      <c r="I51" s="46">
        <v>2</v>
      </c>
      <c r="M51" s="14"/>
    </row>
    <row r="52" spans="1:13" x14ac:dyDescent="0.25">
      <c r="A52" s="20"/>
      <c r="B52" s="21"/>
      <c r="C52" s="22" t="s">
        <v>15</v>
      </c>
      <c r="D52" s="34" t="s">
        <v>60</v>
      </c>
      <c r="E52" s="45"/>
      <c r="F52" s="25" t="s">
        <v>17</v>
      </c>
      <c r="G52" s="21"/>
      <c r="H52" s="20">
        <v>1</v>
      </c>
      <c r="I52" s="46">
        <v>0.1</v>
      </c>
      <c r="M52" s="14"/>
    </row>
    <row r="53" spans="1:13" x14ac:dyDescent="0.25">
      <c r="A53" s="20">
        <v>2</v>
      </c>
      <c r="B53" s="21" t="s">
        <v>61</v>
      </c>
      <c r="C53" s="22"/>
      <c r="D53" s="34"/>
      <c r="E53" s="45"/>
      <c r="F53" s="25"/>
      <c r="G53" s="21"/>
      <c r="H53" s="20"/>
      <c r="I53" s="46"/>
      <c r="M53" s="14"/>
    </row>
    <row r="54" spans="1:13" x14ac:dyDescent="0.25">
      <c r="A54" s="20"/>
      <c r="B54" s="21"/>
      <c r="C54" s="22" t="s">
        <v>15</v>
      </c>
      <c r="D54" s="47" t="s">
        <v>62</v>
      </c>
      <c r="E54" s="45"/>
      <c r="F54" s="25" t="s">
        <v>17</v>
      </c>
      <c r="G54" s="21"/>
      <c r="H54" s="20">
        <v>1</v>
      </c>
      <c r="I54" s="46">
        <v>1</v>
      </c>
      <c r="K54" s="48"/>
    </row>
    <row r="55" spans="1:13" x14ac:dyDescent="0.25">
      <c r="A55" s="20"/>
      <c r="B55" s="21"/>
      <c r="C55" s="22" t="s">
        <v>15</v>
      </c>
      <c r="D55" s="47" t="s">
        <v>63</v>
      </c>
      <c r="E55" s="45"/>
      <c r="F55" s="25" t="s">
        <v>17</v>
      </c>
      <c r="G55" s="21"/>
      <c r="H55" s="20">
        <v>1</v>
      </c>
      <c r="I55" s="46">
        <v>1</v>
      </c>
    </row>
    <row r="56" spans="1:13" x14ac:dyDescent="0.25">
      <c r="A56" s="20"/>
      <c r="B56" s="21"/>
      <c r="C56" s="22" t="s">
        <v>15</v>
      </c>
      <c r="D56" s="47" t="s">
        <v>64</v>
      </c>
      <c r="E56" s="45"/>
      <c r="F56" s="25" t="s">
        <v>17</v>
      </c>
      <c r="G56" s="21"/>
      <c r="H56" s="20">
        <v>1</v>
      </c>
      <c r="I56" s="46">
        <v>1</v>
      </c>
    </row>
    <row r="57" spans="1:13" x14ac:dyDescent="0.25">
      <c r="A57" s="20"/>
      <c r="B57" s="21"/>
      <c r="C57" s="22" t="s">
        <v>15</v>
      </c>
      <c r="D57" s="47" t="s">
        <v>65</v>
      </c>
      <c r="E57" s="45"/>
      <c r="F57" s="25" t="s">
        <v>17</v>
      </c>
      <c r="G57" s="21"/>
      <c r="H57" s="20">
        <v>4</v>
      </c>
      <c r="I57" s="46">
        <v>1</v>
      </c>
    </row>
    <row r="58" spans="1:13" x14ac:dyDescent="0.25">
      <c r="A58" s="20"/>
      <c r="B58" s="21"/>
      <c r="C58" s="22" t="s">
        <v>15</v>
      </c>
      <c r="D58" s="47" t="s">
        <v>66</v>
      </c>
      <c r="E58" s="45"/>
      <c r="F58" s="25" t="s">
        <v>17</v>
      </c>
      <c r="G58" s="21"/>
      <c r="H58" s="20">
        <v>4</v>
      </c>
      <c r="I58" s="46">
        <v>1</v>
      </c>
    </row>
    <row r="59" spans="1:13" x14ac:dyDescent="0.25">
      <c r="A59" s="20"/>
      <c r="B59" s="21"/>
      <c r="C59" s="22" t="s">
        <v>15</v>
      </c>
      <c r="D59" s="29" t="s">
        <v>67</v>
      </c>
      <c r="E59" s="24"/>
      <c r="F59" s="25" t="s">
        <v>17</v>
      </c>
      <c r="G59" s="26"/>
      <c r="H59" s="20">
        <v>4</v>
      </c>
      <c r="I59" s="46">
        <v>2</v>
      </c>
    </row>
    <row r="60" spans="1:13" x14ac:dyDescent="0.25">
      <c r="A60" s="20"/>
      <c r="B60" s="21"/>
      <c r="C60" s="22" t="s">
        <v>15</v>
      </c>
      <c r="D60" s="29" t="s">
        <v>68</v>
      </c>
      <c r="E60" s="24"/>
      <c r="F60" s="25" t="s">
        <v>17</v>
      </c>
      <c r="G60" s="26"/>
      <c r="H60" s="20">
        <v>4</v>
      </c>
      <c r="I60" s="46">
        <v>0.1</v>
      </c>
    </row>
    <row r="61" spans="1:13" x14ac:dyDescent="0.25">
      <c r="A61" s="20"/>
      <c r="B61" s="21"/>
      <c r="C61" s="22" t="s">
        <v>15</v>
      </c>
      <c r="D61" s="34" t="s">
        <v>69</v>
      </c>
      <c r="E61" s="24"/>
      <c r="F61" s="25" t="s">
        <v>17</v>
      </c>
      <c r="G61" s="26"/>
      <c r="H61" s="20">
        <v>1</v>
      </c>
      <c r="I61" s="46">
        <v>2</v>
      </c>
    </row>
    <row r="62" spans="1:13" x14ac:dyDescent="0.25">
      <c r="A62" s="20"/>
      <c r="B62" s="21"/>
      <c r="C62" s="22" t="s">
        <v>15</v>
      </c>
      <c r="D62" s="34" t="s">
        <v>70</v>
      </c>
      <c r="E62" s="24"/>
      <c r="F62" s="25" t="s">
        <v>17</v>
      </c>
      <c r="G62" s="26"/>
      <c r="H62" s="20">
        <v>1</v>
      </c>
      <c r="I62" s="46">
        <v>0.1</v>
      </c>
    </row>
    <row r="63" spans="1:13" x14ac:dyDescent="0.25">
      <c r="A63" s="20"/>
      <c r="B63" s="21"/>
      <c r="C63" s="22" t="s">
        <v>15</v>
      </c>
      <c r="D63" s="34" t="s">
        <v>71</v>
      </c>
      <c r="E63" s="24"/>
      <c r="F63" s="25" t="s">
        <v>17</v>
      </c>
      <c r="G63" s="26"/>
      <c r="H63" s="20">
        <v>5</v>
      </c>
      <c r="I63" s="46">
        <v>1</v>
      </c>
    </row>
    <row r="64" spans="1:13" x14ac:dyDescent="0.25">
      <c r="A64" s="20"/>
      <c r="B64" s="21"/>
      <c r="C64" s="22" t="s">
        <v>15</v>
      </c>
      <c r="D64" s="34" t="s">
        <v>72</v>
      </c>
      <c r="E64" s="24"/>
      <c r="F64" s="25" t="s">
        <v>17</v>
      </c>
      <c r="G64" s="26"/>
      <c r="H64" s="20">
        <v>1</v>
      </c>
      <c r="I64" s="46">
        <v>2</v>
      </c>
    </row>
    <row r="65" spans="1:9" x14ac:dyDescent="0.25">
      <c r="A65" s="20"/>
      <c r="B65" s="21"/>
      <c r="C65" s="22" t="s">
        <v>15</v>
      </c>
      <c r="D65" s="49" t="s">
        <v>73</v>
      </c>
      <c r="E65" s="24"/>
      <c r="F65" s="25" t="s">
        <v>17</v>
      </c>
      <c r="G65" s="26"/>
      <c r="H65" s="20">
        <v>1</v>
      </c>
      <c r="I65" s="46">
        <v>0.1</v>
      </c>
    </row>
    <row r="66" spans="1:9" x14ac:dyDescent="0.25">
      <c r="A66" s="20"/>
      <c r="B66" s="21"/>
      <c r="C66" s="22" t="s">
        <v>15</v>
      </c>
      <c r="D66" s="49" t="s">
        <v>74</v>
      </c>
      <c r="E66" s="24"/>
      <c r="F66" s="25" t="s">
        <v>17</v>
      </c>
      <c r="G66" s="26"/>
      <c r="H66" s="20">
        <v>1</v>
      </c>
      <c r="I66" s="46">
        <v>2</v>
      </c>
    </row>
    <row r="67" spans="1:9" x14ac:dyDescent="0.25">
      <c r="A67" s="20"/>
      <c r="B67" s="21"/>
      <c r="C67" s="22" t="s">
        <v>15</v>
      </c>
      <c r="D67" s="49" t="s">
        <v>75</v>
      </c>
      <c r="E67" s="24"/>
      <c r="F67" s="25" t="s">
        <v>17</v>
      </c>
      <c r="G67" s="26"/>
      <c r="H67" s="20">
        <v>1</v>
      </c>
      <c r="I67" s="46">
        <v>1</v>
      </c>
    </row>
    <row r="68" spans="1:9" x14ac:dyDescent="0.25">
      <c r="A68" s="20"/>
      <c r="B68" s="21"/>
      <c r="C68" s="22" t="s">
        <v>15</v>
      </c>
      <c r="D68" s="49" t="s">
        <v>76</v>
      </c>
      <c r="E68" s="24"/>
      <c r="F68" s="25" t="s">
        <v>17</v>
      </c>
      <c r="G68" s="26"/>
      <c r="H68" s="20">
        <v>1</v>
      </c>
      <c r="I68" s="46">
        <v>1</v>
      </c>
    </row>
    <row r="69" spans="1:9" x14ac:dyDescent="0.25">
      <c r="A69" s="20"/>
      <c r="B69" s="21"/>
      <c r="C69" s="22" t="s">
        <v>15</v>
      </c>
      <c r="D69" s="47" t="s">
        <v>77</v>
      </c>
      <c r="E69" s="24"/>
      <c r="F69" s="25" t="s">
        <v>17</v>
      </c>
      <c r="G69" s="26"/>
      <c r="H69" s="20">
        <v>1</v>
      </c>
      <c r="I69" s="46">
        <v>1</v>
      </c>
    </row>
    <row r="70" spans="1:9" x14ac:dyDescent="0.25">
      <c r="A70" s="20"/>
      <c r="B70" s="21"/>
      <c r="C70" s="22" t="s">
        <v>15</v>
      </c>
      <c r="D70" s="49" t="s">
        <v>78</v>
      </c>
      <c r="E70" s="24"/>
      <c r="F70" s="25" t="s">
        <v>17</v>
      </c>
      <c r="G70" s="26"/>
      <c r="H70" s="20">
        <v>2</v>
      </c>
      <c r="I70" s="46">
        <v>1</v>
      </c>
    </row>
    <row r="71" spans="1:9" x14ac:dyDescent="0.25">
      <c r="A71" s="20"/>
      <c r="B71" s="21"/>
      <c r="C71" s="22" t="s">
        <v>15</v>
      </c>
      <c r="D71" s="34" t="s">
        <v>51</v>
      </c>
      <c r="E71" s="24"/>
      <c r="F71" s="25" t="s">
        <v>17</v>
      </c>
      <c r="G71" s="26"/>
      <c r="H71" s="20">
        <v>1</v>
      </c>
      <c r="I71" s="46">
        <v>2</v>
      </c>
    </row>
    <row r="72" spans="1:9" x14ac:dyDescent="0.25">
      <c r="A72" s="20"/>
      <c r="B72" s="21"/>
      <c r="C72" s="22" t="s">
        <v>15</v>
      </c>
      <c r="D72" s="34" t="s">
        <v>79</v>
      </c>
      <c r="E72" s="24"/>
      <c r="F72" s="25" t="s">
        <v>17</v>
      </c>
      <c r="G72" s="26"/>
      <c r="H72" s="20">
        <v>1</v>
      </c>
      <c r="I72" s="46">
        <v>1.5</v>
      </c>
    </row>
    <row r="73" spans="1:9" x14ac:dyDescent="0.25">
      <c r="A73" s="50"/>
      <c r="B73" s="51"/>
      <c r="C73" s="52" t="s">
        <v>15</v>
      </c>
      <c r="D73" s="53" t="s">
        <v>80</v>
      </c>
      <c r="E73" s="54"/>
      <c r="F73" s="55" t="s">
        <v>17</v>
      </c>
      <c r="G73" s="56"/>
      <c r="H73" s="50">
        <v>1</v>
      </c>
      <c r="I73" s="57">
        <v>2</v>
      </c>
    </row>
    <row r="74" spans="1:9" ht="32.25" x14ac:dyDescent="0.3">
      <c r="A74" s="9" t="s">
        <v>81</v>
      </c>
      <c r="B74" s="58" t="s">
        <v>82</v>
      </c>
      <c r="C74" s="11"/>
      <c r="D74" s="12"/>
      <c r="E74" s="11"/>
      <c r="F74" s="12"/>
      <c r="G74" s="12"/>
      <c r="H74" s="11"/>
      <c r="I74" s="59">
        <f>SUM(I76:I104)</f>
        <v>30</v>
      </c>
    </row>
    <row r="75" spans="1:9" ht="18.75" x14ac:dyDescent="0.3">
      <c r="A75" s="27">
        <v>1</v>
      </c>
      <c r="B75" s="60" t="s">
        <v>54</v>
      </c>
      <c r="C75" s="61"/>
      <c r="D75" s="62"/>
      <c r="E75" s="61"/>
      <c r="F75" s="62"/>
      <c r="G75" s="62"/>
      <c r="H75" s="61"/>
      <c r="I75" s="63"/>
    </row>
    <row r="76" spans="1:9" x14ac:dyDescent="0.25">
      <c r="A76" s="20"/>
      <c r="B76" s="21"/>
      <c r="C76" s="22" t="s">
        <v>15</v>
      </c>
      <c r="D76" s="23" t="s">
        <v>55</v>
      </c>
      <c r="E76" s="45"/>
      <c r="F76" s="25" t="s">
        <v>17</v>
      </c>
      <c r="G76" s="21"/>
      <c r="H76" s="20">
        <v>1</v>
      </c>
      <c r="I76" s="64">
        <v>2</v>
      </c>
    </row>
    <row r="77" spans="1:9" x14ac:dyDescent="0.25">
      <c r="A77" s="20"/>
      <c r="B77" s="21"/>
      <c r="C77" s="22" t="s">
        <v>15</v>
      </c>
      <c r="D77" s="23" t="s">
        <v>56</v>
      </c>
      <c r="E77" s="45"/>
      <c r="F77" s="25" t="s">
        <v>17</v>
      </c>
      <c r="G77" s="21"/>
      <c r="H77" s="20">
        <v>1</v>
      </c>
      <c r="I77" s="64">
        <v>0.1</v>
      </c>
    </row>
    <row r="78" spans="1:9" x14ac:dyDescent="0.25">
      <c r="A78" s="20"/>
      <c r="B78" s="21"/>
      <c r="C78" s="22" t="s">
        <v>15</v>
      </c>
      <c r="D78" s="34" t="s">
        <v>83</v>
      </c>
      <c r="E78" s="45"/>
      <c r="F78" s="25" t="s">
        <v>17</v>
      </c>
      <c r="G78" s="21"/>
      <c r="H78" s="20">
        <v>1</v>
      </c>
      <c r="I78" s="64">
        <v>2</v>
      </c>
    </row>
    <row r="79" spans="1:9" x14ac:dyDescent="0.25">
      <c r="A79" s="20">
        <v>2</v>
      </c>
      <c r="B79" s="21" t="s">
        <v>61</v>
      </c>
      <c r="C79" s="20"/>
      <c r="D79" s="34"/>
      <c r="E79" s="21"/>
      <c r="F79" s="25"/>
      <c r="G79" s="21"/>
      <c r="H79" s="20"/>
      <c r="I79" s="64"/>
    </row>
    <row r="80" spans="1:9" x14ac:dyDescent="0.25">
      <c r="A80" s="20"/>
      <c r="B80" s="21"/>
      <c r="C80" s="22" t="s">
        <v>15</v>
      </c>
      <c r="D80" s="34" t="s">
        <v>84</v>
      </c>
      <c r="E80" s="45"/>
      <c r="F80" s="25" t="s">
        <v>17</v>
      </c>
      <c r="G80" s="21"/>
      <c r="H80" s="20">
        <v>1</v>
      </c>
      <c r="I80" s="64">
        <v>1</v>
      </c>
    </row>
    <row r="81" spans="1:9" x14ac:dyDescent="0.25">
      <c r="A81" s="20"/>
      <c r="B81" s="21"/>
      <c r="C81" s="22" t="s">
        <v>15</v>
      </c>
      <c r="D81" s="34" t="s">
        <v>85</v>
      </c>
      <c r="E81" s="45"/>
      <c r="F81" s="25" t="s">
        <v>17</v>
      </c>
      <c r="G81" s="21"/>
      <c r="H81" s="20">
        <v>1</v>
      </c>
      <c r="I81" s="64">
        <v>2</v>
      </c>
    </row>
    <row r="82" spans="1:9" x14ac:dyDescent="0.25">
      <c r="A82" s="20"/>
      <c r="B82" s="21"/>
      <c r="C82" s="22" t="s">
        <v>15</v>
      </c>
      <c r="D82" s="34" t="s">
        <v>86</v>
      </c>
      <c r="E82" s="45"/>
      <c r="F82" s="25" t="s">
        <v>17</v>
      </c>
      <c r="G82" s="21"/>
      <c r="H82" s="20">
        <v>1</v>
      </c>
      <c r="I82" s="64">
        <v>0.1</v>
      </c>
    </row>
    <row r="83" spans="1:9" x14ac:dyDescent="0.25">
      <c r="A83" s="20"/>
      <c r="B83" s="21"/>
      <c r="C83" s="22" t="s">
        <v>15</v>
      </c>
      <c r="D83" s="34" t="s">
        <v>87</v>
      </c>
      <c r="E83" s="45"/>
      <c r="F83" s="25" t="s">
        <v>17</v>
      </c>
      <c r="G83" s="21"/>
      <c r="H83" s="20">
        <v>1</v>
      </c>
      <c r="I83" s="64">
        <v>1</v>
      </c>
    </row>
    <row r="84" spans="1:9" x14ac:dyDescent="0.25">
      <c r="A84" s="20"/>
      <c r="B84" s="21"/>
      <c r="C84" s="22" t="s">
        <v>15</v>
      </c>
      <c r="D84" s="34" t="s">
        <v>88</v>
      </c>
      <c r="E84" s="45"/>
      <c r="F84" s="25" t="s">
        <v>17</v>
      </c>
      <c r="G84" s="21"/>
      <c r="H84" s="20">
        <v>1</v>
      </c>
      <c r="I84" s="64">
        <v>2</v>
      </c>
    </row>
    <row r="85" spans="1:9" x14ac:dyDescent="0.25">
      <c r="A85" s="20"/>
      <c r="B85" s="21"/>
      <c r="C85" s="22" t="s">
        <v>15</v>
      </c>
      <c r="D85" s="34" t="s">
        <v>89</v>
      </c>
      <c r="E85" s="45"/>
      <c r="F85" s="25" t="s">
        <v>17</v>
      </c>
      <c r="G85" s="21"/>
      <c r="H85" s="20">
        <v>1</v>
      </c>
      <c r="I85" s="64">
        <v>0.1</v>
      </c>
    </row>
    <row r="86" spans="1:9" x14ac:dyDescent="0.25">
      <c r="A86" s="20"/>
      <c r="B86" s="21"/>
      <c r="C86" s="22" t="s">
        <v>15</v>
      </c>
      <c r="D86" s="34" t="s">
        <v>90</v>
      </c>
      <c r="E86" s="45"/>
      <c r="F86" s="25" t="s">
        <v>17</v>
      </c>
      <c r="G86" s="21"/>
      <c r="H86" s="20">
        <v>1</v>
      </c>
      <c r="I86" s="64">
        <v>1</v>
      </c>
    </row>
    <row r="87" spans="1:9" x14ac:dyDescent="0.25">
      <c r="A87" s="20"/>
      <c r="B87" s="21"/>
      <c r="C87" s="22" t="s">
        <v>15</v>
      </c>
      <c r="D87" s="34" t="s">
        <v>91</v>
      </c>
      <c r="E87" s="45"/>
      <c r="F87" s="25" t="s">
        <v>17</v>
      </c>
      <c r="G87" s="21"/>
      <c r="H87" s="20">
        <v>1</v>
      </c>
      <c r="I87" s="64">
        <v>1</v>
      </c>
    </row>
    <row r="88" spans="1:9" x14ac:dyDescent="0.25">
      <c r="A88" s="20"/>
      <c r="B88" s="21"/>
      <c r="C88" s="22" t="s">
        <v>15</v>
      </c>
      <c r="D88" s="34" t="s">
        <v>92</v>
      </c>
      <c r="E88" s="45"/>
      <c r="F88" s="25" t="s">
        <v>17</v>
      </c>
      <c r="G88" s="21"/>
      <c r="H88" s="20">
        <v>1</v>
      </c>
      <c r="I88" s="64">
        <v>1</v>
      </c>
    </row>
    <row r="89" spans="1:9" x14ac:dyDescent="0.25">
      <c r="A89" s="20"/>
      <c r="B89" s="21"/>
      <c r="C89" s="22" t="s">
        <v>15</v>
      </c>
      <c r="D89" s="34" t="s">
        <v>93</v>
      </c>
      <c r="E89" s="45"/>
      <c r="F89" s="25" t="s">
        <v>17</v>
      </c>
      <c r="G89" s="21"/>
      <c r="H89" s="20">
        <v>1</v>
      </c>
      <c r="I89" s="64">
        <v>2</v>
      </c>
    </row>
    <row r="90" spans="1:9" x14ac:dyDescent="0.25">
      <c r="A90" s="20"/>
      <c r="B90" s="21"/>
      <c r="C90" s="22" t="s">
        <v>15</v>
      </c>
      <c r="D90" s="34" t="s">
        <v>94</v>
      </c>
      <c r="E90" s="45"/>
      <c r="F90" s="25" t="s">
        <v>17</v>
      </c>
      <c r="G90" s="21"/>
      <c r="H90" s="20">
        <v>1</v>
      </c>
      <c r="I90" s="64">
        <v>0.1</v>
      </c>
    </row>
    <row r="91" spans="1:9" x14ac:dyDescent="0.25">
      <c r="A91" s="20"/>
      <c r="B91" s="21"/>
      <c r="C91" s="22" t="s">
        <v>15</v>
      </c>
      <c r="D91" s="34" t="s">
        <v>95</v>
      </c>
      <c r="E91" s="45"/>
      <c r="F91" s="25" t="s">
        <v>17</v>
      </c>
      <c r="G91" s="21"/>
      <c r="H91" s="20">
        <v>1</v>
      </c>
      <c r="I91" s="64">
        <v>1</v>
      </c>
    </row>
    <row r="92" spans="1:9" x14ac:dyDescent="0.25">
      <c r="A92" s="20"/>
      <c r="B92" s="21"/>
      <c r="C92" s="22" t="s">
        <v>15</v>
      </c>
      <c r="D92" s="34" t="s">
        <v>96</v>
      </c>
      <c r="E92" s="45"/>
      <c r="F92" s="25" t="s">
        <v>17</v>
      </c>
      <c r="G92" s="21"/>
      <c r="H92" s="20">
        <v>1</v>
      </c>
      <c r="I92" s="64">
        <v>0.6</v>
      </c>
    </row>
    <row r="93" spans="1:9" x14ac:dyDescent="0.25">
      <c r="A93" s="20"/>
      <c r="B93" s="21"/>
      <c r="C93" s="22" t="s">
        <v>15</v>
      </c>
      <c r="D93" s="34" t="s">
        <v>97</v>
      </c>
      <c r="E93" s="45"/>
      <c r="F93" s="25" t="s">
        <v>17</v>
      </c>
      <c r="G93" s="21"/>
      <c r="H93" s="20">
        <v>1</v>
      </c>
      <c r="I93" s="64">
        <v>1</v>
      </c>
    </row>
    <row r="94" spans="1:9" x14ac:dyDescent="0.25">
      <c r="A94" s="20"/>
      <c r="B94" s="21"/>
      <c r="C94" s="22" t="s">
        <v>15</v>
      </c>
      <c r="D94" s="34" t="s">
        <v>98</v>
      </c>
      <c r="E94" s="45"/>
      <c r="F94" s="25" t="s">
        <v>17</v>
      </c>
      <c r="G94" s="21"/>
      <c r="H94" s="20">
        <v>1</v>
      </c>
      <c r="I94" s="64">
        <v>1</v>
      </c>
    </row>
    <row r="95" spans="1:9" x14ac:dyDescent="0.25">
      <c r="A95" s="20"/>
      <c r="B95" s="21"/>
      <c r="C95" s="22" t="s">
        <v>15</v>
      </c>
      <c r="D95" s="34" t="s">
        <v>99</v>
      </c>
      <c r="E95" s="45"/>
      <c r="F95" s="25" t="s">
        <v>17</v>
      </c>
      <c r="G95" s="21"/>
      <c r="H95" s="20">
        <v>1</v>
      </c>
      <c r="I95" s="64">
        <v>0.5</v>
      </c>
    </row>
    <row r="96" spans="1:9" x14ac:dyDescent="0.25">
      <c r="A96" s="20"/>
      <c r="B96" s="21"/>
      <c r="C96" s="22" t="s">
        <v>15</v>
      </c>
      <c r="D96" s="34" t="s">
        <v>100</v>
      </c>
      <c r="E96" s="45"/>
      <c r="F96" s="25" t="s">
        <v>17</v>
      </c>
      <c r="G96" s="21"/>
      <c r="H96" s="20">
        <v>1</v>
      </c>
      <c r="I96" s="64">
        <v>0.5</v>
      </c>
    </row>
    <row r="97" spans="1:14" x14ac:dyDescent="0.25">
      <c r="A97" s="20"/>
      <c r="B97" s="21"/>
      <c r="C97" s="22" t="s">
        <v>15</v>
      </c>
      <c r="D97" s="34" t="s">
        <v>101</v>
      </c>
      <c r="E97" s="45"/>
      <c r="F97" s="25" t="s">
        <v>17</v>
      </c>
      <c r="G97" s="21"/>
      <c r="H97" s="20">
        <v>1</v>
      </c>
      <c r="I97" s="64">
        <v>1</v>
      </c>
    </row>
    <row r="98" spans="1:14" x14ac:dyDescent="0.25">
      <c r="A98" s="20"/>
      <c r="B98" s="21"/>
      <c r="C98" s="22" t="s">
        <v>15</v>
      </c>
      <c r="D98" s="34" t="s">
        <v>102</v>
      </c>
      <c r="E98" s="45"/>
      <c r="F98" s="25" t="s">
        <v>17</v>
      </c>
      <c r="G98" s="21"/>
      <c r="H98" s="20">
        <v>1</v>
      </c>
      <c r="I98" s="64">
        <v>1</v>
      </c>
    </row>
    <row r="99" spans="1:14" x14ac:dyDescent="0.25">
      <c r="A99" s="20"/>
      <c r="B99" s="21"/>
      <c r="C99" s="22" t="s">
        <v>15</v>
      </c>
      <c r="D99" s="34" t="s">
        <v>103</v>
      </c>
      <c r="E99" s="45"/>
      <c r="F99" s="25" t="s">
        <v>17</v>
      </c>
      <c r="G99" s="21"/>
      <c r="H99" s="20">
        <v>1</v>
      </c>
      <c r="I99" s="64">
        <v>2</v>
      </c>
    </row>
    <row r="100" spans="1:14" x14ac:dyDescent="0.25">
      <c r="A100" s="20"/>
      <c r="B100" s="21"/>
      <c r="C100" s="22" t="s">
        <v>15</v>
      </c>
      <c r="D100" s="34" t="s">
        <v>104</v>
      </c>
      <c r="E100" s="45"/>
      <c r="F100" s="25" t="s">
        <v>17</v>
      </c>
      <c r="G100" s="21"/>
      <c r="H100" s="20">
        <v>2</v>
      </c>
      <c r="I100" s="64">
        <v>1</v>
      </c>
    </row>
    <row r="101" spans="1:14" x14ac:dyDescent="0.25">
      <c r="A101" s="20"/>
      <c r="B101" s="21"/>
      <c r="C101" s="22" t="s">
        <v>15</v>
      </c>
      <c r="D101" s="34" t="s">
        <v>50</v>
      </c>
      <c r="E101" s="45"/>
      <c r="F101" s="25" t="s">
        <v>17</v>
      </c>
      <c r="G101" s="21"/>
      <c r="H101" s="20">
        <v>1</v>
      </c>
      <c r="I101" s="64">
        <v>2</v>
      </c>
    </row>
    <row r="102" spans="1:14" x14ac:dyDescent="0.25">
      <c r="A102" s="20"/>
      <c r="B102" s="21"/>
      <c r="C102" s="22" t="s">
        <v>15</v>
      </c>
      <c r="D102" s="34" t="s">
        <v>105</v>
      </c>
      <c r="E102" s="45"/>
      <c r="F102" s="25" t="s">
        <v>17</v>
      </c>
      <c r="G102" s="21"/>
      <c r="H102" s="20">
        <v>1</v>
      </c>
      <c r="I102" s="64">
        <v>1</v>
      </c>
    </row>
    <row r="103" spans="1:14" x14ac:dyDescent="0.25">
      <c r="A103" s="20"/>
      <c r="B103" s="21"/>
      <c r="C103" s="22" t="s">
        <v>15</v>
      </c>
      <c r="D103" s="34" t="s">
        <v>51</v>
      </c>
      <c r="E103" s="45"/>
      <c r="F103" s="25" t="s">
        <v>17</v>
      </c>
      <c r="G103" s="21"/>
      <c r="H103" s="20">
        <v>1</v>
      </c>
      <c r="I103" s="64">
        <v>1</v>
      </c>
    </row>
    <row r="104" spans="1:14" x14ac:dyDescent="0.25">
      <c r="A104" s="20"/>
      <c r="B104" s="21"/>
      <c r="C104" s="22" t="s">
        <v>15</v>
      </c>
      <c r="D104" s="47" t="s">
        <v>79</v>
      </c>
      <c r="E104" s="45"/>
      <c r="F104" s="25" t="s">
        <v>17</v>
      </c>
      <c r="G104" s="21"/>
      <c r="H104" s="20">
        <v>1</v>
      </c>
      <c r="I104" s="64">
        <v>1</v>
      </c>
    </row>
    <row r="105" spans="1:14" x14ac:dyDescent="0.25">
      <c r="A105" s="2"/>
      <c r="D105" s="65"/>
      <c r="H105" s="2"/>
    </row>
    <row r="106" spans="1:14" ht="18.75" x14ac:dyDescent="0.25">
      <c r="F106" s="66" t="s">
        <v>106</v>
      </c>
      <c r="G106" s="66"/>
      <c r="H106" s="67"/>
      <c r="I106" s="68">
        <f>SUM(I7,I45,I74)</f>
        <v>100</v>
      </c>
    </row>
    <row r="107" spans="1:14" ht="18.75" x14ac:dyDescent="0.3">
      <c r="J107" s="37"/>
    </row>
    <row r="108" spans="1:14" ht="18.75" x14ac:dyDescent="0.3">
      <c r="K108" s="37"/>
    </row>
    <row r="109" spans="1:14" s="37" customFormat="1" ht="18.75" x14ac:dyDescent="0.3">
      <c r="A109" s="1"/>
      <c r="C109" s="2"/>
      <c r="D109" s="3"/>
      <c r="E109" s="2"/>
      <c r="F109" s="3"/>
      <c r="G109" s="3"/>
      <c r="H109" s="3"/>
    </row>
    <row r="110" spans="1:14" x14ac:dyDescent="0.25">
      <c r="N110" s="14"/>
    </row>
    <row r="111" spans="1:14" x14ac:dyDescent="0.25">
      <c r="N111" s="14"/>
    </row>
    <row r="112" spans="1:14" x14ac:dyDescent="0.25">
      <c r="N112" s="14"/>
    </row>
    <row r="113" spans="14:14" x14ac:dyDescent="0.25">
      <c r="N113" s="14"/>
    </row>
    <row r="114" spans="14:14" x14ac:dyDescent="0.25">
      <c r="N114" s="14"/>
    </row>
    <row r="137" ht="30" customHeight="1" x14ac:dyDescent="0.25"/>
    <row r="141" ht="27" customHeight="1" x14ac:dyDescent="0.25"/>
    <row r="158" ht="25.15" customHeight="1" x14ac:dyDescent="0.25"/>
    <row r="171" spans="1:11" ht="43.9" customHeight="1" x14ac:dyDescent="0.25"/>
    <row r="173" spans="1:11" ht="18.75" x14ac:dyDescent="0.3">
      <c r="J173" s="37"/>
    </row>
    <row r="174" spans="1:11" ht="52.15" customHeight="1" x14ac:dyDescent="0.3">
      <c r="K174" s="37"/>
    </row>
    <row r="175" spans="1:11" s="37" customFormat="1" ht="26.45" customHeight="1" x14ac:dyDescent="0.3">
      <c r="A175" s="1"/>
      <c r="C175" s="2"/>
      <c r="D175" s="3"/>
      <c r="E175" s="2"/>
      <c r="F175" s="3"/>
      <c r="G175" s="3"/>
      <c r="H175" s="3"/>
    </row>
    <row r="177" spans="14:14" x14ac:dyDescent="0.25">
      <c r="N177" s="14"/>
    </row>
    <row r="178" spans="14:14" x14ac:dyDescent="0.25">
      <c r="N178" s="14"/>
    </row>
    <row r="179" spans="14:14" x14ac:dyDescent="0.25">
      <c r="N179" s="14"/>
    </row>
    <row r="180" spans="14:14" x14ac:dyDescent="0.25">
      <c r="N180" s="14"/>
    </row>
    <row r="181" spans="14:14" x14ac:dyDescent="0.25">
      <c r="N181" s="14"/>
    </row>
    <row r="182" spans="14:14" x14ac:dyDescent="0.25">
      <c r="N182" s="14"/>
    </row>
    <row r="250" spans="1:11" ht="36.6" customHeight="1" x14ac:dyDescent="0.25"/>
    <row r="254" spans="1:11" ht="18.75" x14ac:dyDescent="0.3">
      <c r="J254" s="37"/>
    </row>
    <row r="255" spans="1:11" ht="18.75" x14ac:dyDescent="0.3">
      <c r="K255" s="37"/>
    </row>
    <row r="256" spans="1:11" s="37" customFormat="1" ht="18.75" x14ac:dyDescent="0.3">
      <c r="A256" s="1"/>
      <c r="C256" s="2"/>
      <c r="D256" s="3"/>
      <c r="E256" s="2"/>
      <c r="F256" s="3"/>
      <c r="G256" s="3"/>
      <c r="H256" s="3"/>
    </row>
    <row r="257" spans="14:14" x14ac:dyDescent="0.25">
      <c r="N257" s="14"/>
    </row>
    <row r="258" spans="14:14" x14ac:dyDescent="0.25">
      <c r="N258" s="14"/>
    </row>
    <row r="259" spans="14:14" x14ac:dyDescent="0.25">
      <c r="N259" s="14"/>
    </row>
    <row r="260" spans="14:14" x14ac:dyDescent="0.25">
      <c r="N260" s="14"/>
    </row>
    <row r="261" spans="14:14" x14ac:dyDescent="0.25">
      <c r="N261" s="14"/>
    </row>
  </sheetData>
  <pageMargins left="0.70833333333333304" right="0.70833333333333304" top="0.74791666666666701" bottom="0.74791666666666701" header="0.51180555555555496" footer="0.51180555555555496"/>
  <pageSetup paperSize="9" scale="7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78" zoomScaleNormal="78" workbookViewId="0">
      <selection activeCell="B5" sqref="B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1" t="s">
        <v>107</v>
      </c>
      <c r="B1" s="71"/>
    </row>
    <row r="2" spans="1:2" x14ac:dyDescent="0.25">
      <c r="A2" s="69">
        <v>1</v>
      </c>
      <c r="B2" s="26" t="s">
        <v>108</v>
      </c>
    </row>
    <row r="3" spans="1:2" x14ac:dyDescent="0.25">
      <c r="A3" s="69">
        <v>2</v>
      </c>
      <c r="B3" s="26" t="s">
        <v>109</v>
      </c>
    </row>
    <row r="4" spans="1:2" x14ac:dyDescent="0.25">
      <c r="A4" s="69">
        <v>3</v>
      </c>
      <c r="B4" s="26" t="s">
        <v>110</v>
      </c>
    </row>
    <row r="5" spans="1:2" x14ac:dyDescent="0.25">
      <c r="A5" s="69">
        <v>4</v>
      </c>
      <c r="B5" s="26" t="s">
        <v>111</v>
      </c>
    </row>
    <row r="6" spans="1:2" x14ac:dyDescent="0.25">
      <c r="A6" s="70">
        <v>5</v>
      </c>
      <c r="B6" s="26" t="s">
        <v>112</v>
      </c>
    </row>
    <row r="7" spans="1:2" x14ac:dyDescent="0.25">
      <c r="A7" s="70">
        <v>6</v>
      </c>
      <c r="B7" s="26" t="s">
        <v>113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калита</cp:lastModifiedBy>
  <cp:revision>5</cp:revision>
  <cp:lastPrinted>2024-03-22T11:03:01Z</cp:lastPrinted>
  <dcterms:created xsi:type="dcterms:W3CDTF">2022-11-09T22:53:43Z</dcterms:created>
  <dcterms:modified xsi:type="dcterms:W3CDTF">2024-05-19T05:45:23Z</dcterms:modified>
  <dc:language>ru-RU</dc:language>
</cp:coreProperties>
</file>