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m11\Downloads\Шаблоны документов_ТехПред_РЭ+ИЭ\ИЭ 2024\"/>
    </mc:Choice>
  </mc:AlternateContent>
  <bookViews>
    <workbookView xWindow="0" yWindow="0" windowWidth="23040" windowHeight="9072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4" l="1"/>
  <c r="G91" i="4"/>
  <c r="G90" i="4"/>
  <c r="G58" i="1"/>
  <c r="G57" i="1"/>
  <c r="G56" i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<sst xmlns="http://schemas.openxmlformats.org/spreadsheetml/2006/main" count="601" uniqueCount="173">
  <si>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</si>
  <si>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</si>
  <si>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</si>
  <si>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</si>
  <si>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</si>
  <si>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</si>
  <si>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</si>
  <si>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</si>
  <si>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</si>
  <si>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</si>
  <si>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</si>
  <si>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</si>
  <si>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</si>
  <si>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</si>
  <si>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</si>
  <si>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</si>
  <si>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</si>
  <si>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</si>
  <si>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</si>
  <si>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</si>
  <si>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</si>
  <si>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</si>
  <si>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</si>
  <si>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</si>
  <si>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</si>
  <si>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</si>
  <si>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</si>
  <si>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</si>
  <si>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</si>
  <si>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</si>
  <si>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</si>
  <si>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</si>
  <si>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</si>
  <si>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</si>
  <si>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</si>
  <si>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</si>
  <si>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</si>
  <si>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</si>
  <si>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</si>
  <si>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</si>
  <si>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</si>
  <si>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</si>
  <si>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</si>
  <si>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</si>
  <si>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</si>
  <si>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</si>
  <si>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</si>
  <si>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</si>
  <si>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</si>
  <si>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</si>
  <si>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</si>
  <si>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</si>
  <si>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</si>
  <si>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</si>
  <si>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</si>
  <si>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</si>
  <si>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</si>
  <si>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</si>
  <si>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</si>
  <si>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Итоговый (межрегиональный) этап Чемпионата по профессиональному мастерству «Профессионалы»</t>
  </si>
  <si>
    <t>Технологическое предпринимательство</t>
  </si>
  <si>
    <t>Санкт-Петербург</t>
  </si>
  <si>
    <t>ФГАОУ ВО  «Санкт-Петербургский государственный университет аэрокосмического приборостроения»</t>
  </si>
  <si>
    <t>28.05.2024 - 01.06.2024</t>
  </si>
  <si>
    <t>Санкт-Петербург, ул. Большая Морская, д. 67, лит. А (вход с ул. Труда, д. 8), региональное пространство коллективной работы  «Точка кипения - Санкт-Петербург. ГУАП»</t>
  </si>
  <si>
    <t>Баймакова Ксения Валерьевна</t>
  </si>
  <si>
    <t>baimakova.wsr@yandex.ru</t>
  </si>
  <si>
    <t>Плотников Григорий Александрович</t>
  </si>
  <si>
    <t>Dim111077@mail.ru</t>
  </si>
  <si>
    <t>16 (8)</t>
  </si>
  <si>
    <t xml:space="preserve">Освещение: Допустимо верхнее искусственное освещение (не менее ___ люкс) </t>
  </si>
  <si>
    <t>Контур заземления для электропитания и сети слаботочных подключений (при необходимости): не требуется</t>
  </si>
  <si>
    <t>Освещение: Допустимо верхнее искусственное освещение (не менее ___ люкс)</t>
  </si>
  <si>
    <t>Подведение сжатого воздуха (при необходимости): не требуется</t>
  </si>
  <si>
    <t>Офисный стол</t>
  </si>
  <si>
    <t xml:space="preserve">Офисный стол (ШхГхВ) 1400х600х750
</t>
  </si>
  <si>
    <t>Мебель</t>
  </si>
  <si>
    <t>шт</t>
  </si>
  <si>
    <t>Стул</t>
  </si>
  <si>
    <t xml:space="preserve">Стул с низкой спинкой, без подлокотников, на четырех ножках
</t>
  </si>
  <si>
    <t>Мусорная корзина</t>
  </si>
  <si>
    <t>Компьютер</t>
  </si>
  <si>
    <t xml:space="preserve">Процессор: AMD Ryzen 7 2700
Частота процессора: 3200...4100 МГц
Объем оперативной памяти: 16 ГБ
Объем жесткого диска: 480 ГБ
Диагональ экрана: 23.6 "
Видеокарта: AMD Radeon RX500                                                                  </t>
  </si>
  <si>
    <t>Оборудование IT</t>
  </si>
  <si>
    <t>Телевизор на стойке DEXP F55</t>
  </si>
  <si>
    <t>Активный акустический монитор типа KRK Rokit 8</t>
  </si>
  <si>
    <t>Стойка для акустического монитора KRK Rokit 8</t>
  </si>
  <si>
    <t>Микшерный пульт Микшерный пульт yamaha mg 06</t>
  </si>
  <si>
    <t>сопрягаемый с соответствующим звуковым оборудованием</t>
  </si>
  <si>
    <t>Радио микрофон  и база SHURE glxd4 z2</t>
  </si>
  <si>
    <t>IP камера Hiwatch DS1214(b)</t>
  </si>
  <si>
    <t>Карта памяти 128 Гб (для видеокамеры)</t>
  </si>
  <si>
    <t>Карта памяти 128 Гб</t>
  </si>
  <si>
    <t>Картридер</t>
  </si>
  <si>
    <t>Картридер для чтения карт</t>
  </si>
  <si>
    <t>Штатив</t>
  </si>
  <si>
    <t>Штатив для камеры</t>
  </si>
  <si>
    <t>Пилот, 6 розеток</t>
  </si>
  <si>
    <t xml:space="preserve">Огнетушитель </t>
  </si>
  <si>
    <t>ОУ 6</t>
  </si>
  <si>
    <t>Охрана труда</t>
  </si>
  <si>
    <t>ОС Windows 10 64 bits с последними установленными обновлениями.</t>
  </si>
  <si>
    <t>Программное обеспечение</t>
  </si>
  <si>
    <t>ПО</t>
  </si>
  <si>
    <t>Microsoft Office 2016 Standart</t>
  </si>
  <si>
    <t>Adobe Acrobat Reader</t>
  </si>
  <si>
    <t>Архиватор 7-zip</t>
  </si>
  <si>
    <t>МФУ лазерное ЧБ, Canon MF421dw</t>
  </si>
  <si>
    <t>(ШхГхВ) 1400х600х750
столешница не тоньше 25 мм
белая или светло-серая ламинированная поверхность столешницы</t>
  </si>
  <si>
    <t xml:space="preserve">Стул </t>
  </si>
  <si>
    <t>Стул с низкой спинкой, без подлокотников, на четырех ножках</t>
  </si>
  <si>
    <t>Вешалка</t>
  </si>
  <si>
    <t>Пилот на 6 розеток</t>
  </si>
  <si>
    <t>Флип-чарт</t>
  </si>
  <si>
    <t>Флипчарт магнитно-маркерный на треноге</t>
  </si>
  <si>
    <t>Расходные материалы</t>
  </si>
  <si>
    <t>Огнетушитель углекислотный ОУ-1</t>
  </si>
  <si>
    <t xml:space="preserve">на колесиках, без подлокотников
</t>
  </si>
  <si>
    <t>Вешалка для одежды</t>
  </si>
  <si>
    <t>напольная</t>
  </si>
  <si>
    <t>Аптечка</t>
  </si>
  <si>
    <t>Огнетушитель</t>
  </si>
  <si>
    <t>Кулер 19 л (холодная/горячая вода)</t>
  </si>
  <si>
    <t xml:space="preserve">Флипчарт магнитно-маркерный на треноге с выдвижной </t>
  </si>
  <si>
    <t>Оборудование</t>
  </si>
  <si>
    <t>Мышь для компьютера и коврик для мыши</t>
  </si>
  <si>
    <t>Оптическая проводная 2-х кнопочная мышь. С колесиком навигации. В качестве примера Microsoft Compact Optical Mouse 500 Black USB</t>
  </si>
  <si>
    <t>USB флешка</t>
  </si>
  <si>
    <t xml:space="preserve"> USB флешка 8 Gb</t>
  </si>
  <si>
    <t>Стол офисный ВхШхГ 750x750x500 мм или аналог</t>
  </si>
  <si>
    <t>мебель</t>
  </si>
  <si>
    <t xml:space="preserve">на колесиках, с подлокотниками </t>
  </si>
  <si>
    <t>Внешний жесткий диск HDD 500Gb</t>
  </si>
  <si>
    <t>МФУ цветное лазерное Epson</t>
  </si>
  <si>
    <t>TP-Link T1600G 24</t>
  </si>
  <si>
    <t>Управляемы коммутатор WS-C2960-24TC-L или эквивалент</t>
  </si>
  <si>
    <t>Кабель витая пара бухта категории 5е и выше</t>
  </si>
  <si>
    <t>Патч-корды 1,5 м</t>
  </si>
  <si>
    <t>Разъемы RJ-45 упаковка 100 шт.</t>
  </si>
  <si>
    <t>Оптическая проводная минимум 2-х кнопочная мышь. С колесиком навигации. В качестве примера Microsoft Compact Optical Mouse 500 Black USB</t>
  </si>
  <si>
    <t>Розетки электрические на 5 гнезд</t>
  </si>
  <si>
    <t>для подключения ноутбуков, множительной и др. техники</t>
  </si>
  <si>
    <t xml:space="preserve">Стол офисный ВхШхГ 750x2084x600 мм </t>
  </si>
  <si>
    <t>Бумага А4</t>
  </si>
  <si>
    <t xml:space="preserve">Бумага А4 </t>
  </si>
  <si>
    <t xml:space="preserve">шт </t>
  </si>
  <si>
    <t>Скотч обычный</t>
  </si>
  <si>
    <t>Прозрачный</t>
  </si>
  <si>
    <t>Скотч двусторонний 3М</t>
  </si>
  <si>
    <t>Ручка шариковая</t>
  </si>
  <si>
    <t>Цвет черный</t>
  </si>
  <si>
    <t>Степлер со скобами</t>
  </si>
  <si>
    <t>Скрепки канцелярские</t>
  </si>
  <si>
    <t>Файлы А4</t>
  </si>
  <si>
    <t>Файлы А3</t>
  </si>
  <si>
    <t>Маркер черный</t>
  </si>
  <si>
    <t>Нож канцелярский</t>
  </si>
  <si>
    <t>Бумага для флипчартов, белая, 67,5х98 см, 10 листов, 80 г/кв.м, Attache</t>
  </si>
  <si>
    <t>Карандаши простые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</si>
  <si>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</si>
  <si>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</si>
  <si>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</si>
  <si>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</si>
  <si>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</si>
  <si>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</si>
  <si>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Набор маркеров для флипчартов Edding E-380/4s cap off, 2,2 мм, 4 шт. http://www.komus.ru/product/328741/</t>
  </si>
  <si>
    <t>Планшет "Esselte" с зажимом для бумаг</t>
  </si>
  <si>
    <t>Папка скоросшиватель</t>
  </si>
  <si>
    <t xml:space="preserve"> -</t>
  </si>
  <si>
    <t>Планшет «Esselte» с зажимом для бумаг</t>
  </si>
  <si>
    <t>Подведение/ отведение ГХВС (при необходимости): не требуется</t>
  </si>
  <si>
    <t xml:space="preserve">шт (на 1 раб.место) </t>
  </si>
  <si>
    <t>Разъемы RJ-45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</si>
</sst>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indexed="27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5" fillId="7" borderId="0" applyNumberFormat="0" applyBorder="0"/>
    <xf numFmtId="0" fontId="17" fillId="8" borderId="0" applyBorder="0"/>
    <xf numFmtId="0" fontId="1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1" fillId="0" borderId="0" xfId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13" fillId="0" borderId="19" xfId="0" applyFont="1" applyBorder="1" applyAlignment="1">
      <alignment horizontal="justify" vertical="center" wrapText="1"/>
    </xf>
    <xf numFmtId="0" fontId="1" fillId="0" borderId="0" xfId="1" applyAlignment="1">
      <alignment horizontal="center"/>
    </xf>
    <xf numFmtId="0" fontId="2" fillId="0" borderId="19" xfId="2" applyFont="1" applyBorder="1" applyAlignment="1">
      <alignment horizontal="center"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justify" vertical="center" wrapText="1"/>
    </xf>
    <xf numFmtId="0" fontId="2" fillId="0" borderId="25" xfId="2" applyFont="1" applyBorder="1" applyAlignment="1">
      <alignment horizontal="justify" vertical="center"/>
    </xf>
    <xf numFmtId="0" fontId="2" fillId="0" borderId="25" xfId="3" applyFont="1" applyFill="1" applyBorder="1" applyAlignment="1">
      <alignment horizontal="justify" vertical="center"/>
    </xf>
    <xf numFmtId="0" fontId="2" fillId="0" borderId="25" xfId="3" applyFont="1" applyFill="1" applyBorder="1" applyAlignment="1">
      <alignment horizontal="center" vertical="center" wrapText="1"/>
    </xf>
    <xf numFmtId="0" fontId="2" fillId="0" borderId="25" xfId="2" applyFont="1" applyBorder="1" applyAlignment="1">
      <alignment horizontal="justify" vertical="center" wrapText="1"/>
    </xf>
    <xf numFmtId="0" fontId="2" fillId="0" borderId="25" xfId="3" applyFont="1" applyFill="1" applyBorder="1" applyAlignment="1">
      <alignment horizontal="justify" vertical="center" wrapText="1"/>
    </xf>
    <xf numFmtId="0" fontId="9" fillId="0" borderId="19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2" fillId="0" borderId="23" xfId="2" applyFont="1" applyBorder="1" applyAlignment="1">
      <alignment horizontal="justify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justify" vertical="center" wrapText="1"/>
    </xf>
    <xf numFmtId="0" fontId="8" fillId="0" borderId="0" xfId="1" applyFont="1" applyBorder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justify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3" applyFont="1" applyFill="1" applyBorder="1" applyAlignment="1">
      <alignment horizontal="justify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justify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 wrapText="1"/>
    </xf>
    <xf numFmtId="0" fontId="2" fillId="0" borderId="24" xfId="2" applyFont="1" applyBorder="1" applyAlignment="1">
      <alignment horizontal="center" vertical="center"/>
    </xf>
    <xf numFmtId="0" fontId="2" fillId="0" borderId="23" xfId="3" applyFont="1" applyFill="1" applyBorder="1" applyAlignment="1">
      <alignment horizontal="center" vertical="center" wrapText="1"/>
    </xf>
    <xf numFmtId="0" fontId="2" fillId="0" borderId="25" xfId="4" applyFont="1" applyFill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9" xfId="2" applyFont="1" applyBorder="1" applyAlignment="1">
      <alignment horizontal="justify" vertical="center" wrapText="1"/>
    </xf>
    <xf numFmtId="0" fontId="2" fillId="0" borderId="23" xfId="3" applyFont="1" applyFill="1" applyBorder="1" applyAlignment="1">
      <alignment horizontal="justify" vertical="center" wrapText="1"/>
    </xf>
    <xf numFmtId="0" fontId="2" fillId="0" borderId="25" xfId="4" applyFont="1" applyFill="1" applyBorder="1" applyAlignment="1">
      <alignment horizontal="justify" vertical="center" wrapText="1"/>
    </xf>
    <xf numFmtId="0" fontId="2" fillId="0" borderId="22" xfId="2" applyFont="1" applyBorder="1" applyAlignment="1">
      <alignment horizontal="justify" vertical="center" wrapText="1"/>
    </xf>
  </cellXfs>
  <cellStyles count="6">
    <cellStyle name="Excel Built-in Good" xfId="4"/>
    <cellStyle name="Гиперссылка 2" xfId="5"/>
    <cellStyle name="Обычный" xfId="0" builtinId="0"/>
    <cellStyle name="Обычный 2" xfId="1"/>
    <cellStyle name="Обычный 3" xfId="2"/>
    <cellStyle name="Плохо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18" sqref="B18"/>
    </sheetView>
  </sheetViews>
  <sheetFormatPr defaultRowHeight="18" x14ac:dyDescent="0.35"/>
  <cols>
    <col min="1" max="1" width="52.109375" style="12" customWidth="1"/>
    <col min="2" max="2" width="90.5546875" style="13" customWidth="1"/>
  </cols>
  <sheetData>
    <row r="2" spans="1:2" x14ac:dyDescent="0.35">
      <c r="B2" s="12"/>
    </row>
    <row r="3" spans="1:2" x14ac:dyDescent="0.3">
      <c r="A3" s="48" t="s">
        <v>22</v>
      </c>
      <c r="B3" s="48" t="s">
        <v>60</v>
      </c>
    </row>
    <row r="4" spans="1:2" ht="36" x14ac:dyDescent="0.3">
      <c r="A4" s="48" t="s">
        <v>36</v>
      </c>
      <c r="B4" s="48" t="s">
        <v>59</v>
      </c>
    </row>
    <row r="5" spans="1:2" x14ac:dyDescent="0.3">
      <c r="A5" s="48" t="s">
        <v>58</v>
      </c>
      <c r="B5" s="48" t="s">
        <v>61</v>
      </c>
    </row>
    <row r="6" spans="1:2" ht="36" x14ac:dyDescent="0.3">
      <c r="A6" s="48" t="s">
        <v>28</v>
      </c>
      <c r="B6" s="48" t="s">
        <v>62</v>
      </c>
    </row>
    <row r="7" spans="1:2" ht="54" x14ac:dyDescent="0.3">
      <c r="A7" s="48" t="s">
        <v>37</v>
      </c>
      <c r="B7" s="48" t="s">
        <v>64</v>
      </c>
    </row>
    <row r="8" spans="1:2" x14ac:dyDescent="0.3">
      <c r="A8" s="48" t="s">
        <v>23</v>
      </c>
      <c r="B8" s="48" t="s">
        <v>63</v>
      </c>
    </row>
    <row r="9" spans="1:2" x14ac:dyDescent="0.3">
      <c r="A9" s="48" t="s">
        <v>24</v>
      </c>
      <c r="B9" s="48" t="s">
        <v>65</v>
      </c>
    </row>
    <row r="10" spans="1:2" x14ac:dyDescent="0.3">
      <c r="A10" s="48" t="s">
        <v>27</v>
      </c>
      <c r="B10" s="48" t="s">
        <v>66</v>
      </c>
    </row>
    <row r="11" spans="1:2" x14ac:dyDescent="0.3">
      <c r="A11" s="48" t="s">
        <v>41</v>
      </c>
      <c r="B11" s="48">
        <v>89112165988</v>
      </c>
    </row>
    <row r="12" spans="1:2" ht="18" customHeight="1" x14ac:dyDescent="0.3">
      <c r="A12" s="48" t="s">
        <v>51</v>
      </c>
      <c r="B12" s="48" t="s">
        <v>67</v>
      </c>
    </row>
    <row r="13" spans="1:2" x14ac:dyDescent="0.3">
      <c r="A13" s="48" t="s">
        <v>38</v>
      </c>
      <c r="B13" s="48" t="s">
        <v>68</v>
      </c>
    </row>
    <row r="14" spans="1:2" x14ac:dyDescent="0.3">
      <c r="A14" s="48" t="s">
        <v>42</v>
      </c>
      <c r="B14" s="48">
        <v>89312104171</v>
      </c>
    </row>
    <row r="15" spans="1:2" x14ac:dyDescent="0.3">
      <c r="A15" s="48" t="s">
        <v>25</v>
      </c>
      <c r="B15" s="48" t="s">
        <v>69</v>
      </c>
    </row>
    <row r="16" spans="1:2" x14ac:dyDescent="0.3">
      <c r="A16" s="48" t="s">
        <v>26</v>
      </c>
      <c r="B16" s="48">
        <v>8</v>
      </c>
    </row>
    <row r="17" spans="1:2" ht="18.75" customHeight="1" x14ac:dyDescent="0.3">
      <c r="A17" s="48" t="s">
        <v>52</v>
      </c>
      <c r="B17" s="48">
        <v>11</v>
      </c>
    </row>
    <row r="20" spans="1:2" x14ac:dyDescent="0.35">
      <c r="A20" s="12" t="s">
        <v>54</v>
      </c>
    </row>
    <row r="21" spans="1:2" x14ac:dyDescent="0.35">
      <c r="A21" s="12" t="s">
        <v>55</v>
      </c>
    </row>
    <row r="22" spans="1:2" x14ac:dyDescent="0.35">
      <c r="A22" s="12" t="s">
        <v>56</v>
      </c>
    </row>
    <row r="23" spans="1:2" x14ac:dyDescent="0.35">
      <c r="A23" s="1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="84" zoomScaleNormal="150" workbookViewId="0">
      <selection activeCell="B45" sqref="B45"/>
    </sheetView>
  </sheetViews>
  <sheetFormatPr defaultColWidth="14.44140625" defaultRowHeight="15" customHeight="1" x14ac:dyDescent="0.3"/>
  <cols>
    <col min="1" max="1" width="5.109375" style="9" customWidth="1"/>
    <col min="2" max="2" width="52" style="9" customWidth="1"/>
    <col min="3" max="3" width="30.88671875" style="9" customWidth="1"/>
    <col min="4" max="4" width="22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10" ht="14.4" x14ac:dyDescent="0.3">
      <c r="A1" s="38" t="s">
        <v>10</v>
      </c>
      <c r="B1" s="39"/>
      <c r="C1" s="39"/>
      <c r="D1" s="39"/>
      <c r="E1" s="39"/>
      <c r="F1" s="39"/>
      <c r="G1" s="39"/>
      <c r="H1" s="39"/>
      <c r="I1" s="10"/>
      <c r="J1" s="10"/>
    </row>
    <row r="2" spans="1:10" s="8" customFormat="1" ht="21" x14ac:dyDescent="0.4">
      <c r="A2" s="41" t="s">
        <v>34</v>
      </c>
      <c r="B2" s="41"/>
      <c r="C2" s="41"/>
      <c r="D2" s="41"/>
      <c r="E2" s="41"/>
      <c r="F2" s="41"/>
      <c r="G2" s="41"/>
      <c r="H2" s="41"/>
      <c r="I2" s="10"/>
      <c r="J2" s="10"/>
    </row>
    <row r="3" spans="1:10" s="8" customFormat="1" ht="21" customHeight="1" x14ac:dyDescent="0.3">
      <c r="A3" s="42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  <c r="I3" s="11"/>
      <c r="J3" s="11"/>
    </row>
    <row r="4" spans="1:10" s="8" customFormat="1" ht="21" x14ac:dyDescent="0.4">
      <c r="A4" s="41" t="s">
        <v>35</v>
      </c>
      <c r="B4" s="41"/>
      <c r="C4" s="41"/>
      <c r="D4" s="41"/>
      <c r="E4" s="41"/>
      <c r="F4" s="41"/>
      <c r="G4" s="41"/>
      <c r="H4" s="41"/>
      <c r="I4" s="10"/>
      <c r="J4" s="10"/>
    </row>
    <row r="5" spans="1:10" ht="22.5" customHeight="1" x14ac:dyDescent="0.3">
      <c r="A5" s="40" t="str">
        <f>'Информация о Чемпионате'!B3</f>
        <v>Технологическое предпринимательство</v>
      </c>
      <c r="B5" s="40"/>
      <c r="C5" s="40"/>
      <c r="D5" s="40"/>
      <c r="E5" s="40"/>
      <c r="F5" s="40"/>
      <c r="G5" s="40"/>
      <c r="H5" s="40"/>
      <c r="I5" s="10"/>
      <c r="J5" s="10"/>
    </row>
    <row r="6" spans="1:10" ht="14.4" x14ac:dyDescent="0.3">
      <c r="A6" s="31" t="s">
        <v>12</v>
      </c>
      <c r="B6" s="39"/>
      <c r="C6" s="39"/>
      <c r="D6" s="39"/>
      <c r="E6" s="39"/>
      <c r="F6" s="39"/>
      <c r="G6" s="39"/>
      <c r="H6" s="39"/>
      <c r="I6" s="10"/>
      <c r="J6" s="10"/>
    </row>
    <row r="7" spans="1:10" ht="15.75" customHeight="1" x14ac:dyDescent="0.3">
      <c r="A7" s="31" t="s">
        <v>32</v>
      </c>
      <c r="B7" s="31"/>
      <c r="C7" s="43" t="str">
        <f>'Информация о Чемпионате'!B5</f>
        <v>Санкт-Петербург</v>
      </c>
      <c r="D7" s="43"/>
      <c r="E7" s="43"/>
      <c r="F7" s="43"/>
      <c r="G7" s="43"/>
      <c r="H7" s="43"/>
    </row>
    <row r="8" spans="1:10" ht="15.75" customHeight="1" x14ac:dyDescent="0.3">
      <c r="A8" s="31" t="s">
        <v>33</v>
      </c>
      <c r="B8" s="31"/>
      <c r="C8" s="31"/>
      <c r="D8" s="43" t="str">
        <f>'Информация о Чемпионате'!B6</f>
        <v>ФГАОУ ВО  «Санкт-Петербургский государственный университет аэрокосмического приборостроения»</v>
      </c>
      <c r="E8" s="43"/>
      <c r="F8" s="43"/>
      <c r="G8" s="43"/>
      <c r="H8" s="43"/>
    </row>
    <row r="9" spans="1:10" ht="15.75" customHeight="1" x14ac:dyDescent="0.3">
      <c r="A9" s="31" t="s">
        <v>29</v>
      </c>
      <c r="B9" s="31"/>
      <c r="C9" s="31" t="str">
        <f>'Информация о Чемпионате'!B7</f>
        <v>Санкт-Петербург, ул. Большая Морская, д. 67, лит. А (вход с ул. Труда, д. 8), региональное пространство коллективной работы  «Точка кипения - Санкт-Петербург. ГУАП»</v>
      </c>
      <c r="D9" s="31"/>
      <c r="E9" s="31"/>
      <c r="F9" s="31"/>
      <c r="G9" s="31"/>
      <c r="H9" s="31"/>
    </row>
    <row r="10" spans="1:10" ht="15.75" customHeight="1" x14ac:dyDescent="0.3">
      <c r="A10" s="31" t="s">
        <v>31</v>
      </c>
      <c r="B10" s="31"/>
      <c r="C10" s="31" t="str">
        <f>'Информация о Чемпионате'!B9</f>
        <v>Баймакова Ксения Валерьевна</v>
      </c>
      <c r="D10" s="31"/>
      <c r="E10" s="31" t="str">
        <f>'Информация о Чемпионате'!B10</f>
        <v>baimakova.wsr@yandex.ru</v>
      </c>
      <c r="F10" s="31"/>
      <c r="G10" s="31">
        <f>'Информация о Чемпионате'!B11</f>
        <v>89112165988</v>
      </c>
      <c r="H10" s="31"/>
    </row>
    <row r="11" spans="1:10" ht="15.75" customHeight="1" x14ac:dyDescent="0.3">
      <c r="A11" s="31" t="s">
        <v>39</v>
      </c>
      <c r="B11" s="31"/>
      <c r="C11" s="31" t="str">
        <f>'Информация о Чемпионате'!B12</f>
        <v>Плотников Григорий Александрович</v>
      </c>
      <c r="D11" s="31"/>
      <c r="E11" s="31" t="str">
        <f>'Информация о Чемпионате'!B13</f>
        <v>Dim111077@mail.ru</v>
      </c>
      <c r="F11" s="31"/>
      <c r="G11" s="31">
        <f>'Информация о Чемпионате'!B14</f>
        <v>89312104171</v>
      </c>
      <c r="H11" s="31"/>
    </row>
    <row r="12" spans="1:10" ht="15.75" customHeight="1" x14ac:dyDescent="0.3">
      <c r="A12" s="31" t="s">
        <v>53</v>
      </c>
      <c r="B12" s="31"/>
      <c r="C12" s="31">
        <f>'Информация о Чемпионате'!B17</f>
        <v>11</v>
      </c>
      <c r="D12" s="31"/>
      <c r="E12" s="31"/>
      <c r="F12" s="31"/>
      <c r="G12" s="31"/>
      <c r="H12" s="31"/>
    </row>
    <row r="13" spans="1:10" ht="15.75" customHeight="1" x14ac:dyDescent="0.3">
      <c r="A13" s="31" t="s">
        <v>20</v>
      </c>
      <c r="B13" s="31"/>
      <c r="C13" s="31" t="str">
        <f>'Информация о Чемпионате'!B15</f>
        <v>16 (8)</v>
      </c>
      <c r="D13" s="31"/>
      <c r="E13" s="31"/>
      <c r="F13" s="31"/>
      <c r="G13" s="31"/>
      <c r="H13" s="31"/>
    </row>
    <row r="14" spans="1:10" ht="15.75" customHeight="1" x14ac:dyDescent="0.3">
      <c r="A14" s="31" t="s">
        <v>21</v>
      </c>
      <c r="B14" s="31"/>
      <c r="C14" s="31">
        <f>'Информация о Чемпионате'!B16</f>
        <v>8</v>
      </c>
      <c r="D14" s="31"/>
      <c r="E14" s="31"/>
      <c r="F14" s="31"/>
      <c r="G14" s="31"/>
      <c r="H14" s="31"/>
    </row>
    <row r="15" spans="1:10" ht="15.75" customHeight="1" x14ac:dyDescent="0.3">
      <c r="A15" s="31" t="s">
        <v>30</v>
      </c>
      <c r="B15" s="31"/>
      <c r="C15" s="31" t="str">
        <f>'Информация о Чемпионате'!B8</f>
        <v>28.05.2024 - 01.06.2024</v>
      </c>
      <c r="D15" s="31"/>
      <c r="E15" s="31"/>
      <c r="F15" s="31"/>
      <c r="G15" s="31"/>
      <c r="H15" s="31"/>
    </row>
    <row r="16" spans="1:10" ht="21.6" thickBot="1" x14ac:dyDescent="0.35">
      <c r="A16" s="32" t="s">
        <v>17</v>
      </c>
      <c r="B16" s="33"/>
      <c r="C16" s="33"/>
      <c r="D16" s="33"/>
      <c r="E16" s="33"/>
      <c r="F16" s="33"/>
      <c r="G16" s="33"/>
      <c r="H16" s="34"/>
    </row>
    <row r="17" spans="1:8" ht="14.4" x14ac:dyDescent="0.3">
      <c r="A17" s="28" t="s">
        <v>9</v>
      </c>
      <c r="B17" s="29"/>
      <c r="C17" s="29"/>
      <c r="D17" s="29"/>
      <c r="E17" s="29"/>
      <c r="F17" s="29"/>
      <c r="G17" s="29"/>
      <c r="H17" s="30"/>
    </row>
    <row r="18" spans="1:8" ht="14.4" x14ac:dyDescent="0.3">
      <c r="A18" s="20" t="s">
        <v>47</v>
      </c>
      <c r="B18" s="21"/>
      <c r="C18" s="21"/>
      <c r="D18" s="21"/>
      <c r="E18" s="21"/>
      <c r="F18" s="21"/>
      <c r="G18" s="21"/>
      <c r="H18" s="22"/>
    </row>
    <row r="19" spans="1:8" ht="14.4" x14ac:dyDescent="0.3">
      <c r="A19" s="35" t="s">
        <v>70</v>
      </c>
      <c r="B19" s="36"/>
      <c r="C19" s="36"/>
      <c r="D19" s="36"/>
      <c r="E19" s="36"/>
      <c r="F19" s="36"/>
      <c r="G19" s="36"/>
      <c r="H19" s="37"/>
    </row>
    <row r="20" spans="1:8" ht="14.4" x14ac:dyDescent="0.3">
      <c r="A20" s="20" t="s">
        <v>8</v>
      </c>
      <c r="B20" s="21"/>
      <c r="C20" s="21"/>
      <c r="D20" s="21"/>
      <c r="E20" s="21"/>
      <c r="F20" s="21"/>
      <c r="G20" s="21"/>
      <c r="H20" s="22"/>
    </row>
    <row r="21" spans="1:8" ht="14.4" x14ac:dyDescent="0.3">
      <c r="A21" s="20" t="s">
        <v>43</v>
      </c>
      <c r="B21" s="21"/>
      <c r="C21" s="21"/>
      <c r="D21" s="21"/>
      <c r="E21" s="21"/>
      <c r="F21" s="21"/>
      <c r="G21" s="21"/>
      <c r="H21" s="22"/>
    </row>
    <row r="22" spans="1:8" ht="15" customHeight="1" x14ac:dyDescent="0.3">
      <c r="A22" s="20" t="s">
        <v>71</v>
      </c>
      <c r="B22" s="21"/>
      <c r="C22" s="21"/>
      <c r="D22" s="21"/>
      <c r="E22" s="21"/>
      <c r="F22" s="21"/>
      <c r="G22" s="21"/>
      <c r="H22" s="22"/>
    </row>
    <row r="23" spans="1:8" ht="14.4" x14ac:dyDescent="0.3">
      <c r="A23" s="20" t="s">
        <v>48</v>
      </c>
      <c r="B23" s="21"/>
      <c r="C23" s="21"/>
      <c r="D23" s="21"/>
      <c r="E23" s="21"/>
      <c r="F23" s="21"/>
      <c r="G23" s="21"/>
      <c r="H23" s="22"/>
    </row>
    <row r="24" spans="1:8" ht="14.4" x14ac:dyDescent="0.3">
      <c r="A24" s="20" t="s">
        <v>170</v>
      </c>
      <c r="B24" s="21"/>
      <c r="C24" s="21"/>
      <c r="D24" s="21"/>
      <c r="E24" s="21"/>
      <c r="F24" s="21"/>
      <c r="G24" s="21"/>
      <c r="H24" s="22"/>
    </row>
    <row r="25" spans="1:8" thickBot="1" x14ac:dyDescent="0.35">
      <c r="A25" s="23" t="s">
        <v>73</v>
      </c>
      <c r="B25" s="24"/>
      <c r="C25" s="24"/>
      <c r="D25" s="24"/>
      <c r="E25" s="24"/>
      <c r="F25" s="24"/>
      <c r="G25" s="24"/>
      <c r="H25" s="25"/>
    </row>
    <row r="26" spans="1:8" ht="55.2" x14ac:dyDescent="0.3">
      <c r="A26" s="5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19" customFormat="1" ht="41.4" x14ac:dyDescent="0.3">
      <c r="A27" s="98">
        <v>1</v>
      </c>
      <c r="B27" s="104" t="s">
        <v>74</v>
      </c>
      <c r="C27" s="57" t="s">
        <v>75</v>
      </c>
      <c r="D27" s="50" t="s">
        <v>76</v>
      </c>
      <c r="E27" s="50">
        <v>6</v>
      </c>
      <c r="F27" s="50" t="s">
        <v>77</v>
      </c>
      <c r="G27" s="50">
        <v>6</v>
      </c>
      <c r="H27" s="50"/>
    </row>
    <row r="28" spans="1:8" s="19" customFormat="1" ht="55.2" x14ac:dyDescent="0.3">
      <c r="A28" s="53">
        <v>2</v>
      </c>
      <c r="B28" s="105" t="s">
        <v>78</v>
      </c>
      <c r="C28" s="99" t="s">
        <v>79</v>
      </c>
      <c r="D28" s="51" t="s">
        <v>76</v>
      </c>
      <c r="E28" s="51">
        <v>60</v>
      </c>
      <c r="F28" s="51" t="s">
        <v>77</v>
      </c>
      <c r="G28" s="51">
        <v>60</v>
      </c>
      <c r="H28" s="51"/>
    </row>
    <row r="29" spans="1:8" s="19" customFormat="1" ht="14.4" x14ac:dyDescent="0.3">
      <c r="A29" s="53">
        <v>3</v>
      </c>
      <c r="B29" s="83" t="s">
        <v>80</v>
      </c>
      <c r="C29" s="81" t="s">
        <v>80</v>
      </c>
      <c r="D29" s="52" t="s">
        <v>76</v>
      </c>
      <c r="E29" s="52">
        <v>2</v>
      </c>
      <c r="F29" s="52" t="s">
        <v>77</v>
      </c>
      <c r="G29" s="52">
        <v>2</v>
      </c>
      <c r="H29" s="52"/>
    </row>
    <row r="30" spans="1:8" s="19" customFormat="1" ht="110.4" x14ac:dyDescent="0.3">
      <c r="A30" s="53">
        <v>4</v>
      </c>
      <c r="B30" s="82" t="s">
        <v>81</v>
      </c>
      <c r="C30" s="58" t="s">
        <v>82</v>
      </c>
      <c r="D30" s="53" t="s">
        <v>83</v>
      </c>
      <c r="E30" s="54">
        <v>1</v>
      </c>
      <c r="F30" s="54" t="s">
        <v>77</v>
      </c>
      <c r="G30" s="54">
        <v>1</v>
      </c>
      <c r="H30" s="54"/>
    </row>
    <row r="31" spans="1:8" s="19" customFormat="1" ht="14.4" x14ac:dyDescent="0.3">
      <c r="A31" s="53">
        <v>5</v>
      </c>
      <c r="B31" s="88" t="s">
        <v>84</v>
      </c>
      <c r="C31" s="87" t="s">
        <v>84</v>
      </c>
      <c r="D31" s="55" t="s">
        <v>83</v>
      </c>
      <c r="E31" s="50">
        <v>1</v>
      </c>
      <c r="F31" s="50" t="s">
        <v>77</v>
      </c>
      <c r="G31" s="50">
        <v>1</v>
      </c>
      <c r="H31" s="50"/>
    </row>
    <row r="32" spans="1:8" s="19" customFormat="1" ht="27.6" x14ac:dyDescent="0.3">
      <c r="A32" s="53">
        <v>7</v>
      </c>
      <c r="B32" s="82" t="s">
        <v>85</v>
      </c>
      <c r="C32" s="58" t="s">
        <v>85</v>
      </c>
      <c r="D32" s="53" t="s">
        <v>83</v>
      </c>
      <c r="E32" s="56">
        <v>1</v>
      </c>
      <c r="F32" s="56" t="s">
        <v>77</v>
      </c>
      <c r="G32" s="56">
        <v>1</v>
      </c>
      <c r="H32" s="56"/>
    </row>
    <row r="33" spans="1:8" s="19" customFormat="1" ht="27.6" x14ac:dyDescent="0.3">
      <c r="A33" s="53">
        <v>8</v>
      </c>
      <c r="B33" s="82" t="s">
        <v>86</v>
      </c>
      <c r="C33" s="58" t="s">
        <v>86</v>
      </c>
      <c r="D33" s="53" t="s">
        <v>83</v>
      </c>
      <c r="E33" s="53">
        <v>2</v>
      </c>
      <c r="F33" s="53" t="s">
        <v>77</v>
      </c>
      <c r="G33" s="53">
        <v>2</v>
      </c>
      <c r="H33" s="53"/>
    </row>
    <row r="34" spans="1:8" s="19" customFormat="1" ht="27.6" x14ac:dyDescent="0.3">
      <c r="A34" s="53">
        <v>9</v>
      </c>
      <c r="B34" s="83" t="s">
        <v>87</v>
      </c>
      <c r="C34" s="81" t="s">
        <v>88</v>
      </c>
      <c r="D34" s="52" t="s">
        <v>83</v>
      </c>
      <c r="E34" s="52">
        <v>1</v>
      </c>
      <c r="F34" s="52" t="s">
        <v>77</v>
      </c>
      <c r="G34" s="52">
        <v>1</v>
      </c>
      <c r="H34" s="52"/>
    </row>
    <row r="35" spans="1:8" s="19" customFormat="1" ht="27.6" x14ac:dyDescent="0.3">
      <c r="A35" s="53">
        <v>10</v>
      </c>
      <c r="B35" s="106" t="s">
        <v>89</v>
      </c>
      <c r="C35" s="100" t="s">
        <v>89</v>
      </c>
      <c r="D35" s="53" t="s">
        <v>83</v>
      </c>
      <c r="E35" s="53">
        <v>2</v>
      </c>
      <c r="F35" s="53" t="s">
        <v>77</v>
      </c>
      <c r="G35" s="53">
        <v>2</v>
      </c>
      <c r="H35" s="53"/>
    </row>
    <row r="36" spans="1:8" s="19" customFormat="1" ht="14.4" x14ac:dyDescent="0.3">
      <c r="A36" s="53">
        <v>11</v>
      </c>
      <c r="B36" s="106" t="s">
        <v>90</v>
      </c>
      <c r="C36" s="58" t="s">
        <v>90</v>
      </c>
      <c r="D36" s="53" t="s">
        <v>83</v>
      </c>
      <c r="E36" s="53">
        <v>1</v>
      </c>
      <c r="F36" s="53" t="s">
        <v>77</v>
      </c>
      <c r="G36" s="53">
        <v>1</v>
      </c>
      <c r="H36" s="58"/>
    </row>
    <row r="37" spans="1:8" s="19" customFormat="1" ht="14.4" x14ac:dyDescent="0.3">
      <c r="A37" s="53">
        <v>12</v>
      </c>
      <c r="B37" s="83" t="s">
        <v>91</v>
      </c>
      <c r="C37" s="81" t="s">
        <v>92</v>
      </c>
      <c r="D37" s="52" t="s">
        <v>83</v>
      </c>
      <c r="E37" s="52">
        <v>2</v>
      </c>
      <c r="F37" s="52" t="s">
        <v>77</v>
      </c>
      <c r="G37" s="52">
        <v>2</v>
      </c>
      <c r="H37" s="58"/>
    </row>
    <row r="38" spans="1:8" s="19" customFormat="1" ht="14.4" x14ac:dyDescent="0.3">
      <c r="A38" s="53">
        <v>13</v>
      </c>
      <c r="B38" s="83" t="s">
        <v>93</v>
      </c>
      <c r="C38" s="81" t="s">
        <v>94</v>
      </c>
      <c r="D38" s="52" t="s">
        <v>83</v>
      </c>
      <c r="E38" s="52">
        <v>1</v>
      </c>
      <c r="F38" s="52" t="s">
        <v>77</v>
      </c>
      <c r="G38" s="52">
        <v>1</v>
      </c>
      <c r="H38" s="58"/>
    </row>
    <row r="39" spans="1:8" s="19" customFormat="1" ht="14.4" x14ac:dyDescent="0.3">
      <c r="A39" s="53">
        <v>14</v>
      </c>
      <c r="B39" s="106" t="s">
        <v>95</v>
      </c>
      <c r="C39" s="58" t="s">
        <v>96</v>
      </c>
      <c r="D39" s="53" t="s">
        <v>83</v>
      </c>
      <c r="E39" s="53">
        <v>1</v>
      </c>
      <c r="F39" s="53" t="s">
        <v>77</v>
      </c>
      <c r="G39" s="53">
        <v>1</v>
      </c>
      <c r="H39" s="58"/>
    </row>
    <row r="40" spans="1:8" s="19" customFormat="1" ht="14.4" x14ac:dyDescent="0.3">
      <c r="A40" s="53">
        <v>16</v>
      </c>
      <c r="B40" s="82" t="s">
        <v>97</v>
      </c>
      <c r="C40" s="58" t="s">
        <v>97</v>
      </c>
      <c r="D40" s="53" t="s">
        <v>83</v>
      </c>
      <c r="E40" s="53">
        <v>6</v>
      </c>
      <c r="F40" s="53" t="s">
        <v>77</v>
      </c>
      <c r="G40" s="53">
        <v>6</v>
      </c>
      <c r="H40" s="53"/>
    </row>
    <row r="41" spans="1:8" ht="14.4" x14ac:dyDescent="0.3">
      <c r="A41" s="53">
        <v>17</v>
      </c>
      <c r="B41" s="82" t="s">
        <v>98</v>
      </c>
      <c r="C41" s="58" t="s">
        <v>99</v>
      </c>
      <c r="D41" s="53" t="s">
        <v>100</v>
      </c>
      <c r="E41" s="53">
        <v>1</v>
      </c>
      <c r="F41" s="53" t="s">
        <v>77</v>
      </c>
      <c r="G41" s="53">
        <v>1</v>
      </c>
      <c r="H41" s="53"/>
    </row>
    <row r="42" spans="1:8" ht="27.6" x14ac:dyDescent="0.3">
      <c r="A42" s="53">
        <v>18</v>
      </c>
      <c r="B42" s="82" t="s">
        <v>101</v>
      </c>
      <c r="C42" s="58" t="s">
        <v>102</v>
      </c>
      <c r="D42" s="53" t="s">
        <v>103</v>
      </c>
      <c r="E42" s="53">
        <v>1</v>
      </c>
      <c r="F42" s="53" t="s">
        <v>77</v>
      </c>
      <c r="G42" s="53">
        <v>1</v>
      </c>
      <c r="H42" s="53"/>
    </row>
    <row r="43" spans="1:8" ht="14.4" x14ac:dyDescent="0.3">
      <c r="A43" s="53">
        <v>19</v>
      </c>
      <c r="B43" s="82" t="s">
        <v>104</v>
      </c>
      <c r="C43" s="58" t="s">
        <v>102</v>
      </c>
      <c r="D43" s="53" t="s">
        <v>103</v>
      </c>
      <c r="E43" s="53">
        <v>1</v>
      </c>
      <c r="F43" s="53" t="s">
        <v>77</v>
      </c>
      <c r="G43" s="53">
        <v>1</v>
      </c>
      <c r="H43" s="53"/>
    </row>
    <row r="44" spans="1:8" ht="14.4" x14ac:dyDescent="0.3">
      <c r="A44" s="53">
        <v>20</v>
      </c>
      <c r="B44" s="82" t="s">
        <v>105</v>
      </c>
      <c r="C44" s="58" t="s">
        <v>102</v>
      </c>
      <c r="D44" s="53" t="s">
        <v>103</v>
      </c>
      <c r="E44" s="53">
        <v>1</v>
      </c>
      <c r="F44" s="53" t="s">
        <v>77</v>
      </c>
      <c r="G44" s="53">
        <v>1</v>
      </c>
      <c r="H44" s="53"/>
    </row>
    <row r="45" spans="1:8" ht="14.4" x14ac:dyDescent="0.3">
      <c r="A45" s="53">
        <v>21</v>
      </c>
      <c r="B45" s="107" t="s">
        <v>106</v>
      </c>
      <c r="C45" s="101" t="s">
        <v>102</v>
      </c>
      <c r="D45" s="54" t="s">
        <v>103</v>
      </c>
      <c r="E45" s="54">
        <v>1</v>
      </c>
      <c r="F45" s="54" t="s">
        <v>77</v>
      </c>
      <c r="G45" s="54">
        <v>1</v>
      </c>
      <c r="H45" s="53"/>
    </row>
    <row r="46" spans="1:8" ht="27.6" x14ac:dyDescent="0.3">
      <c r="A46" s="102">
        <v>22</v>
      </c>
      <c r="B46" s="104" t="s">
        <v>107</v>
      </c>
      <c r="C46" s="57" t="s">
        <v>107</v>
      </c>
      <c r="D46" s="50" t="s">
        <v>83</v>
      </c>
      <c r="E46" s="57">
        <v>1</v>
      </c>
      <c r="F46" s="50" t="s">
        <v>77</v>
      </c>
      <c r="G46" s="57">
        <v>1</v>
      </c>
      <c r="H46" s="103"/>
    </row>
    <row r="47" spans="1:8" ht="23.25" customHeight="1" thickBot="1" x14ac:dyDescent="0.35">
      <c r="A47" s="26" t="s">
        <v>18</v>
      </c>
      <c r="B47" s="27"/>
      <c r="C47" s="27"/>
      <c r="D47" s="27"/>
      <c r="E47" s="27"/>
      <c r="F47" s="27"/>
      <c r="G47" s="27"/>
      <c r="H47" s="27"/>
    </row>
    <row r="48" spans="1:8" ht="15.75" customHeight="1" x14ac:dyDescent="0.3">
      <c r="A48" s="28" t="s">
        <v>9</v>
      </c>
      <c r="B48" s="29"/>
      <c r="C48" s="29"/>
      <c r="D48" s="29"/>
      <c r="E48" s="29"/>
      <c r="F48" s="29"/>
      <c r="G48" s="29"/>
      <c r="H48" s="30"/>
    </row>
    <row r="49" spans="1:8" ht="15" customHeight="1" x14ac:dyDescent="0.3">
      <c r="A49" s="20" t="s">
        <v>47</v>
      </c>
      <c r="B49" s="21"/>
      <c r="C49" s="21"/>
      <c r="D49" s="21"/>
      <c r="E49" s="21"/>
      <c r="F49" s="21"/>
      <c r="G49" s="21"/>
      <c r="H49" s="22"/>
    </row>
    <row r="50" spans="1:8" ht="15" customHeight="1" x14ac:dyDescent="0.3">
      <c r="A50" s="20" t="s">
        <v>72</v>
      </c>
      <c r="B50" s="21"/>
      <c r="C50" s="21"/>
      <c r="D50" s="21"/>
      <c r="E50" s="21"/>
      <c r="F50" s="21"/>
      <c r="G50" s="21"/>
      <c r="H50" s="22"/>
    </row>
    <row r="51" spans="1:8" ht="15" customHeight="1" x14ac:dyDescent="0.3">
      <c r="A51" s="20" t="s">
        <v>8</v>
      </c>
      <c r="B51" s="21"/>
      <c r="C51" s="21"/>
      <c r="D51" s="21"/>
      <c r="E51" s="21"/>
      <c r="F51" s="21"/>
      <c r="G51" s="21"/>
      <c r="H51" s="22"/>
    </row>
    <row r="52" spans="1:8" ht="15" customHeight="1" x14ac:dyDescent="0.3">
      <c r="A52" s="20" t="s">
        <v>43</v>
      </c>
      <c r="B52" s="21"/>
      <c r="C52" s="21"/>
      <c r="D52" s="21"/>
      <c r="E52" s="21"/>
      <c r="F52" s="21"/>
      <c r="G52" s="21"/>
      <c r="H52" s="22"/>
    </row>
    <row r="53" spans="1:8" ht="15" customHeight="1" x14ac:dyDescent="0.3">
      <c r="A53" s="20" t="s">
        <v>71</v>
      </c>
      <c r="B53" s="21"/>
      <c r="C53" s="21"/>
      <c r="D53" s="21"/>
      <c r="E53" s="21"/>
      <c r="F53" s="21"/>
      <c r="G53" s="21"/>
      <c r="H53" s="22"/>
    </row>
    <row r="54" spans="1:8" ht="15" customHeight="1" x14ac:dyDescent="0.3">
      <c r="A54" s="20" t="s">
        <v>49</v>
      </c>
      <c r="B54" s="21"/>
      <c r="C54" s="21"/>
      <c r="D54" s="21"/>
      <c r="E54" s="21"/>
      <c r="F54" s="21"/>
      <c r="G54" s="21"/>
      <c r="H54" s="22"/>
    </row>
    <row r="55" spans="1:8" ht="15" customHeight="1" x14ac:dyDescent="0.3">
      <c r="A55" s="20" t="s">
        <v>170</v>
      </c>
      <c r="B55" s="21"/>
      <c r="C55" s="21"/>
      <c r="D55" s="21"/>
      <c r="E55" s="21"/>
      <c r="F55" s="21"/>
      <c r="G55" s="21"/>
      <c r="H55" s="22"/>
    </row>
    <row r="56" spans="1:8" ht="15.75" customHeight="1" x14ac:dyDescent="0.3">
      <c r="A56" s="20" t="s">
        <v>73</v>
      </c>
      <c r="B56" s="89"/>
      <c r="C56" s="89"/>
      <c r="D56" s="89"/>
      <c r="E56" s="89"/>
      <c r="F56" s="89"/>
      <c r="G56" s="89"/>
      <c r="H56" s="22"/>
    </row>
    <row r="57" spans="1:8" ht="55.2" x14ac:dyDescent="0.3">
      <c r="A57" s="3" t="s">
        <v>6</v>
      </c>
      <c r="B57" s="3" t="s">
        <v>5</v>
      </c>
      <c r="C57" s="3" t="s">
        <v>4</v>
      </c>
      <c r="D57" s="3" t="s">
        <v>3</v>
      </c>
      <c r="E57" s="3" t="s">
        <v>2</v>
      </c>
      <c r="F57" s="3" t="s">
        <v>1</v>
      </c>
      <c r="G57" s="3" t="s">
        <v>0</v>
      </c>
      <c r="H57" s="3" t="s">
        <v>11</v>
      </c>
    </row>
    <row r="58" spans="1:8" ht="69" x14ac:dyDescent="0.3">
      <c r="A58" s="90">
        <v>1</v>
      </c>
      <c r="B58" s="91" t="s">
        <v>74</v>
      </c>
      <c r="C58" s="90" t="s">
        <v>108</v>
      </c>
      <c r="D58" s="92" t="s">
        <v>76</v>
      </c>
      <c r="E58" s="90">
        <v>2</v>
      </c>
      <c r="F58" s="92" t="s">
        <v>77</v>
      </c>
      <c r="G58" s="90">
        <v>2</v>
      </c>
      <c r="H58" s="92"/>
    </row>
    <row r="59" spans="1:8" ht="41.4" x14ac:dyDescent="0.3">
      <c r="A59" s="90">
        <v>2</v>
      </c>
      <c r="B59" s="95" t="s">
        <v>109</v>
      </c>
      <c r="C59" s="96" t="s">
        <v>110</v>
      </c>
      <c r="D59" s="94" t="s">
        <v>76</v>
      </c>
      <c r="E59" s="96">
        <v>30</v>
      </c>
      <c r="F59" s="94" t="s">
        <v>77</v>
      </c>
      <c r="G59" s="96">
        <v>30</v>
      </c>
      <c r="H59" s="92"/>
    </row>
    <row r="60" spans="1:8" s="19" customFormat="1" ht="14.4" x14ac:dyDescent="0.3">
      <c r="A60" s="90">
        <v>3</v>
      </c>
      <c r="B60" s="93" t="s">
        <v>111</v>
      </c>
      <c r="C60" s="94" t="s">
        <v>111</v>
      </c>
      <c r="D60" s="94" t="s">
        <v>76</v>
      </c>
      <c r="E60" s="94">
        <v>2</v>
      </c>
      <c r="F60" s="94" t="s">
        <v>77</v>
      </c>
      <c r="G60" s="94">
        <v>2</v>
      </c>
      <c r="H60" s="92"/>
    </row>
    <row r="61" spans="1:8" s="19" customFormat="1" ht="14.4" x14ac:dyDescent="0.3">
      <c r="A61" s="90">
        <v>4</v>
      </c>
      <c r="B61" s="91" t="s">
        <v>80</v>
      </c>
      <c r="C61" s="90" t="s">
        <v>80</v>
      </c>
      <c r="D61" s="92" t="s">
        <v>76</v>
      </c>
      <c r="E61" s="90">
        <v>1</v>
      </c>
      <c r="F61" s="92" t="s">
        <v>77</v>
      </c>
      <c r="G61" s="90">
        <v>1</v>
      </c>
      <c r="H61" s="92"/>
    </row>
    <row r="62" spans="1:8" s="19" customFormat="1" ht="14.4" x14ac:dyDescent="0.3">
      <c r="A62" s="90">
        <v>5</v>
      </c>
      <c r="B62" s="91" t="s">
        <v>98</v>
      </c>
      <c r="C62" s="90" t="s">
        <v>98</v>
      </c>
      <c r="D62" s="92" t="s">
        <v>100</v>
      </c>
      <c r="E62" s="90">
        <v>1</v>
      </c>
      <c r="F62" s="92" t="s">
        <v>77</v>
      </c>
      <c r="G62" s="90">
        <v>1</v>
      </c>
      <c r="H62" s="92"/>
    </row>
    <row r="63" spans="1:8" ht="14.4" x14ac:dyDescent="0.3">
      <c r="A63" s="90">
        <v>6</v>
      </c>
      <c r="B63" s="91" t="s">
        <v>112</v>
      </c>
      <c r="C63" s="90" t="s">
        <v>112</v>
      </c>
      <c r="D63" s="92" t="s">
        <v>83</v>
      </c>
      <c r="E63" s="90">
        <v>2</v>
      </c>
      <c r="F63" s="92" t="s">
        <v>77</v>
      </c>
      <c r="G63" s="90">
        <v>2</v>
      </c>
      <c r="H63" s="92"/>
    </row>
    <row r="64" spans="1:8" ht="23.25" customHeight="1" thickBot="1" x14ac:dyDescent="0.35">
      <c r="A64" s="26" t="s">
        <v>19</v>
      </c>
      <c r="B64" s="27"/>
      <c r="C64" s="27"/>
      <c r="D64" s="27"/>
      <c r="E64" s="27"/>
      <c r="F64" s="27"/>
      <c r="G64" s="27"/>
      <c r="H64" s="27"/>
    </row>
    <row r="65" spans="1:8" ht="15.75" customHeight="1" x14ac:dyDescent="0.3">
      <c r="A65" s="28" t="s">
        <v>9</v>
      </c>
      <c r="B65" s="29"/>
      <c r="C65" s="29"/>
      <c r="D65" s="29"/>
      <c r="E65" s="29"/>
      <c r="F65" s="29"/>
      <c r="G65" s="29"/>
      <c r="H65" s="30"/>
    </row>
    <row r="66" spans="1:8" ht="15" customHeight="1" x14ac:dyDescent="0.3">
      <c r="A66" s="20" t="s">
        <v>47</v>
      </c>
      <c r="B66" s="21"/>
      <c r="C66" s="21"/>
      <c r="D66" s="21"/>
      <c r="E66" s="21"/>
      <c r="F66" s="21"/>
      <c r="G66" s="21"/>
      <c r="H66" s="22"/>
    </row>
    <row r="67" spans="1:8" ht="15" customHeight="1" x14ac:dyDescent="0.3">
      <c r="A67" s="20" t="s">
        <v>72</v>
      </c>
      <c r="B67" s="21"/>
      <c r="C67" s="21"/>
      <c r="D67" s="21"/>
      <c r="E67" s="21"/>
      <c r="F67" s="21"/>
      <c r="G67" s="21"/>
      <c r="H67" s="22"/>
    </row>
    <row r="68" spans="1:8" ht="15" customHeight="1" x14ac:dyDescent="0.3">
      <c r="A68" s="20" t="s">
        <v>8</v>
      </c>
      <c r="B68" s="21"/>
      <c r="C68" s="21"/>
      <c r="D68" s="21"/>
      <c r="E68" s="21"/>
      <c r="F68" s="21"/>
      <c r="G68" s="21"/>
      <c r="H68" s="22"/>
    </row>
    <row r="69" spans="1:8" ht="15" customHeight="1" x14ac:dyDescent="0.3">
      <c r="A69" s="20" t="s">
        <v>43</v>
      </c>
      <c r="B69" s="21"/>
      <c r="C69" s="21"/>
      <c r="D69" s="21"/>
      <c r="E69" s="21"/>
      <c r="F69" s="21"/>
      <c r="G69" s="21"/>
      <c r="H69" s="22"/>
    </row>
    <row r="70" spans="1:8" ht="15" customHeight="1" x14ac:dyDescent="0.3">
      <c r="A70" s="20" t="s">
        <v>71</v>
      </c>
      <c r="B70" s="21"/>
      <c r="C70" s="21"/>
      <c r="D70" s="21"/>
      <c r="E70" s="21"/>
      <c r="F70" s="21"/>
      <c r="G70" s="21"/>
      <c r="H70" s="22"/>
    </row>
    <row r="71" spans="1:8" ht="15" customHeight="1" x14ac:dyDescent="0.3">
      <c r="A71" s="20" t="s">
        <v>49</v>
      </c>
      <c r="B71" s="21"/>
      <c r="C71" s="21"/>
      <c r="D71" s="21"/>
      <c r="E71" s="21"/>
      <c r="F71" s="21"/>
      <c r="G71" s="21"/>
      <c r="H71" s="22"/>
    </row>
    <row r="72" spans="1:8" ht="15" customHeight="1" x14ac:dyDescent="0.3">
      <c r="A72" s="20" t="s">
        <v>170</v>
      </c>
      <c r="B72" s="21"/>
      <c r="C72" s="21"/>
      <c r="D72" s="21"/>
      <c r="E72" s="21"/>
      <c r="F72" s="21"/>
      <c r="G72" s="21"/>
      <c r="H72" s="22"/>
    </row>
    <row r="73" spans="1:8" ht="15.75" customHeight="1" x14ac:dyDescent="0.3">
      <c r="A73" s="20" t="s">
        <v>73</v>
      </c>
      <c r="B73" s="89"/>
      <c r="C73" s="89"/>
      <c r="D73" s="89"/>
      <c r="E73" s="89"/>
      <c r="F73" s="89"/>
      <c r="G73" s="89"/>
      <c r="H73" s="22"/>
    </row>
    <row r="74" spans="1:8" ht="55.2" x14ac:dyDescent="0.3">
      <c r="A74" s="3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11</v>
      </c>
    </row>
    <row r="75" spans="1:8" ht="110.4" x14ac:dyDescent="0.3">
      <c r="A75" s="90">
        <v>1</v>
      </c>
      <c r="B75" s="91" t="s">
        <v>81</v>
      </c>
      <c r="C75" s="90" t="s">
        <v>82</v>
      </c>
      <c r="D75" s="92" t="s">
        <v>83</v>
      </c>
      <c r="E75" s="90">
        <v>4</v>
      </c>
      <c r="F75" s="92" t="s">
        <v>77</v>
      </c>
      <c r="G75" s="90">
        <v>4</v>
      </c>
      <c r="H75" s="92"/>
    </row>
    <row r="76" spans="1:8" ht="27.6" x14ac:dyDescent="0.3">
      <c r="A76" s="90">
        <v>2</v>
      </c>
      <c r="B76" s="93" t="s">
        <v>113</v>
      </c>
      <c r="C76" s="96" t="s">
        <v>114</v>
      </c>
      <c r="D76" s="94" t="s">
        <v>115</v>
      </c>
      <c r="E76" s="94">
        <v>1</v>
      </c>
      <c r="F76" s="94" t="s">
        <v>77</v>
      </c>
      <c r="G76" s="94">
        <v>1</v>
      </c>
      <c r="H76" s="92"/>
    </row>
    <row r="77" spans="1:8" ht="27.6" x14ac:dyDescent="0.3">
      <c r="A77" s="90">
        <v>3</v>
      </c>
      <c r="B77" s="91" t="s">
        <v>107</v>
      </c>
      <c r="C77" s="90" t="s">
        <v>107</v>
      </c>
      <c r="D77" s="92" t="s">
        <v>83</v>
      </c>
      <c r="E77" s="90">
        <v>2</v>
      </c>
      <c r="F77" s="92" t="s">
        <v>77</v>
      </c>
      <c r="G77" s="90">
        <v>2</v>
      </c>
      <c r="H77" s="92"/>
    </row>
    <row r="78" spans="1:8" ht="14.4" x14ac:dyDescent="0.3">
      <c r="A78" s="90">
        <v>4</v>
      </c>
      <c r="B78" s="95" t="s">
        <v>80</v>
      </c>
      <c r="C78" s="96" t="s">
        <v>80</v>
      </c>
      <c r="D78" s="94" t="s">
        <v>76</v>
      </c>
      <c r="E78" s="96">
        <v>2</v>
      </c>
      <c r="F78" s="94" t="s">
        <v>77</v>
      </c>
      <c r="G78" s="96">
        <v>2</v>
      </c>
      <c r="H78" s="92"/>
    </row>
    <row r="79" spans="1:8" ht="14.4" x14ac:dyDescent="0.3">
      <c r="A79" s="90">
        <v>5</v>
      </c>
      <c r="B79" s="91" t="s">
        <v>97</v>
      </c>
      <c r="C79" s="90" t="s">
        <v>97</v>
      </c>
      <c r="D79" s="92" t="s">
        <v>83</v>
      </c>
      <c r="E79" s="90">
        <v>4</v>
      </c>
      <c r="F79" s="92" t="s">
        <v>77</v>
      </c>
      <c r="G79" s="90">
        <v>4</v>
      </c>
      <c r="H79" s="92"/>
    </row>
    <row r="80" spans="1:8" ht="27.6" x14ac:dyDescent="0.3">
      <c r="A80" s="90">
        <v>6</v>
      </c>
      <c r="B80" s="91" t="s">
        <v>116</v>
      </c>
      <c r="C80" s="90" t="s">
        <v>116</v>
      </c>
      <c r="D80" s="92" t="s">
        <v>100</v>
      </c>
      <c r="E80" s="90">
        <v>1</v>
      </c>
      <c r="F80" s="92" t="s">
        <v>77</v>
      </c>
      <c r="G80" s="90">
        <v>1</v>
      </c>
      <c r="H80" s="92"/>
    </row>
    <row r="81" spans="1:8" ht="27.6" x14ac:dyDescent="0.3">
      <c r="A81" s="90">
        <v>7</v>
      </c>
      <c r="B81" s="91" t="s">
        <v>101</v>
      </c>
      <c r="C81" s="90" t="s">
        <v>102</v>
      </c>
      <c r="D81" s="92" t="s">
        <v>103</v>
      </c>
      <c r="E81" s="90">
        <v>4</v>
      </c>
      <c r="F81" s="92" t="s">
        <v>77</v>
      </c>
      <c r="G81" s="90">
        <v>4</v>
      </c>
      <c r="H81" s="92"/>
    </row>
    <row r="82" spans="1:8" ht="14.4" x14ac:dyDescent="0.3">
      <c r="A82" s="90">
        <v>8</v>
      </c>
      <c r="B82" s="91" t="s">
        <v>104</v>
      </c>
      <c r="C82" s="90" t="s">
        <v>102</v>
      </c>
      <c r="D82" s="92" t="s">
        <v>103</v>
      </c>
      <c r="E82" s="90">
        <v>4</v>
      </c>
      <c r="F82" s="92" t="s">
        <v>77</v>
      </c>
      <c r="G82" s="90">
        <v>4</v>
      </c>
      <c r="H82" s="92"/>
    </row>
    <row r="83" spans="1:8" ht="14.4" x14ac:dyDescent="0.3">
      <c r="A83" s="90">
        <v>9</v>
      </c>
      <c r="B83" s="91" t="s">
        <v>105</v>
      </c>
      <c r="C83" s="90" t="s">
        <v>102</v>
      </c>
      <c r="D83" s="92" t="s">
        <v>103</v>
      </c>
      <c r="E83" s="90">
        <v>4</v>
      </c>
      <c r="F83" s="92" t="s">
        <v>77</v>
      </c>
      <c r="G83" s="90">
        <v>4</v>
      </c>
      <c r="H83" s="92"/>
    </row>
    <row r="84" spans="1:8" ht="14.4" x14ac:dyDescent="0.3">
      <c r="A84" s="90">
        <v>10</v>
      </c>
      <c r="B84" s="91" t="s">
        <v>106</v>
      </c>
      <c r="C84" s="90" t="s">
        <v>102</v>
      </c>
      <c r="D84" s="92" t="s">
        <v>103</v>
      </c>
      <c r="E84" s="90">
        <v>4</v>
      </c>
      <c r="F84" s="92" t="s">
        <v>77</v>
      </c>
      <c r="G84" s="90">
        <v>4</v>
      </c>
      <c r="H84" s="92"/>
    </row>
    <row r="85" spans="1:8" ht="69" x14ac:dyDescent="0.3">
      <c r="A85" s="90">
        <v>11</v>
      </c>
      <c r="B85" s="91" t="s">
        <v>74</v>
      </c>
      <c r="C85" s="90" t="s">
        <v>108</v>
      </c>
      <c r="D85" s="92" t="s">
        <v>76</v>
      </c>
      <c r="E85" s="90">
        <v>8</v>
      </c>
      <c r="F85" s="92" t="s">
        <v>77</v>
      </c>
      <c r="G85" s="90">
        <v>8</v>
      </c>
      <c r="H85" s="92"/>
    </row>
    <row r="86" spans="1:8" ht="27.6" x14ac:dyDescent="0.3">
      <c r="A86" s="90">
        <v>12</v>
      </c>
      <c r="B86" s="95" t="s">
        <v>78</v>
      </c>
      <c r="C86" s="96" t="s">
        <v>117</v>
      </c>
      <c r="D86" s="94" t="s">
        <v>76</v>
      </c>
      <c r="E86" s="96">
        <v>20</v>
      </c>
      <c r="F86" s="94" t="s">
        <v>77</v>
      </c>
      <c r="G86" s="96">
        <v>20</v>
      </c>
      <c r="H86" s="92"/>
    </row>
    <row r="87" spans="1:8" ht="14.4" x14ac:dyDescent="0.3">
      <c r="A87" s="90">
        <v>13</v>
      </c>
      <c r="B87" s="95" t="s">
        <v>118</v>
      </c>
      <c r="C87" s="97" t="s">
        <v>119</v>
      </c>
      <c r="D87" s="94" t="s">
        <v>76</v>
      </c>
      <c r="E87" s="96">
        <v>2</v>
      </c>
      <c r="F87" s="94" t="s">
        <v>77</v>
      </c>
      <c r="G87" s="96">
        <v>2</v>
      </c>
      <c r="H87" s="92"/>
    </row>
    <row r="88" spans="1:8" ht="15.75" customHeight="1" x14ac:dyDescent="0.3">
      <c r="A88" s="26" t="s">
        <v>7</v>
      </c>
      <c r="B88" s="27"/>
      <c r="C88" s="27"/>
      <c r="D88" s="27"/>
      <c r="E88" s="27"/>
      <c r="F88" s="27"/>
      <c r="G88" s="27"/>
      <c r="H88" s="27"/>
    </row>
    <row r="89" spans="1:8" s="49" customFormat="1" ht="55.2" x14ac:dyDescent="0.3">
      <c r="A89" s="3" t="s">
        <v>6</v>
      </c>
      <c r="B89" s="3" t="s">
        <v>5</v>
      </c>
      <c r="C89" s="3" t="s">
        <v>4</v>
      </c>
      <c r="D89" s="3" t="s">
        <v>3</v>
      </c>
      <c r="E89" s="3" t="s">
        <v>2</v>
      </c>
      <c r="F89" s="3" t="s">
        <v>1</v>
      </c>
      <c r="G89" s="3" t="s">
        <v>0</v>
      </c>
      <c r="H89" s="3" t="s">
        <v>11</v>
      </c>
    </row>
    <row r="90" spans="1:8" ht="14.4" x14ac:dyDescent="0.3">
      <c r="A90" s="56">
        <v>1</v>
      </c>
      <c r="B90" s="86" t="s">
        <v>120</v>
      </c>
      <c r="C90" s="59" t="s">
        <v>120</v>
      </c>
      <c r="D90" s="53" t="s">
        <v>100</v>
      </c>
      <c r="E90" s="56">
        <v>1</v>
      </c>
      <c r="F90" s="56" t="s">
        <v>77</v>
      </c>
      <c r="G90" s="53">
        <f t="shared" ref="G90:G92" si="0">E90</f>
        <v>1</v>
      </c>
      <c r="H90" s="53"/>
    </row>
    <row r="91" spans="1:8" ht="14.4" x14ac:dyDescent="0.3">
      <c r="A91" s="53">
        <v>2</v>
      </c>
      <c r="B91" s="79" t="s">
        <v>121</v>
      </c>
      <c r="C91" s="58" t="s">
        <v>121</v>
      </c>
      <c r="D91" s="53" t="s">
        <v>100</v>
      </c>
      <c r="E91" s="53">
        <v>1</v>
      </c>
      <c r="F91" s="53" t="s">
        <v>77</v>
      </c>
      <c r="G91" s="53">
        <f t="shared" si="0"/>
        <v>1</v>
      </c>
      <c r="H91" s="53"/>
    </row>
    <row r="92" spans="1:8" ht="27.6" x14ac:dyDescent="0.3">
      <c r="A92" s="53">
        <v>3</v>
      </c>
      <c r="B92" s="80" t="s">
        <v>122</v>
      </c>
      <c r="C92" s="81" t="s">
        <v>122</v>
      </c>
      <c r="D92" s="52" t="s">
        <v>100</v>
      </c>
      <c r="E92" s="52">
        <v>1</v>
      </c>
      <c r="F92" s="52" t="s">
        <v>77</v>
      </c>
      <c r="G92" s="52">
        <f t="shared" si="0"/>
        <v>1</v>
      </c>
      <c r="H92" s="53"/>
    </row>
    <row r="93" spans="1:8" ht="21.6" thickBot="1" x14ac:dyDescent="0.35">
      <c r="A93" s="26" t="s">
        <v>50</v>
      </c>
      <c r="B93" s="27"/>
      <c r="C93" s="27"/>
      <c r="D93" s="27"/>
      <c r="E93" s="27"/>
      <c r="F93" s="27"/>
      <c r="G93" s="27"/>
      <c r="H93" s="27"/>
    </row>
    <row r="94" spans="1:8" ht="14.4" x14ac:dyDescent="0.3">
      <c r="A94" s="28" t="s">
        <v>9</v>
      </c>
      <c r="B94" s="29"/>
      <c r="C94" s="29"/>
      <c r="D94" s="29"/>
      <c r="E94" s="29"/>
      <c r="F94" s="29"/>
      <c r="G94" s="29"/>
      <c r="H94" s="30"/>
    </row>
    <row r="95" spans="1:8" ht="14.4" x14ac:dyDescent="0.3">
      <c r="A95" s="20" t="s">
        <v>46</v>
      </c>
      <c r="B95" s="21"/>
      <c r="C95" s="21"/>
      <c r="D95" s="21"/>
      <c r="E95" s="21"/>
      <c r="F95" s="21"/>
      <c r="G95" s="21"/>
      <c r="H95" s="22"/>
    </row>
    <row r="96" spans="1:8" ht="14.4" x14ac:dyDescent="0.3">
      <c r="A96" s="20" t="s">
        <v>70</v>
      </c>
      <c r="B96" s="21"/>
      <c r="C96" s="21"/>
      <c r="D96" s="21"/>
      <c r="E96" s="21"/>
      <c r="F96" s="21"/>
      <c r="G96" s="21"/>
      <c r="H96" s="22"/>
    </row>
    <row r="97" spans="1:8" ht="14.4" x14ac:dyDescent="0.3">
      <c r="A97" s="20" t="s">
        <v>8</v>
      </c>
      <c r="B97" s="21"/>
      <c r="C97" s="21"/>
      <c r="D97" s="21"/>
      <c r="E97" s="21"/>
      <c r="F97" s="21"/>
      <c r="G97" s="21"/>
      <c r="H97" s="22"/>
    </row>
    <row r="98" spans="1:8" ht="14.4" x14ac:dyDescent="0.3">
      <c r="A98" s="20" t="s">
        <v>43</v>
      </c>
      <c r="B98" s="21"/>
      <c r="C98" s="21"/>
      <c r="D98" s="21"/>
      <c r="E98" s="21"/>
      <c r="F98" s="21"/>
      <c r="G98" s="21"/>
      <c r="H98" s="22"/>
    </row>
    <row r="99" spans="1:8" ht="15" customHeight="1" x14ac:dyDescent="0.3">
      <c r="A99" s="20" t="s">
        <v>71</v>
      </c>
      <c r="B99" s="21"/>
      <c r="C99" s="21"/>
      <c r="D99" s="21"/>
      <c r="E99" s="21"/>
      <c r="F99" s="21"/>
      <c r="G99" s="21"/>
      <c r="H99" s="22"/>
    </row>
    <row r="100" spans="1:8" ht="14.4" x14ac:dyDescent="0.3">
      <c r="A100" s="20" t="s">
        <v>49</v>
      </c>
      <c r="B100" s="21"/>
      <c r="C100" s="21"/>
      <c r="D100" s="21"/>
      <c r="E100" s="21"/>
      <c r="F100" s="21"/>
      <c r="G100" s="21"/>
      <c r="H100" s="22"/>
    </row>
    <row r="101" spans="1:8" ht="14.4" x14ac:dyDescent="0.3">
      <c r="A101" s="20" t="s">
        <v>170</v>
      </c>
      <c r="B101" s="21"/>
      <c r="C101" s="21"/>
      <c r="D101" s="21"/>
      <c r="E101" s="21"/>
      <c r="F101" s="21"/>
      <c r="G101" s="21"/>
      <c r="H101" s="22"/>
    </row>
    <row r="102" spans="1:8" thickBot="1" x14ac:dyDescent="0.35">
      <c r="A102" s="23" t="s">
        <v>73</v>
      </c>
      <c r="B102" s="24"/>
      <c r="C102" s="24"/>
      <c r="D102" s="24"/>
      <c r="E102" s="24"/>
      <c r="F102" s="24"/>
      <c r="G102" s="24"/>
      <c r="H102" s="25"/>
    </row>
    <row r="103" spans="1:8" s="49" customFormat="1" ht="55.2" x14ac:dyDescent="0.3">
      <c r="A103" s="5" t="s">
        <v>6</v>
      </c>
      <c r="B103" s="4" t="s">
        <v>5</v>
      </c>
      <c r="C103" s="4" t="s">
        <v>4</v>
      </c>
      <c r="D103" s="5" t="s">
        <v>3</v>
      </c>
      <c r="E103" s="5" t="s">
        <v>2</v>
      </c>
      <c r="F103" s="5" t="s">
        <v>1</v>
      </c>
      <c r="G103" s="5" t="s">
        <v>0</v>
      </c>
      <c r="H103" s="5" t="s">
        <v>11</v>
      </c>
    </row>
    <row r="104" spans="1:8" ht="14.4" x14ac:dyDescent="0.3">
      <c r="A104" s="18">
        <v>1</v>
      </c>
      <c r="B104" s="84" t="s">
        <v>168</v>
      </c>
      <c r="C104" s="84" t="s">
        <v>168</v>
      </c>
      <c r="D104" s="84" t="s">
        <v>168</v>
      </c>
      <c r="E104" s="17" t="s">
        <v>168</v>
      </c>
      <c r="F104" s="17" t="s">
        <v>168</v>
      </c>
      <c r="G104" s="17" t="s">
        <v>168</v>
      </c>
      <c r="H104" s="85" t="s">
        <v>168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71:H71"/>
    <mergeCell ref="A53:H53"/>
    <mergeCell ref="A54:H54"/>
    <mergeCell ref="A55:H55"/>
    <mergeCell ref="A56:H56"/>
    <mergeCell ref="A64:H64"/>
    <mergeCell ref="A65:H65"/>
    <mergeCell ref="A66:H66"/>
    <mergeCell ref="A67:H67"/>
    <mergeCell ref="A68:H68"/>
    <mergeCell ref="A69:H69"/>
    <mergeCell ref="A70:H70"/>
    <mergeCell ref="A72:H72"/>
    <mergeCell ref="A73:H73"/>
    <mergeCell ref="A88:H88"/>
    <mergeCell ref="A93:H93"/>
    <mergeCell ref="A94:H94"/>
    <mergeCell ref="A101:H101"/>
    <mergeCell ref="A102:H102"/>
    <mergeCell ref="A95:H95"/>
    <mergeCell ref="A96:H96"/>
    <mergeCell ref="A97:H97"/>
    <mergeCell ref="A98:H98"/>
    <mergeCell ref="A99:H99"/>
    <mergeCell ref="A100:H10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6" zoomScaleNormal="150" workbookViewId="0">
      <selection activeCell="B26" sqref="B26"/>
    </sheetView>
  </sheetViews>
  <sheetFormatPr defaultColWidth="14.44140625" defaultRowHeight="14.4" x14ac:dyDescent="0.3"/>
  <cols>
    <col min="1" max="1" width="5.109375" style="9" customWidth="1"/>
    <col min="2" max="2" width="52" style="9" customWidth="1"/>
    <col min="3" max="3" width="27.44140625" style="9" customWidth="1"/>
    <col min="4" max="4" width="22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x14ac:dyDescent="0.3">
      <c r="A1" s="44" t="s">
        <v>10</v>
      </c>
      <c r="B1" s="45"/>
      <c r="C1" s="45"/>
      <c r="D1" s="45"/>
      <c r="E1" s="45"/>
      <c r="F1" s="45"/>
      <c r="G1" s="45"/>
      <c r="H1" s="45"/>
    </row>
    <row r="2" spans="1:8" s="8" customFormat="1" ht="21" x14ac:dyDescent="0.4">
      <c r="A2" s="41" t="s">
        <v>34</v>
      </c>
      <c r="B2" s="41"/>
      <c r="C2" s="41"/>
      <c r="D2" s="41"/>
      <c r="E2" s="41"/>
      <c r="F2" s="41"/>
      <c r="G2" s="41"/>
      <c r="H2" s="41"/>
    </row>
    <row r="3" spans="1:8" s="8" customFormat="1" ht="21" x14ac:dyDescent="0.3">
      <c r="A3" s="42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</row>
    <row r="4" spans="1:8" s="8" customFormat="1" ht="21" x14ac:dyDescent="0.4">
      <c r="A4" s="41" t="s">
        <v>35</v>
      </c>
      <c r="B4" s="41"/>
      <c r="C4" s="41"/>
      <c r="D4" s="41"/>
      <c r="E4" s="41"/>
      <c r="F4" s="41"/>
      <c r="G4" s="41"/>
      <c r="H4" s="41"/>
    </row>
    <row r="5" spans="1:8" ht="20.399999999999999" x14ac:dyDescent="0.3">
      <c r="A5" s="40" t="str">
        <f>'Информация о Чемпионате'!B3</f>
        <v>Технологическое предпринимательство</v>
      </c>
      <c r="B5" s="40"/>
      <c r="C5" s="40"/>
      <c r="D5" s="40"/>
      <c r="E5" s="40"/>
      <c r="F5" s="40"/>
      <c r="G5" s="40"/>
      <c r="H5" s="40"/>
    </row>
    <row r="6" spans="1:8" x14ac:dyDescent="0.3">
      <c r="A6" s="31" t="s">
        <v>12</v>
      </c>
      <c r="B6" s="39"/>
      <c r="C6" s="39"/>
      <c r="D6" s="39"/>
      <c r="E6" s="39"/>
      <c r="F6" s="39"/>
      <c r="G6" s="39"/>
      <c r="H6" s="39"/>
    </row>
    <row r="7" spans="1:8" ht="15.6" x14ac:dyDescent="0.3">
      <c r="A7" s="31" t="s">
        <v>32</v>
      </c>
      <c r="B7" s="31"/>
      <c r="C7" s="43" t="str">
        <f>'Информация о Чемпионате'!B5</f>
        <v>Санкт-Петербург</v>
      </c>
      <c r="D7" s="43"/>
      <c r="E7" s="43"/>
      <c r="F7" s="43"/>
      <c r="G7" s="43"/>
      <c r="H7" s="43"/>
    </row>
    <row r="8" spans="1:8" ht="15.6" x14ac:dyDescent="0.3">
      <c r="A8" s="31" t="s">
        <v>33</v>
      </c>
      <c r="B8" s="31"/>
      <c r="C8" s="31"/>
      <c r="D8" s="43" t="str">
        <f>'Информация о Чемпионате'!B6</f>
        <v>ФГАОУ ВО  «Санкт-Петербургский государственный университет аэрокосмического приборостроения»</v>
      </c>
      <c r="E8" s="43"/>
      <c r="F8" s="43"/>
      <c r="G8" s="43"/>
      <c r="H8" s="43"/>
    </row>
    <row r="9" spans="1:8" ht="15.6" x14ac:dyDescent="0.3">
      <c r="A9" s="31" t="s">
        <v>29</v>
      </c>
      <c r="B9" s="31"/>
      <c r="C9" s="31" t="str">
        <f>'Информация о Чемпионате'!B7</f>
        <v>Санкт-Петербург, ул. Большая Морская, д. 67, лит. А (вход с ул. Труда, д. 8), региональное пространство коллективной работы  «Точка кипения - Санкт-Петербург. ГУАП»</v>
      </c>
      <c r="D9" s="31"/>
      <c r="E9" s="31"/>
      <c r="F9" s="31"/>
      <c r="G9" s="31"/>
      <c r="H9" s="31"/>
    </row>
    <row r="10" spans="1:8" ht="15.6" x14ac:dyDescent="0.3">
      <c r="A10" s="31" t="s">
        <v>31</v>
      </c>
      <c r="B10" s="31"/>
      <c r="C10" s="31" t="str">
        <f>'Информация о Чемпионате'!B9</f>
        <v>Баймакова Ксения Валерьевна</v>
      </c>
      <c r="D10" s="31"/>
      <c r="E10" s="31" t="str">
        <f>'Информация о Чемпионате'!B10</f>
        <v>baimakova.wsr@yandex.ru</v>
      </c>
      <c r="F10" s="31"/>
      <c r="G10" s="31">
        <f>'Информация о Чемпионате'!B11</f>
        <v>89112165988</v>
      </c>
      <c r="H10" s="31"/>
    </row>
    <row r="11" spans="1:8" ht="15.75" customHeight="1" x14ac:dyDescent="0.3">
      <c r="A11" s="31" t="s">
        <v>39</v>
      </c>
      <c r="B11" s="31"/>
      <c r="C11" s="31" t="str">
        <f>'Информация о Чемпионате'!B12</f>
        <v>Плотников Григорий Александрович</v>
      </c>
      <c r="D11" s="31"/>
      <c r="E11" s="31" t="str">
        <f>'Информация о Чемпионате'!B13</f>
        <v>Dim111077@mail.ru</v>
      </c>
      <c r="F11" s="31"/>
      <c r="G11" s="31">
        <f>'Информация о Чемпионате'!B14</f>
        <v>89312104171</v>
      </c>
      <c r="H11" s="31"/>
    </row>
    <row r="12" spans="1:8" ht="15.75" customHeight="1" x14ac:dyDescent="0.3">
      <c r="A12" s="31" t="s">
        <v>53</v>
      </c>
      <c r="B12" s="31"/>
      <c r="C12" s="31">
        <f>'Информация о Чемпионате'!B17</f>
        <v>11</v>
      </c>
      <c r="D12" s="31"/>
      <c r="E12" s="31"/>
      <c r="F12" s="31"/>
      <c r="G12" s="31"/>
      <c r="H12" s="31"/>
    </row>
    <row r="13" spans="1:8" ht="15.6" x14ac:dyDescent="0.3">
      <c r="A13" s="31" t="s">
        <v>20</v>
      </c>
      <c r="B13" s="31"/>
      <c r="C13" s="31" t="str">
        <f>'Информация о Чемпионате'!B15</f>
        <v>16 (8)</v>
      </c>
      <c r="D13" s="31"/>
      <c r="E13" s="31"/>
      <c r="F13" s="31"/>
      <c r="G13" s="31"/>
      <c r="H13" s="31"/>
    </row>
    <row r="14" spans="1:8" ht="15.6" x14ac:dyDescent="0.3">
      <c r="A14" s="31" t="s">
        <v>21</v>
      </c>
      <c r="B14" s="31"/>
      <c r="C14" s="31">
        <f>'Информация о Чемпионате'!B16</f>
        <v>8</v>
      </c>
      <c r="D14" s="31"/>
      <c r="E14" s="31"/>
      <c r="F14" s="31"/>
      <c r="G14" s="31"/>
      <c r="H14" s="31"/>
    </row>
    <row r="15" spans="1:8" ht="15.6" x14ac:dyDescent="0.3">
      <c r="A15" s="31" t="s">
        <v>30</v>
      </c>
      <c r="B15" s="31"/>
      <c r="C15" s="31" t="str">
        <f>'Информация о Чемпионате'!B8</f>
        <v>28.05.2024 - 01.06.2024</v>
      </c>
      <c r="D15" s="31"/>
      <c r="E15" s="31"/>
      <c r="F15" s="31"/>
      <c r="G15" s="31"/>
      <c r="H15" s="31"/>
    </row>
    <row r="16" spans="1:8" ht="21.6" thickBot="1" x14ac:dyDescent="0.35">
      <c r="A16" s="26" t="s">
        <v>40</v>
      </c>
      <c r="B16" s="27"/>
      <c r="C16" s="27"/>
      <c r="D16" s="27"/>
      <c r="E16" s="27"/>
      <c r="F16" s="27"/>
      <c r="G16" s="27"/>
      <c r="H16" s="27"/>
    </row>
    <row r="17" spans="1:8" x14ac:dyDescent="0.3">
      <c r="A17" s="28" t="s">
        <v>9</v>
      </c>
      <c r="B17" s="29"/>
      <c r="C17" s="29"/>
      <c r="D17" s="29"/>
      <c r="E17" s="29"/>
      <c r="F17" s="29"/>
      <c r="G17" s="29"/>
      <c r="H17" s="30"/>
    </row>
    <row r="18" spans="1:8" x14ac:dyDescent="0.3">
      <c r="A18" s="20" t="s">
        <v>47</v>
      </c>
      <c r="B18" s="21"/>
      <c r="C18" s="21"/>
      <c r="D18" s="21"/>
      <c r="E18" s="21"/>
      <c r="F18" s="21"/>
      <c r="G18" s="21"/>
      <c r="H18" s="22"/>
    </row>
    <row r="19" spans="1:8" x14ac:dyDescent="0.3">
      <c r="A19" s="20" t="s">
        <v>45</v>
      </c>
      <c r="B19" s="21"/>
      <c r="C19" s="21"/>
      <c r="D19" s="21"/>
      <c r="E19" s="21"/>
      <c r="F19" s="21"/>
      <c r="G19" s="21"/>
      <c r="H19" s="22"/>
    </row>
    <row r="20" spans="1:8" x14ac:dyDescent="0.3">
      <c r="A20" s="20" t="s">
        <v>8</v>
      </c>
      <c r="B20" s="21"/>
      <c r="C20" s="21"/>
      <c r="D20" s="21"/>
      <c r="E20" s="21"/>
      <c r="F20" s="21"/>
      <c r="G20" s="21"/>
      <c r="H20" s="22"/>
    </row>
    <row r="21" spans="1:8" x14ac:dyDescent="0.3">
      <c r="A21" s="20" t="s">
        <v>43</v>
      </c>
      <c r="B21" s="21"/>
      <c r="C21" s="21"/>
      <c r="D21" s="21"/>
      <c r="E21" s="21"/>
      <c r="F21" s="21"/>
      <c r="G21" s="21"/>
      <c r="H21" s="22"/>
    </row>
    <row r="22" spans="1:8" x14ac:dyDescent="0.3">
      <c r="A22" s="20" t="s">
        <v>44</v>
      </c>
      <c r="B22" s="21"/>
      <c r="C22" s="21"/>
      <c r="D22" s="21"/>
      <c r="E22" s="21"/>
      <c r="F22" s="21"/>
      <c r="G22" s="21"/>
      <c r="H22" s="22"/>
    </row>
    <row r="23" spans="1:8" x14ac:dyDescent="0.3">
      <c r="A23" s="20" t="s">
        <v>49</v>
      </c>
      <c r="B23" s="21"/>
      <c r="C23" s="21"/>
      <c r="D23" s="21"/>
      <c r="E23" s="21"/>
      <c r="F23" s="21"/>
      <c r="G23" s="21"/>
      <c r="H23" s="22"/>
    </row>
    <row r="24" spans="1:8" x14ac:dyDescent="0.3">
      <c r="A24" s="20" t="s">
        <v>170</v>
      </c>
      <c r="B24" s="21"/>
      <c r="C24" s="21"/>
      <c r="D24" s="21"/>
      <c r="E24" s="21"/>
      <c r="F24" s="21"/>
      <c r="G24" s="21"/>
      <c r="H24" s="22"/>
    </row>
    <row r="25" spans="1:8" ht="15" thickBot="1" x14ac:dyDescent="0.35">
      <c r="A25" s="23" t="s">
        <v>73</v>
      </c>
      <c r="B25" s="24"/>
      <c r="C25" s="24"/>
      <c r="D25" s="24"/>
      <c r="E25" s="24"/>
      <c r="F25" s="24"/>
      <c r="G25" s="24"/>
      <c r="H25" s="25"/>
    </row>
    <row r="26" spans="1:8" ht="55.2" x14ac:dyDescent="0.3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11</v>
      </c>
    </row>
    <row r="27" spans="1:8" x14ac:dyDescent="0.3">
      <c r="A27" s="53">
        <v>1</v>
      </c>
      <c r="B27" s="82" t="s">
        <v>97</v>
      </c>
      <c r="C27" s="58" t="s">
        <v>97</v>
      </c>
      <c r="D27" s="53"/>
      <c r="E27" s="53">
        <v>1</v>
      </c>
      <c r="F27" s="53" t="s">
        <v>171</v>
      </c>
      <c r="G27" s="53">
        <v>16</v>
      </c>
      <c r="H27" s="53"/>
    </row>
    <row r="28" spans="1:8" ht="41.4" x14ac:dyDescent="0.3">
      <c r="A28" s="53">
        <v>2</v>
      </c>
      <c r="B28" s="83" t="s">
        <v>113</v>
      </c>
      <c r="C28" s="81" t="s">
        <v>123</v>
      </c>
      <c r="D28" s="52" t="s">
        <v>124</v>
      </c>
      <c r="E28" s="52">
        <v>1</v>
      </c>
      <c r="F28" s="52" t="s">
        <v>171</v>
      </c>
      <c r="G28" s="52">
        <v>8</v>
      </c>
      <c r="H28" s="52"/>
    </row>
    <row r="29" spans="1:8" ht="151.80000000000001" x14ac:dyDescent="0.3">
      <c r="A29" s="53">
        <v>3</v>
      </c>
      <c r="B29" s="82" t="s">
        <v>81</v>
      </c>
      <c r="C29" s="58" t="s">
        <v>82</v>
      </c>
      <c r="D29" s="53" t="s">
        <v>83</v>
      </c>
      <c r="E29" s="53">
        <v>2</v>
      </c>
      <c r="F29" s="53" t="s">
        <v>171</v>
      </c>
      <c r="G29" s="53">
        <v>16</v>
      </c>
      <c r="H29" s="53"/>
    </row>
    <row r="30" spans="1:8" ht="82.8" x14ac:dyDescent="0.3">
      <c r="A30" s="53">
        <v>4</v>
      </c>
      <c r="B30" s="82" t="s">
        <v>125</v>
      </c>
      <c r="C30" s="58" t="s">
        <v>126</v>
      </c>
      <c r="D30" s="53" t="s">
        <v>83</v>
      </c>
      <c r="E30" s="53">
        <v>2</v>
      </c>
      <c r="F30" s="53" t="s">
        <v>171</v>
      </c>
      <c r="G30" s="53">
        <v>16</v>
      </c>
      <c r="H30" s="53"/>
    </row>
    <row r="31" spans="1:8" x14ac:dyDescent="0.3">
      <c r="A31" s="53">
        <v>5</v>
      </c>
      <c r="B31" s="83" t="s">
        <v>127</v>
      </c>
      <c r="C31" s="81" t="s">
        <v>128</v>
      </c>
      <c r="D31" s="52" t="s">
        <v>83</v>
      </c>
      <c r="E31" s="52">
        <v>1</v>
      </c>
      <c r="F31" s="53" t="s">
        <v>171</v>
      </c>
      <c r="G31" s="52">
        <v>8</v>
      </c>
      <c r="H31" s="52"/>
    </row>
    <row r="32" spans="1:8" ht="27.6" x14ac:dyDescent="0.3">
      <c r="A32" s="53">
        <v>6</v>
      </c>
      <c r="B32" s="82" t="s">
        <v>101</v>
      </c>
      <c r="C32" s="58" t="s">
        <v>102</v>
      </c>
      <c r="D32" s="53" t="s">
        <v>103</v>
      </c>
      <c r="E32" s="53">
        <v>2</v>
      </c>
      <c r="F32" s="53" t="s">
        <v>171</v>
      </c>
      <c r="G32" s="53">
        <v>16</v>
      </c>
      <c r="H32" s="53"/>
    </row>
    <row r="33" spans="1:8" x14ac:dyDescent="0.3">
      <c r="A33" s="53">
        <v>7</v>
      </c>
      <c r="B33" s="82" t="s">
        <v>104</v>
      </c>
      <c r="C33" s="58" t="s">
        <v>102</v>
      </c>
      <c r="D33" s="53" t="s">
        <v>103</v>
      </c>
      <c r="E33" s="53">
        <v>2</v>
      </c>
      <c r="F33" s="53" t="s">
        <v>171</v>
      </c>
      <c r="G33" s="53">
        <v>16</v>
      </c>
      <c r="H33" s="53"/>
    </row>
    <row r="34" spans="1:8" x14ac:dyDescent="0.3">
      <c r="A34" s="53">
        <v>8</v>
      </c>
      <c r="B34" s="82" t="s">
        <v>105</v>
      </c>
      <c r="C34" s="58" t="s">
        <v>102</v>
      </c>
      <c r="D34" s="53" t="s">
        <v>103</v>
      </c>
      <c r="E34" s="53">
        <v>2</v>
      </c>
      <c r="F34" s="53" t="s">
        <v>171</v>
      </c>
      <c r="G34" s="53">
        <v>16</v>
      </c>
      <c r="H34" s="53"/>
    </row>
    <row r="35" spans="1:8" x14ac:dyDescent="0.3">
      <c r="A35" s="53">
        <v>9</v>
      </c>
      <c r="B35" s="82" t="s">
        <v>106</v>
      </c>
      <c r="C35" s="58" t="s">
        <v>102</v>
      </c>
      <c r="D35" s="53" t="s">
        <v>103</v>
      </c>
      <c r="E35" s="53">
        <v>2</v>
      </c>
      <c r="F35" s="53" t="s">
        <v>171</v>
      </c>
      <c r="G35" s="53">
        <v>16</v>
      </c>
      <c r="H35" s="53"/>
    </row>
    <row r="36" spans="1:8" ht="27.6" x14ac:dyDescent="0.3">
      <c r="A36" s="53">
        <v>10</v>
      </c>
      <c r="B36" s="82" t="s">
        <v>74</v>
      </c>
      <c r="C36" s="58" t="s">
        <v>129</v>
      </c>
      <c r="D36" s="53" t="s">
        <v>130</v>
      </c>
      <c r="E36" s="53">
        <v>2</v>
      </c>
      <c r="F36" s="53" t="s">
        <v>171</v>
      </c>
      <c r="G36" s="53">
        <v>16</v>
      </c>
      <c r="H36" s="53"/>
    </row>
    <row r="37" spans="1:8" ht="27.6" x14ac:dyDescent="0.3">
      <c r="A37" s="53">
        <v>11</v>
      </c>
      <c r="B37" s="83" t="s">
        <v>78</v>
      </c>
      <c r="C37" s="81" t="s">
        <v>131</v>
      </c>
      <c r="D37" s="52" t="s">
        <v>130</v>
      </c>
      <c r="E37" s="52">
        <v>2</v>
      </c>
      <c r="F37" s="53" t="s">
        <v>171</v>
      </c>
      <c r="G37" s="52">
        <v>16</v>
      </c>
      <c r="H37" s="52"/>
    </row>
    <row r="38" spans="1:8" ht="27.6" x14ac:dyDescent="0.3">
      <c r="A38" s="53">
        <v>12</v>
      </c>
      <c r="B38" s="83" t="s">
        <v>132</v>
      </c>
      <c r="C38" s="81" t="s">
        <v>132</v>
      </c>
      <c r="D38" s="52" t="s">
        <v>83</v>
      </c>
      <c r="E38" s="52">
        <v>1</v>
      </c>
      <c r="F38" s="52" t="s">
        <v>77</v>
      </c>
      <c r="G38" s="52">
        <v>1</v>
      </c>
      <c r="H38" s="52"/>
    </row>
    <row r="39" spans="1:8" s="19" customFormat="1" x14ac:dyDescent="0.3">
      <c r="A39" s="53">
        <v>13</v>
      </c>
      <c r="B39" s="83" t="s">
        <v>133</v>
      </c>
      <c r="C39" s="81" t="s">
        <v>133</v>
      </c>
      <c r="D39" s="52" t="s">
        <v>83</v>
      </c>
      <c r="E39" s="52">
        <v>1</v>
      </c>
      <c r="F39" s="52" t="s">
        <v>77</v>
      </c>
      <c r="G39" s="52">
        <v>1</v>
      </c>
      <c r="H39" s="52"/>
    </row>
    <row r="40" spans="1:8" s="19" customFormat="1" ht="41.4" x14ac:dyDescent="0.3">
      <c r="A40" s="53">
        <v>14</v>
      </c>
      <c r="B40" s="82" t="s">
        <v>134</v>
      </c>
      <c r="C40" s="58" t="s">
        <v>135</v>
      </c>
      <c r="D40" s="53" t="s">
        <v>83</v>
      </c>
      <c r="E40" s="53">
        <v>1</v>
      </c>
      <c r="F40" s="53" t="s">
        <v>77</v>
      </c>
      <c r="G40" s="53">
        <v>1</v>
      </c>
      <c r="H40" s="53"/>
    </row>
    <row r="41" spans="1:8" s="19" customFormat="1" ht="27.6" x14ac:dyDescent="0.3">
      <c r="A41" s="53">
        <v>15</v>
      </c>
      <c r="B41" s="82" t="s">
        <v>136</v>
      </c>
      <c r="C41" s="58" t="s">
        <v>136</v>
      </c>
      <c r="D41" s="53" t="s">
        <v>83</v>
      </c>
      <c r="E41" s="53">
        <v>1</v>
      </c>
      <c r="F41" s="53" t="s">
        <v>77</v>
      </c>
      <c r="G41" s="53">
        <v>1</v>
      </c>
      <c r="H41" s="53"/>
    </row>
    <row r="42" spans="1:8" s="19" customFormat="1" x14ac:dyDescent="0.3">
      <c r="A42" s="53">
        <v>16</v>
      </c>
      <c r="B42" s="82" t="s">
        <v>137</v>
      </c>
      <c r="C42" s="58" t="s">
        <v>137</v>
      </c>
      <c r="D42" s="53" t="s">
        <v>83</v>
      </c>
      <c r="E42" s="53">
        <v>30</v>
      </c>
      <c r="F42" s="53" t="s">
        <v>77</v>
      </c>
      <c r="G42" s="53">
        <v>16</v>
      </c>
      <c r="H42" s="53"/>
    </row>
    <row r="43" spans="1:8" s="19" customFormat="1" ht="27.6" x14ac:dyDescent="0.3">
      <c r="A43" s="53">
        <v>17</v>
      </c>
      <c r="B43" s="82" t="s">
        <v>172</v>
      </c>
      <c r="C43" s="58" t="s">
        <v>138</v>
      </c>
      <c r="D43" s="53" t="s">
        <v>83</v>
      </c>
      <c r="E43" s="53">
        <v>30</v>
      </c>
      <c r="F43" s="53" t="s">
        <v>77</v>
      </c>
      <c r="G43" s="53">
        <v>16</v>
      </c>
      <c r="H43" s="53"/>
    </row>
    <row r="44" spans="1:8" s="19" customFormat="1" ht="151.80000000000001" x14ac:dyDescent="0.3">
      <c r="A44" s="53">
        <v>18</v>
      </c>
      <c r="B44" s="82" t="s">
        <v>81</v>
      </c>
      <c r="C44" s="58" t="s">
        <v>82</v>
      </c>
      <c r="D44" s="53" t="s">
        <v>83</v>
      </c>
      <c r="E44" s="53">
        <v>1</v>
      </c>
      <c r="F44" s="53" t="s">
        <v>77</v>
      </c>
      <c r="G44" s="53">
        <v>1</v>
      </c>
      <c r="H44" s="53"/>
    </row>
    <row r="45" spans="1:8" s="19" customFormat="1" ht="82.8" x14ac:dyDescent="0.3">
      <c r="A45" s="53">
        <v>19</v>
      </c>
      <c r="B45" s="82" t="s">
        <v>125</v>
      </c>
      <c r="C45" s="58" t="s">
        <v>139</v>
      </c>
      <c r="D45" s="53" t="s">
        <v>83</v>
      </c>
      <c r="E45" s="53">
        <v>1</v>
      </c>
      <c r="F45" s="53" t="s">
        <v>77</v>
      </c>
      <c r="G45" s="53">
        <v>1</v>
      </c>
      <c r="H45" s="53"/>
    </row>
    <row r="46" spans="1:8" s="19" customFormat="1" ht="27.6" x14ac:dyDescent="0.3">
      <c r="A46" s="53">
        <v>20</v>
      </c>
      <c r="B46" s="82" t="s">
        <v>84</v>
      </c>
      <c r="C46" s="58" t="s">
        <v>84</v>
      </c>
      <c r="D46" s="53" t="s">
        <v>83</v>
      </c>
      <c r="E46" s="53">
        <v>1</v>
      </c>
      <c r="F46" s="53" t="s">
        <v>77</v>
      </c>
      <c r="G46" s="53">
        <v>1</v>
      </c>
      <c r="H46" s="53"/>
    </row>
    <row r="47" spans="1:8" ht="27.6" x14ac:dyDescent="0.3">
      <c r="A47" s="53">
        <v>21</v>
      </c>
      <c r="B47" s="82" t="s">
        <v>101</v>
      </c>
      <c r="C47" s="58" t="s">
        <v>102</v>
      </c>
      <c r="D47" s="53" t="s">
        <v>103</v>
      </c>
      <c r="E47" s="53">
        <v>1</v>
      </c>
      <c r="F47" s="53" t="s">
        <v>77</v>
      </c>
      <c r="G47" s="53">
        <v>1</v>
      </c>
      <c r="H47" s="53"/>
    </row>
    <row r="48" spans="1:8" x14ac:dyDescent="0.3">
      <c r="A48" s="53">
        <v>22</v>
      </c>
      <c r="B48" s="82" t="s">
        <v>104</v>
      </c>
      <c r="C48" s="58" t="s">
        <v>102</v>
      </c>
      <c r="D48" s="53" t="s">
        <v>103</v>
      </c>
      <c r="E48" s="53">
        <v>1</v>
      </c>
      <c r="F48" s="53" t="s">
        <v>77</v>
      </c>
      <c r="G48" s="53">
        <v>1</v>
      </c>
      <c r="H48" s="53"/>
    </row>
    <row r="49" spans="1:8" x14ac:dyDescent="0.3">
      <c r="A49" s="53">
        <v>23</v>
      </c>
      <c r="B49" s="82" t="s">
        <v>105</v>
      </c>
      <c r="C49" s="58" t="s">
        <v>102</v>
      </c>
      <c r="D49" s="53" t="s">
        <v>103</v>
      </c>
      <c r="E49" s="53">
        <v>1</v>
      </c>
      <c r="F49" s="53" t="s">
        <v>77</v>
      </c>
      <c r="G49" s="53">
        <v>1</v>
      </c>
      <c r="H49" s="53"/>
    </row>
    <row r="50" spans="1:8" x14ac:dyDescent="0.3">
      <c r="A50" s="53">
        <v>24</v>
      </c>
      <c r="B50" s="82" t="s">
        <v>106</v>
      </c>
      <c r="C50" s="58" t="s">
        <v>102</v>
      </c>
      <c r="D50" s="53" t="s">
        <v>103</v>
      </c>
      <c r="E50" s="53">
        <v>1</v>
      </c>
      <c r="F50" s="53" t="s">
        <v>77</v>
      </c>
      <c r="G50" s="53">
        <v>1</v>
      </c>
      <c r="H50" s="53"/>
    </row>
    <row r="51" spans="1:8" ht="27.6" x14ac:dyDescent="0.3">
      <c r="A51" s="53">
        <v>25</v>
      </c>
      <c r="B51" s="82" t="s">
        <v>140</v>
      </c>
      <c r="C51" s="58" t="s">
        <v>141</v>
      </c>
      <c r="D51" s="53" t="s">
        <v>83</v>
      </c>
      <c r="E51" s="53">
        <v>2</v>
      </c>
      <c r="F51" s="53" t="s">
        <v>77</v>
      </c>
      <c r="G51" s="53">
        <v>2</v>
      </c>
      <c r="H51" s="53"/>
    </row>
    <row r="52" spans="1:8" ht="27.6" x14ac:dyDescent="0.3">
      <c r="A52" s="53">
        <v>26</v>
      </c>
      <c r="B52" s="82" t="s">
        <v>74</v>
      </c>
      <c r="C52" s="58" t="s">
        <v>142</v>
      </c>
      <c r="D52" s="53" t="s">
        <v>77</v>
      </c>
      <c r="E52" s="53">
        <v>1</v>
      </c>
      <c r="F52" s="53" t="s">
        <v>77</v>
      </c>
      <c r="G52" s="53">
        <v>1</v>
      </c>
      <c r="H52" s="53"/>
    </row>
    <row r="53" spans="1:8" ht="27.6" x14ac:dyDescent="0.3">
      <c r="A53" s="53">
        <v>27</v>
      </c>
      <c r="B53" s="83" t="s">
        <v>78</v>
      </c>
      <c r="C53" s="81" t="s">
        <v>131</v>
      </c>
      <c r="D53" s="52" t="s">
        <v>77</v>
      </c>
      <c r="E53" s="52">
        <v>2</v>
      </c>
      <c r="F53" s="52" t="s">
        <v>77</v>
      </c>
      <c r="G53" s="52">
        <v>2</v>
      </c>
      <c r="H53" s="52"/>
    </row>
    <row r="54" spans="1:8" ht="21" x14ac:dyDescent="0.3">
      <c r="A54" s="26" t="s">
        <v>7</v>
      </c>
      <c r="B54" s="27"/>
      <c r="C54" s="27"/>
      <c r="D54" s="27"/>
      <c r="E54" s="39"/>
      <c r="F54" s="39"/>
      <c r="G54" s="27"/>
      <c r="H54" s="27"/>
    </row>
    <row r="55" spans="1:8" ht="55.2" x14ac:dyDescent="0.3">
      <c r="A55" s="3" t="s">
        <v>6</v>
      </c>
      <c r="B55" s="3" t="s">
        <v>5</v>
      </c>
      <c r="C55" s="3" t="s">
        <v>4</v>
      </c>
      <c r="D55" s="3" t="s">
        <v>3</v>
      </c>
      <c r="E55" s="3" t="s">
        <v>2</v>
      </c>
      <c r="F55" s="3" t="s">
        <v>1</v>
      </c>
      <c r="G55" s="3" t="s">
        <v>0</v>
      </c>
      <c r="H55" s="3" t="s">
        <v>11</v>
      </c>
    </row>
    <row r="56" spans="1:8" x14ac:dyDescent="0.3">
      <c r="A56" s="53">
        <v>1</v>
      </c>
      <c r="B56" s="79" t="s">
        <v>120</v>
      </c>
      <c r="C56" s="58" t="s">
        <v>120</v>
      </c>
      <c r="D56" s="53" t="s">
        <v>100</v>
      </c>
      <c r="E56" s="53">
        <v>1</v>
      </c>
      <c r="F56" s="53" t="s">
        <v>77</v>
      </c>
      <c r="G56" s="53">
        <f t="shared" ref="G56:G58" si="0">E56</f>
        <v>1</v>
      </c>
      <c r="H56" s="53"/>
    </row>
    <row r="57" spans="1:8" x14ac:dyDescent="0.3">
      <c r="A57" s="53">
        <v>2</v>
      </c>
      <c r="B57" s="79" t="s">
        <v>121</v>
      </c>
      <c r="C57" s="58" t="s">
        <v>121</v>
      </c>
      <c r="D57" s="53" t="s">
        <v>100</v>
      </c>
      <c r="E57" s="53">
        <v>1</v>
      </c>
      <c r="F57" s="53" t="s">
        <v>77</v>
      </c>
      <c r="G57" s="53">
        <f t="shared" si="0"/>
        <v>1</v>
      </c>
      <c r="H57" s="53"/>
    </row>
    <row r="58" spans="1:8" ht="27.6" x14ac:dyDescent="0.3">
      <c r="A58" s="53">
        <v>3</v>
      </c>
      <c r="B58" s="80" t="s">
        <v>122</v>
      </c>
      <c r="C58" s="81" t="s">
        <v>122</v>
      </c>
      <c r="D58" s="52" t="s">
        <v>100</v>
      </c>
      <c r="E58" s="52">
        <v>1</v>
      </c>
      <c r="F58" s="52" t="s">
        <v>77</v>
      </c>
      <c r="G58" s="52">
        <f t="shared" si="0"/>
        <v>1</v>
      </c>
      <c r="H58" s="5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6" zoomScaleNormal="160" workbookViewId="0">
      <selection activeCell="C41" sqref="C41"/>
    </sheetView>
  </sheetViews>
  <sheetFormatPr defaultColWidth="14.44140625" defaultRowHeight="14.4" x14ac:dyDescent="0.3"/>
  <cols>
    <col min="1" max="1" width="5.109375" style="9" customWidth="1"/>
    <col min="2" max="2" width="52" style="9" customWidth="1"/>
    <col min="3" max="3" width="27.44140625" style="9" customWidth="1"/>
    <col min="4" max="4" width="22" style="9" customWidth="1"/>
    <col min="5" max="5" width="15.44140625" style="9" customWidth="1"/>
    <col min="6" max="6" width="23.44140625" style="9" bestFit="1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x14ac:dyDescent="0.3">
      <c r="A1" s="44" t="s">
        <v>10</v>
      </c>
      <c r="B1" s="45"/>
      <c r="C1" s="45"/>
      <c r="D1" s="45"/>
      <c r="E1" s="45"/>
      <c r="F1" s="45"/>
      <c r="G1" s="45"/>
      <c r="H1" s="45"/>
    </row>
    <row r="2" spans="1:8" s="8" customFormat="1" ht="21" x14ac:dyDescent="0.4">
      <c r="A2" s="41" t="s">
        <v>34</v>
      </c>
      <c r="B2" s="41"/>
      <c r="C2" s="41"/>
      <c r="D2" s="41"/>
      <c r="E2" s="41"/>
      <c r="F2" s="41"/>
      <c r="G2" s="41"/>
      <c r="H2" s="41"/>
    </row>
    <row r="3" spans="1:8" s="8" customFormat="1" ht="21" x14ac:dyDescent="0.3">
      <c r="A3" s="42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</row>
    <row r="4" spans="1:8" s="8" customFormat="1" ht="21" x14ac:dyDescent="0.4">
      <c r="A4" s="41" t="s">
        <v>35</v>
      </c>
      <c r="B4" s="41"/>
      <c r="C4" s="41"/>
      <c r="D4" s="41"/>
      <c r="E4" s="41"/>
      <c r="F4" s="41"/>
      <c r="G4" s="41"/>
      <c r="H4" s="41"/>
    </row>
    <row r="5" spans="1:8" ht="20.399999999999999" x14ac:dyDescent="0.3">
      <c r="A5" s="40" t="str">
        <f>'Информация о Чемпионате'!B3</f>
        <v>Технологическое предпринимательство</v>
      </c>
      <c r="B5" s="40"/>
      <c r="C5" s="40"/>
      <c r="D5" s="40"/>
      <c r="E5" s="40"/>
      <c r="F5" s="40"/>
      <c r="G5" s="40"/>
      <c r="H5" s="40"/>
    </row>
    <row r="6" spans="1:8" x14ac:dyDescent="0.3">
      <c r="A6" s="31" t="s">
        <v>12</v>
      </c>
      <c r="B6" s="39"/>
      <c r="C6" s="39"/>
      <c r="D6" s="39"/>
      <c r="E6" s="39"/>
      <c r="F6" s="39"/>
      <c r="G6" s="39"/>
      <c r="H6" s="39"/>
    </row>
    <row r="7" spans="1:8" ht="15.6" x14ac:dyDescent="0.3">
      <c r="A7" s="31" t="s">
        <v>32</v>
      </c>
      <c r="B7" s="31"/>
      <c r="C7" s="43" t="str">
        <f>'Информация о Чемпионате'!B5</f>
        <v>Санкт-Петербург</v>
      </c>
      <c r="D7" s="43"/>
      <c r="E7" s="43"/>
      <c r="F7" s="43"/>
      <c r="G7" s="43"/>
      <c r="H7" s="43"/>
    </row>
    <row r="8" spans="1:8" ht="15.6" x14ac:dyDescent="0.3">
      <c r="A8" s="31" t="s">
        <v>33</v>
      </c>
      <c r="B8" s="31"/>
      <c r="C8" s="31"/>
      <c r="D8" s="43" t="str">
        <f>'Информация о Чемпионате'!B6</f>
        <v>ФГАОУ ВО  «Санкт-Петербургский государственный университет аэрокосмического приборостроения»</v>
      </c>
      <c r="E8" s="43"/>
      <c r="F8" s="43"/>
      <c r="G8" s="43"/>
      <c r="H8" s="43"/>
    </row>
    <row r="9" spans="1:8" ht="15.6" x14ac:dyDescent="0.3">
      <c r="A9" s="31" t="s">
        <v>29</v>
      </c>
      <c r="B9" s="31"/>
      <c r="C9" s="31" t="str">
        <f>'Информация о Чемпионате'!B7</f>
        <v>Санкт-Петербург, ул. Большая Морская, д. 67, лит. А (вход с ул. Труда, д. 8), региональное пространство коллективной работы  «Точка кипения - Санкт-Петербург. ГУАП»</v>
      </c>
      <c r="D9" s="31"/>
      <c r="E9" s="31"/>
      <c r="F9" s="31"/>
      <c r="G9" s="31"/>
      <c r="H9" s="31"/>
    </row>
    <row r="10" spans="1:8" ht="15.6" x14ac:dyDescent="0.3">
      <c r="A10" s="31" t="s">
        <v>31</v>
      </c>
      <c r="B10" s="31"/>
      <c r="C10" s="31" t="str">
        <f>'Информация о Чемпионате'!B9</f>
        <v>Баймакова Ксения Валерьевна</v>
      </c>
      <c r="D10" s="31"/>
      <c r="E10" s="31" t="str">
        <f>'Информация о Чемпионате'!B10</f>
        <v>baimakova.wsr@yandex.ru</v>
      </c>
      <c r="F10" s="31"/>
      <c r="G10" s="31">
        <f>'Информация о Чемпионате'!B11</f>
        <v>89112165988</v>
      </c>
      <c r="H10" s="31"/>
    </row>
    <row r="11" spans="1:8" ht="15.75" customHeight="1" x14ac:dyDescent="0.3">
      <c r="A11" s="31" t="s">
        <v>39</v>
      </c>
      <c r="B11" s="31"/>
      <c r="C11" s="31" t="str">
        <f>'Информация о Чемпионате'!B12</f>
        <v>Плотников Григорий Александрович</v>
      </c>
      <c r="D11" s="31"/>
      <c r="E11" s="31" t="str">
        <f>'Информация о Чемпионате'!B13</f>
        <v>Dim111077@mail.ru</v>
      </c>
      <c r="F11" s="31"/>
      <c r="G11" s="31">
        <f>'Информация о Чемпионате'!B14</f>
        <v>89312104171</v>
      </c>
      <c r="H11" s="31"/>
    </row>
    <row r="12" spans="1:8" ht="15.75" customHeight="1" x14ac:dyDescent="0.3">
      <c r="A12" s="31" t="s">
        <v>53</v>
      </c>
      <c r="B12" s="31"/>
      <c r="C12" s="31">
        <f>'Информация о Чемпионате'!B17</f>
        <v>11</v>
      </c>
      <c r="D12" s="31"/>
      <c r="E12" s="31"/>
      <c r="F12" s="31"/>
      <c r="G12" s="31"/>
      <c r="H12" s="31"/>
    </row>
    <row r="13" spans="1:8" ht="15.6" x14ac:dyDescent="0.3">
      <c r="A13" s="31" t="s">
        <v>20</v>
      </c>
      <c r="B13" s="31"/>
      <c r="C13" s="31" t="str">
        <f>'Информация о Чемпионате'!B15</f>
        <v>16 (8)</v>
      </c>
      <c r="D13" s="31"/>
      <c r="E13" s="31"/>
      <c r="F13" s="31"/>
      <c r="G13" s="31"/>
      <c r="H13" s="31"/>
    </row>
    <row r="14" spans="1:8" ht="15.6" x14ac:dyDescent="0.3">
      <c r="A14" s="31" t="s">
        <v>21</v>
      </c>
      <c r="B14" s="31"/>
      <c r="C14" s="31">
        <f>'Информация о Чемпионате'!B16</f>
        <v>8</v>
      </c>
      <c r="D14" s="31"/>
      <c r="E14" s="31"/>
      <c r="F14" s="31"/>
      <c r="G14" s="31"/>
      <c r="H14" s="31"/>
    </row>
    <row r="15" spans="1:8" ht="15.6" x14ac:dyDescent="0.3">
      <c r="A15" s="31" t="s">
        <v>30</v>
      </c>
      <c r="B15" s="31"/>
      <c r="C15" s="31" t="str">
        <f>'Информация о Чемпионате'!B8</f>
        <v>28.05.2024 - 01.06.2024</v>
      </c>
      <c r="D15" s="31"/>
      <c r="E15" s="31"/>
      <c r="F15" s="31"/>
      <c r="G15" s="31"/>
      <c r="H15" s="31"/>
    </row>
    <row r="16" spans="1:8" ht="21" x14ac:dyDescent="0.3">
      <c r="A16" s="26" t="s">
        <v>13</v>
      </c>
      <c r="B16" s="69"/>
      <c r="C16" s="69"/>
      <c r="D16" s="69"/>
      <c r="E16" s="69"/>
      <c r="F16" s="69"/>
      <c r="G16" s="69"/>
      <c r="H16" s="69"/>
    </row>
    <row r="17" spans="1:8" ht="55.2" x14ac:dyDescent="0.3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8" x14ac:dyDescent="0.3">
      <c r="A18" s="5">
        <v>1</v>
      </c>
      <c r="B18" s="78" t="s">
        <v>149</v>
      </c>
      <c r="C18" s="60" t="s">
        <v>150</v>
      </c>
      <c r="D18" s="61" t="s">
        <v>115</v>
      </c>
      <c r="E18" s="60">
        <v>16</v>
      </c>
      <c r="F18" s="60" t="s">
        <v>145</v>
      </c>
      <c r="G18" s="60">
        <v>16</v>
      </c>
      <c r="H18" s="61"/>
    </row>
    <row r="19" spans="1:8" s="19" customFormat="1" x14ac:dyDescent="0.3">
      <c r="A19" s="5">
        <v>2</v>
      </c>
      <c r="B19" s="78" t="s">
        <v>158</v>
      </c>
      <c r="C19" s="60" t="s">
        <v>158</v>
      </c>
      <c r="D19" s="61" t="s">
        <v>115</v>
      </c>
      <c r="E19" s="60">
        <v>16</v>
      </c>
      <c r="F19" s="60" t="s">
        <v>145</v>
      </c>
      <c r="G19" s="60">
        <v>16</v>
      </c>
      <c r="H19" s="61"/>
    </row>
    <row r="20" spans="1:8" s="19" customFormat="1" ht="41.4" x14ac:dyDescent="0.3">
      <c r="A20" s="5">
        <v>3</v>
      </c>
      <c r="B20" s="78" t="s">
        <v>157</v>
      </c>
      <c r="C20" s="60" t="s">
        <v>157</v>
      </c>
      <c r="D20" s="61" t="s">
        <v>115</v>
      </c>
      <c r="E20" s="60">
        <v>16</v>
      </c>
      <c r="F20" s="60" t="s">
        <v>145</v>
      </c>
      <c r="G20" s="60">
        <v>16</v>
      </c>
      <c r="H20" s="61"/>
    </row>
    <row r="21" spans="1:8" ht="69" x14ac:dyDescent="0.3">
      <c r="A21" s="5">
        <v>4</v>
      </c>
      <c r="B21" s="78" t="s">
        <v>164</v>
      </c>
      <c r="C21" s="60" t="s">
        <v>165</v>
      </c>
      <c r="D21" s="61" t="s">
        <v>115</v>
      </c>
      <c r="E21" s="60">
        <v>16</v>
      </c>
      <c r="F21" s="60" t="s">
        <v>145</v>
      </c>
      <c r="G21" s="60">
        <v>16</v>
      </c>
      <c r="H21" s="61"/>
    </row>
    <row r="22" spans="1:8" ht="21" x14ac:dyDescent="0.3">
      <c r="A22" s="72" t="s">
        <v>14</v>
      </c>
      <c r="B22" s="73"/>
      <c r="C22" s="73"/>
      <c r="D22" s="73"/>
      <c r="E22" s="73"/>
      <c r="F22" s="73"/>
      <c r="G22" s="73"/>
      <c r="H22" s="74"/>
    </row>
    <row r="23" spans="1:8" ht="55.2" x14ac:dyDescent="0.3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11</v>
      </c>
    </row>
    <row r="24" spans="1:8" x14ac:dyDescent="0.3">
      <c r="A24" s="5">
        <v>1</v>
      </c>
      <c r="B24" s="78" t="s">
        <v>143</v>
      </c>
      <c r="C24" s="60" t="s">
        <v>144</v>
      </c>
      <c r="D24" s="60" t="s">
        <v>115</v>
      </c>
      <c r="E24" s="60">
        <v>10</v>
      </c>
      <c r="F24" s="60" t="s">
        <v>145</v>
      </c>
      <c r="G24" s="60">
        <f>E24</f>
        <v>10</v>
      </c>
      <c r="H24" s="61"/>
    </row>
    <row r="25" spans="1:8" x14ac:dyDescent="0.3">
      <c r="A25" s="5">
        <v>2</v>
      </c>
      <c r="B25" s="78" t="s">
        <v>146</v>
      </c>
      <c r="C25" s="60" t="s">
        <v>147</v>
      </c>
      <c r="D25" s="60" t="s">
        <v>115</v>
      </c>
      <c r="E25" s="60">
        <v>2</v>
      </c>
      <c r="F25" s="60" t="s">
        <v>145</v>
      </c>
      <c r="G25" s="60">
        <f>E25</f>
        <v>2</v>
      </c>
      <c r="H25" s="61"/>
    </row>
    <row r="26" spans="1:8" x14ac:dyDescent="0.3">
      <c r="A26" s="5">
        <v>3</v>
      </c>
      <c r="B26" s="78" t="s">
        <v>148</v>
      </c>
      <c r="C26" s="60" t="s">
        <v>148</v>
      </c>
      <c r="D26" s="61" t="s">
        <v>115</v>
      </c>
      <c r="E26" s="60">
        <v>5</v>
      </c>
      <c r="F26" s="60" t="s">
        <v>145</v>
      </c>
      <c r="G26" s="60">
        <f>E26</f>
        <v>5</v>
      </c>
      <c r="H26" s="61"/>
    </row>
    <row r="27" spans="1:8" s="19" customFormat="1" x14ac:dyDescent="0.3">
      <c r="A27" s="5">
        <v>4</v>
      </c>
      <c r="B27" s="78" t="s">
        <v>151</v>
      </c>
      <c r="C27" s="60" t="s">
        <v>151</v>
      </c>
      <c r="D27" s="61" t="s">
        <v>115</v>
      </c>
      <c r="E27" s="60">
        <v>4</v>
      </c>
      <c r="F27" s="60" t="s">
        <v>145</v>
      </c>
      <c r="G27" s="60">
        <f>E27</f>
        <v>4</v>
      </c>
      <c r="H27" s="61"/>
    </row>
    <row r="28" spans="1:8" s="19" customFormat="1" x14ac:dyDescent="0.3">
      <c r="A28" s="5">
        <v>5</v>
      </c>
      <c r="B28" s="78" t="s">
        <v>152</v>
      </c>
      <c r="C28" s="60" t="s">
        <v>152</v>
      </c>
      <c r="D28" s="61" t="s">
        <v>115</v>
      </c>
      <c r="E28" s="60">
        <v>1</v>
      </c>
      <c r="F28" s="60" t="s">
        <v>145</v>
      </c>
      <c r="G28" s="60">
        <f>E28</f>
        <v>1</v>
      </c>
      <c r="H28" s="61"/>
    </row>
    <row r="29" spans="1:8" s="19" customFormat="1" x14ac:dyDescent="0.3">
      <c r="A29" s="5">
        <v>6</v>
      </c>
      <c r="B29" s="78" t="s">
        <v>153</v>
      </c>
      <c r="C29" s="60" t="s">
        <v>153</v>
      </c>
      <c r="D29" s="61" t="s">
        <v>115</v>
      </c>
      <c r="E29" s="60">
        <v>3</v>
      </c>
      <c r="F29" s="60" t="s">
        <v>145</v>
      </c>
      <c r="G29" s="60">
        <f>E29</f>
        <v>3</v>
      </c>
      <c r="H29" s="61"/>
    </row>
    <row r="30" spans="1:8" s="19" customFormat="1" x14ac:dyDescent="0.3">
      <c r="A30" s="5">
        <v>7</v>
      </c>
      <c r="B30" s="78" t="s">
        <v>154</v>
      </c>
      <c r="C30" s="60" t="s">
        <v>154</v>
      </c>
      <c r="D30" s="61" t="s">
        <v>115</v>
      </c>
      <c r="E30" s="60">
        <v>1</v>
      </c>
      <c r="F30" s="60" t="s">
        <v>145</v>
      </c>
      <c r="G30" s="60">
        <f>E30</f>
        <v>1</v>
      </c>
      <c r="H30" s="61"/>
    </row>
    <row r="31" spans="1:8" s="19" customFormat="1" x14ac:dyDescent="0.3">
      <c r="A31" s="5">
        <v>8</v>
      </c>
      <c r="B31" s="78" t="s">
        <v>155</v>
      </c>
      <c r="C31" s="60" t="s">
        <v>155</v>
      </c>
      <c r="D31" s="61" t="s">
        <v>115</v>
      </c>
      <c r="E31" s="60">
        <v>4</v>
      </c>
      <c r="F31" s="60" t="s">
        <v>145</v>
      </c>
      <c r="G31" s="60">
        <f>E31</f>
        <v>4</v>
      </c>
      <c r="H31" s="61"/>
    </row>
    <row r="32" spans="1:8" s="19" customFormat="1" x14ac:dyDescent="0.3">
      <c r="A32" s="5">
        <v>9</v>
      </c>
      <c r="B32" s="78" t="s">
        <v>156</v>
      </c>
      <c r="C32" s="60" t="s">
        <v>156</v>
      </c>
      <c r="D32" s="61" t="s">
        <v>115</v>
      </c>
      <c r="E32" s="60">
        <v>2</v>
      </c>
      <c r="F32" s="60" t="s">
        <v>145</v>
      </c>
      <c r="G32" s="60">
        <f>E32</f>
        <v>2</v>
      </c>
      <c r="H32" s="61"/>
    </row>
    <row r="33" spans="1:8" ht="27.6" x14ac:dyDescent="0.3">
      <c r="A33" s="5">
        <v>10</v>
      </c>
      <c r="B33" s="78" t="s">
        <v>159</v>
      </c>
      <c r="C33" s="60" t="s">
        <v>159</v>
      </c>
      <c r="D33" s="61" t="s">
        <v>115</v>
      </c>
      <c r="E33" s="60">
        <v>1</v>
      </c>
      <c r="F33" s="60" t="s">
        <v>145</v>
      </c>
      <c r="G33" s="60">
        <f>E33</f>
        <v>1</v>
      </c>
      <c r="H33" s="61"/>
    </row>
    <row r="34" spans="1:8" x14ac:dyDescent="0.3">
      <c r="A34" s="5">
        <v>11</v>
      </c>
      <c r="B34" s="78" t="s">
        <v>160</v>
      </c>
      <c r="C34" s="60" t="s">
        <v>160</v>
      </c>
      <c r="D34" s="61" t="s">
        <v>115</v>
      </c>
      <c r="E34" s="60">
        <v>2</v>
      </c>
      <c r="F34" s="60" t="s">
        <v>145</v>
      </c>
      <c r="G34" s="60">
        <f>E34</f>
        <v>2</v>
      </c>
      <c r="H34" s="61"/>
    </row>
    <row r="35" spans="1:8" x14ac:dyDescent="0.3">
      <c r="A35" s="5">
        <v>12</v>
      </c>
      <c r="B35" s="78" t="s">
        <v>161</v>
      </c>
      <c r="C35" s="60" t="s">
        <v>161</v>
      </c>
      <c r="D35" s="61" t="s">
        <v>115</v>
      </c>
      <c r="E35" s="60">
        <v>2</v>
      </c>
      <c r="F35" s="60" t="s">
        <v>145</v>
      </c>
      <c r="G35" s="60">
        <f>E35</f>
        <v>2</v>
      </c>
      <c r="H35" s="61"/>
    </row>
    <row r="36" spans="1:8" x14ac:dyDescent="0.3">
      <c r="A36" s="5">
        <v>13</v>
      </c>
      <c r="B36" s="78" t="s">
        <v>162</v>
      </c>
      <c r="C36" s="60" t="s">
        <v>162</v>
      </c>
      <c r="D36" s="61" t="s">
        <v>115</v>
      </c>
      <c r="E36" s="60">
        <v>2</v>
      </c>
      <c r="F36" s="60" t="s">
        <v>145</v>
      </c>
      <c r="G36" s="60">
        <f>E36</f>
        <v>2</v>
      </c>
      <c r="H36" s="61"/>
    </row>
    <row r="37" spans="1:8" x14ac:dyDescent="0.3">
      <c r="A37" s="5">
        <v>14</v>
      </c>
      <c r="B37" s="78" t="s">
        <v>163</v>
      </c>
      <c r="C37" s="60" t="s">
        <v>163</v>
      </c>
      <c r="D37" s="61" t="s">
        <v>115</v>
      </c>
      <c r="E37" s="60">
        <v>2</v>
      </c>
      <c r="F37" s="60" t="s">
        <v>145</v>
      </c>
      <c r="G37" s="60">
        <f>E37</f>
        <v>2</v>
      </c>
      <c r="H37" s="61"/>
    </row>
    <row r="38" spans="1:8" ht="27.6" x14ac:dyDescent="0.3">
      <c r="A38" s="5">
        <v>15</v>
      </c>
      <c r="B38" s="78" t="s">
        <v>169</v>
      </c>
      <c r="C38" s="60" t="s">
        <v>166</v>
      </c>
      <c r="D38" s="61" t="s">
        <v>115</v>
      </c>
      <c r="E38" s="60">
        <v>32</v>
      </c>
      <c r="F38" s="60" t="s">
        <v>145</v>
      </c>
      <c r="G38" s="60">
        <f>E38</f>
        <v>32</v>
      </c>
      <c r="H38" s="61"/>
    </row>
    <row r="39" spans="1:8" x14ac:dyDescent="0.3">
      <c r="A39" s="5">
        <v>16</v>
      </c>
      <c r="B39" s="78" t="s">
        <v>167</v>
      </c>
      <c r="C39" s="60" t="s">
        <v>167</v>
      </c>
      <c r="D39" s="61" t="s">
        <v>115</v>
      </c>
      <c r="E39" s="60">
        <v>10</v>
      </c>
      <c r="F39" s="60" t="s">
        <v>145</v>
      </c>
      <c r="G39" s="60">
        <f>E39</f>
        <v>10</v>
      </c>
      <c r="H39" s="61"/>
    </row>
    <row r="40" spans="1:8" s="19" customFormat="1" ht="21" x14ac:dyDescent="0.3">
      <c r="A40" s="76" t="s">
        <v>7</v>
      </c>
      <c r="B40" s="77"/>
      <c r="C40" s="77"/>
      <c r="D40" s="77"/>
      <c r="E40" s="77"/>
      <c r="F40" s="77"/>
      <c r="G40" s="77"/>
      <c r="H40" s="77"/>
    </row>
    <row r="41" spans="1:8" s="19" customFormat="1" ht="55.2" x14ac:dyDescent="0.3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x14ac:dyDescent="0.3">
      <c r="A42" s="75">
        <v>1</v>
      </c>
      <c r="B42" s="70" t="s">
        <v>168</v>
      </c>
      <c r="C42" s="70" t="s">
        <v>168</v>
      </c>
      <c r="D42" s="70" t="s">
        <v>168</v>
      </c>
      <c r="E42" s="7" t="s">
        <v>168</v>
      </c>
      <c r="F42" s="7" t="s">
        <v>168</v>
      </c>
      <c r="G42" s="7" t="s">
        <v>168</v>
      </c>
      <c r="H42" s="71" t="s">
        <v>168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0:H40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F16" sqref="F16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46"/>
      <c r="B1" s="47"/>
      <c r="C1" s="47"/>
      <c r="D1" s="47"/>
      <c r="E1" s="47"/>
      <c r="F1" s="47"/>
      <c r="G1" s="47"/>
    </row>
    <row r="2" spans="1:8" s="8" customFormat="1" ht="21" x14ac:dyDescent="0.4">
      <c r="A2" s="41" t="s">
        <v>34</v>
      </c>
      <c r="B2" s="41"/>
      <c r="C2" s="41"/>
      <c r="D2" s="41"/>
      <c r="E2" s="41"/>
      <c r="F2" s="41"/>
      <c r="G2" s="41"/>
      <c r="H2" s="14"/>
    </row>
    <row r="3" spans="1:8" s="8" customFormat="1" ht="21" x14ac:dyDescent="0.3">
      <c r="A3" s="62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62"/>
      <c r="C3" s="62"/>
      <c r="D3" s="62"/>
      <c r="E3" s="62"/>
      <c r="F3" s="62"/>
      <c r="G3" s="62"/>
      <c r="H3" s="15"/>
    </row>
    <row r="4" spans="1:8" s="8" customFormat="1" ht="21" x14ac:dyDescent="0.4">
      <c r="A4" s="65" t="s">
        <v>35</v>
      </c>
      <c r="B4" s="65"/>
      <c r="C4" s="65"/>
      <c r="D4" s="65"/>
      <c r="E4" s="65"/>
      <c r="F4" s="65"/>
      <c r="G4" s="65"/>
      <c r="H4" s="14"/>
    </row>
    <row r="5" spans="1:8" ht="20.399999999999999" x14ac:dyDescent="0.3">
      <c r="A5" s="63" t="str">
        <f>'Информация о Чемпионате'!B3</f>
        <v>Технологическое предпринимательство</v>
      </c>
      <c r="B5" s="63"/>
      <c r="C5" s="63"/>
      <c r="D5" s="63"/>
      <c r="E5" s="63"/>
      <c r="F5" s="63"/>
      <c r="G5" s="63"/>
      <c r="H5" s="16"/>
    </row>
    <row r="6" spans="1:8" ht="21" x14ac:dyDescent="0.3">
      <c r="A6" s="64" t="s">
        <v>15</v>
      </c>
      <c r="B6" s="66"/>
      <c r="C6" s="66"/>
      <c r="D6" s="66"/>
      <c r="E6" s="66"/>
      <c r="F6" s="66"/>
      <c r="G6" s="66"/>
    </row>
    <row r="7" spans="1:8" ht="27.6" x14ac:dyDescent="0.3">
      <c r="A7" s="3" t="s">
        <v>6</v>
      </c>
      <c r="B7" s="3" t="s">
        <v>5</v>
      </c>
      <c r="C7" s="3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3">
        <v>1</v>
      </c>
      <c r="B8" s="67" t="s">
        <v>168</v>
      </c>
      <c r="C8" s="68" t="s">
        <v>168</v>
      </c>
      <c r="D8" s="67" t="s">
        <v>168</v>
      </c>
      <c r="E8" s="3" t="s">
        <v>168</v>
      </c>
      <c r="F8" s="3" t="s">
        <v>168</v>
      </c>
      <c r="G8" s="67" t="s">
        <v>168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dim111077@live.com</cp:lastModifiedBy>
  <dcterms:created xsi:type="dcterms:W3CDTF">2023-01-11T12:24:27Z</dcterms:created>
  <dcterms:modified xsi:type="dcterms:W3CDTF">2024-05-21T03:24:37Z</dcterms:modified>
</cp:coreProperties>
</file>