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a\Desktop\ИГ МЛС 2024\итог\"/>
    </mc:Choice>
  </mc:AlternateContent>
  <bookViews>
    <workbookView xWindow="0" yWindow="0" windowWidth="20490" windowHeight="6225" firstSheet="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7" l="1"/>
  <c r="E22" i="7"/>
  <c r="A8" i="7" l="1"/>
  <c r="B8" i="7"/>
  <c r="C8" i="7"/>
  <c r="D8" i="7"/>
  <c r="E8" i="7"/>
  <c r="F8" i="7"/>
  <c r="A9" i="7"/>
  <c r="B9" i="7"/>
  <c r="C9" i="7"/>
  <c r="D9" i="7"/>
  <c r="E9" i="7"/>
  <c r="F9" i="7"/>
  <c r="A10" i="7"/>
  <c r="B10" i="7"/>
  <c r="C10" i="7"/>
  <c r="D10" i="7"/>
  <c r="E10" i="7"/>
  <c r="F10" i="7"/>
  <c r="A11" i="7"/>
  <c r="B11" i="7"/>
  <c r="C11" i="7"/>
  <c r="D11" i="7"/>
  <c r="E11" i="7"/>
  <c r="F11" i="7"/>
  <c r="A12" i="7"/>
  <c r="B12" i="7"/>
  <c r="C12" i="7"/>
  <c r="D12" i="7"/>
  <c r="E12" i="7"/>
  <c r="F12" i="7"/>
  <c r="A13" i="7"/>
  <c r="B13" i="7"/>
  <c r="C13" i="7"/>
  <c r="D13" i="7"/>
  <c r="E13" i="7"/>
  <c r="F13" i="7"/>
  <c r="A14" i="7"/>
  <c r="B14" i="7"/>
  <c r="C14" i="7"/>
  <c r="D14" i="7"/>
  <c r="E14" i="7"/>
  <c r="F14" i="7"/>
  <c r="A15" i="7"/>
  <c r="B15" i="7"/>
  <c r="C15" i="7"/>
  <c r="D15" i="7"/>
  <c r="E15" i="7"/>
  <c r="F15" i="7"/>
  <c r="A16" i="7"/>
  <c r="B16" i="7"/>
  <c r="C16" i="7"/>
  <c r="D16" i="7"/>
  <c r="E16" i="7"/>
  <c r="F16" i="7"/>
  <c r="A17" i="7"/>
  <c r="B17" i="7"/>
  <c r="C17" i="7"/>
  <c r="D17" i="7"/>
  <c r="E17" i="7"/>
  <c r="F17" i="7"/>
  <c r="A18" i="7"/>
  <c r="B18" i="7"/>
  <c r="C18" i="7"/>
  <c r="D18" i="7"/>
  <c r="E18" i="7"/>
  <c r="F18" i="7"/>
  <c r="A19" i="7"/>
  <c r="B19" i="7"/>
  <c r="C19" i="7"/>
  <c r="D19" i="7"/>
  <c r="E19" i="7"/>
  <c r="F19" i="7"/>
  <c r="A20" i="7"/>
  <c r="B20" i="7"/>
  <c r="C20" i="7"/>
  <c r="D20" i="7"/>
  <c r="E20" i="7"/>
  <c r="F20" i="7"/>
  <c r="A21" i="7"/>
  <c r="B21" i="7"/>
  <c r="C21" i="7"/>
  <c r="E21" i="7"/>
  <c r="F21" i="7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<sst xmlns="http://schemas.openxmlformats.org/spreadsheetml/2006/main" count="703" uniqueCount="314">
  <si>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</si>
  <si>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</si>
  <si>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</si>
  <si>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</si>
  <si>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</si>
  <si>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</si>
  <si>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</si>
  <si>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</si>
  <si>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</si>
  <si>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</si>
  <si>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</si>
  <si>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</si>
  <si>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</si>
  <si>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</si>
  <si>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</si>
  <si>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</si>
  <si>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</si>
  <si>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</si>
  <si>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</si>
  <si>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</si>
  <si>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</si>
  <si>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</si>
  <si>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</si>
  <si>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</si>
  <si>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</si>
  <si>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</si>
  <si>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</si>
  <si>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</si>
  <si>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</si>
  <si>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</si>
  <si>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</si>
  <si>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</si>
  <si>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</si>
  <si>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</si>
  <si>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</si>
  <si>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</si>
  <si>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</si>
  <si>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</si>
  <si>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</si>
  <si>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</si>
  <si>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</si>
  <si>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</si>
  <si>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</si>
  <si>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</si>
  <si>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</si>
  <si>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</si>
  <si>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</si>
  <si>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</si>
  <si>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</si>
  <si>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</si>
  <si>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</si>
  <si>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</si>
  <si>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</si>
  <si>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</si>
  <si>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</si>
  <si>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</si>
  <si>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</si>
  <si>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</si>
  <si>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</si>
  <si>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Москва</t>
  </si>
  <si>
    <t>ГБПОУ Колледж связи № 54</t>
  </si>
  <si>
    <t>Москва, ул. Рязанский проспект д. 8</t>
  </si>
  <si>
    <t>03.03.2024-06.06.2024</t>
  </si>
  <si>
    <t>Кондря Татьяна Юрьевна</t>
  </si>
  <si>
    <t>patioh@mail.ru</t>
  </si>
  <si>
    <t>8-905-737-59-02</t>
  </si>
  <si>
    <t>16 (8 команд)</t>
  </si>
  <si>
    <t>Площадь зоны: не менее 4х4 кв.м.</t>
  </si>
  <si>
    <t xml:space="preserve">Освещение: Допустимо верхнее искусственное освещение ( не менее 200 люкс) </t>
  </si>
  <si>
    <t xml:space="preserve">Электричество:  подключения к сети  по (220 Вольт и 380 Вольт)	</t>
  </si>
  <si>
    <t>Покрытие пола: не горючее - 16 м2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</si>
  <si>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</si>
  <si>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</si>
  <si>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 xml:space="preserve">Аппарат для соединения ОВ </t>
  </si>
  <si>
    <t>Совместимые КДЗС - 20 мм 40 мм 60 мм; Время термоусаживания - 40 сек; Типичные потери при сварке - 0.02 дБ (SM) 0.01 дБ (MM) 0.04 дБ (DS) 0.04 дБ (NZDS); Типы свариваемых волокон - SM MM DS NZ-DS EDF; Время сварки - 8 сек; Отражение от сварного соединения≤ 60 дБ; Проверка на растяжение - 2.0 Н; (стандарт); Ресурс батареи - более 120 полных циклов сварки</t>
  </si>
  <si>
    <t>Оборудование</t>
  </si>
  <si>
    <t>шт</t>
  </si>
  <si>
    <t>Скалыватель ОВ</t>
  </si>
  <si>
    <t xml:space="preserve">Тип применяемого волокна – одиночное; Диаметр скалываемого волокна без покрытия - 125 мкм; Диаметр защитного покрытия - 250 - 900 мкм; Шкала для измерения длины очищенного волокна - 10-20мм; Средний угол скола - 
0,5°; Положений ножа – 12; Ресурс ножа - 48 000 сколов
</t>
  </si>
  <si>
    <t>Набор инструментов НИМ-25. В строгом соответствии с указанным по сылке описанием.</t>
  </si>
  <si>
    <t>Комплектация набора: Жесткий кейс; Стриппер-прищепка для удаления оболочки кабеля 3, 2-6,4 мм; Стриппер для удаления 250 мкм покрытия волокна; Стриппер для удаления оболочки волокна; Стриппер для разделки внешней оболочки кабеля; Кусачки для стального троса ; Бокорезы; Плоскогубцы; Ножовка по металлу; Нож монтажника; Набор отверток; Пинцет; Дозатор для спирта; Рулетка; Ножницы для резки кевлара;Стриппер прищепка для продольной и поперечной резки оптического кабеля, модуля, защитных трубок (1,2 - 7,5 мм)</t>
  </si>
  <si>
    <t>Инструмент</t>
  </si>
  <si>
    <t xml:space="preserve">Фен технический </t>
  </si>
  <si>
    <t>Поток воздуха - от 250 до 500 л/мин; Рабочая температура -  от 50 до 630 °C; Номинальная потребляемая мощность - 2000 Вт</t>
  </si>
  <si>
    <t>Рефлектометр оптический</t>
  </si>
  <si>
    <t>Функция ручного измерения и измерения методом 5 (4х) точек</t>
  </si>
  <si>
    <t>Ноутбук</t>
  </si>
  <si>
    <t>Оборудование ИТ</t>
  </si>
  <si>
    <t>Мышь компьютерная</t>
  </si>
  <si>
    <t>Тип питания - USB; Длина провода - 1.5 метр; Количество кнопок мыши - 3 шт; Тип беспроводной связи - нет</t>
  </si>
  <si>
    <t xml:space="preserve">Стул </t>
  </si>
  <si>
    <t>Мебель</t>
  </si>
  <si>
    <t>Офисный стол</t>
  </si>
  <si>
    <t>Степлер</t>
  </si>
  <si>
    <t>Дырокол</t>
  </si>
  <si>
    <t>Папка "Крона"</t>
  </si>
  <si>
    <t>Папка "Скоросшиватель" пластиковая</t>
  </si>
  <si>
    <t>Нож канцелярский</t>
  </si>
  <si>
    <t>Телевизионная панель</t>
  </si>
  <si>
    <t>Площадь зоны: не менее 20  кв.м.</t>
  </si>
  <si>
    <t>Освещение: Допустимо верхнее искусственное освещение ( не менее 200 люкс)</t>
  </si>
  <si>
    <t xml:space="preserve">Электричество: не менее 1 розетки, подключения к сети  по (220 Вольт и 380 Вольт)	</t>
  </si>
  <si>
    <t>Покрытие пола: не горючее   - 20 м2 на всю зону</t>
  </si>
  <si>
    <t>Подведение/ отведение ГХВС (при необходимости) : не требуется</t>
  </si>
  <si>
    <t>Мусорная корзина</t>
  </si>
  <si>
    <t xml:space="preserve">Обьем  10л. </t>
  </si>
  <si>
    <t>другое</t>
  </si>
  <si>
    <t>Площадь зоны: не менее 16 кв.м.</t>
  </si>
  <si>
    <t xml:space="preserve">Электричество: не менне 1 розетки, подключения к сети  по (220 Вольт и 380 Вольт)	</t>
  </si>
  <si>
    <t>Покрытие пола: не горючее   - 16 м2 на всю зону</t>
  </si>
  <si>
    <t>Оборудование IT</t>
  </si>
  <si>
    <t>МФУ</t>
  </si>
  <si>
    <t>Аптечка</t>
  </si>
  <si>
    <t xml:space="preserve">Бинт стерильный; Бинт нестерильный; Лейкопластырь бактерицидный; Жгут кровоостанавливающий; Перекиси водорода раствор; Салфетки марлевые медицинские стерильные; </t>
  </si>
  <si>
    <t>Охрана труда</t>
  </si>
  <si>
    <t>Огнетушитель порошковый ОП-4</t>
  </si>
  <si>
    <t>Вместимость пустого баллона - 4,9 л; Масса заряда порошка - 4 кг; Рабочее давление - 1,4 Мпа; Длительность действия огнетушителя - 3 м; Полный вес устройства - 5,9 кг; Используемый огнетушащий порошок - 40% АВСT</t>
  </si>
  <si>
    <t xml:space="preserve">Электричество: подключения к сети  по (220 Вольт и 380 Вольт)	</t>
  </si>
  <si>
    <t xml:space="preserve">Стойка телекоммуникационная двухрамная </t>
  </si>
  <si>
    <t>Двухрамная универсальная стойка 19", открытого типа, высота  32 U</t>
  </si>
  <si>
    <t>Желоб</t>
  </si>
  <si>
    <t>Тип  – проволочный; Габариты (ВхШхГ) - 100х200х3000 мм</t>
  </si>
  <si>
    <t>Набор инструментов НИМ-25</t>
  </si>
  <si>
    <t>Комплектация набора: Жесткий кейс; Стриппер-прищепка для удаления оболочки кабеля 3, 2-6,4 мм; Стриппер для удаления 250 мкм покрытия волокна; Стриппер для удаления оболочки волокна; Стриппер для разделки внешней оболочки кабеля; Кусачки для стального троса ; Бокорезы; Плоскогубцы; Ножовка по металлу; Нож монтажника; Набор отверток; Пинцет; Дозатор для спирта; Рулетка; Ножницы для резки кевлара</t>
  </si>
  <si>
    <t>Кронштейн универсальный для монтажа муфт МТОК</t>
  </si>
  <si>
    <t>Крепеление для фиксации муфты на рабочем столе</t>
  </si>
  <si>
    <t>Струбцина монтажная для кабелей</t>
  </si>
  <si>
    <t>Количество вводимых кабелей – 2 шт; Материал - сталь</t>
  </si>
  <si>
    <t>Ключ для монтажа муфт МТОК</t>
  </si>
  <si>
    <t>Назначение - крепление металлических штуцеров кабельных вводов № 4, №5, № 7 и № 8 в оголовниках муфт типа МТОК; Материал - металл</t>
  </si>
  <si>
    <t>Удлинитель.</t>
  </si>
  <si>
    <t>220В, нагрузка не менее 3кВт, 4 гнезда</t>
  </si>
  <si>
    <t xml:space="preserve">Катушка нормализующая </t>
  </si>
  <si>
    <t>коннекторы SM FC/UPC-FC/UPC - 1км</t>
  </si>
  <si>
    <t xml:space="preserve">Технический фен </t>
  </si>
  <si>
    <t xml:space="preserve">
Поток воздуха - от 250 до 500 л/мин; Рабочая температура -  от 50 до 630 °C; Номинальная потребляемая мощность - 2000 Вт</t>
  </si>
  <si>
    <t>Стол рабочий (верстак)</t>
  </si>
  <si>
    <t xml:space="preserve">Верстак рабочий В*Ш*Г - 1000*1400*700 </t>
  </si>
  <si>
    <t xml:space="preserve">Мебель </t>
  </si>
  <si>
    <t xml:space="preserve"> Стул</t>
  </si>
  <si>
    <t>Регулируемый по высоте, без подлокотников</t>
  </si>
  <si>
    <t>Бак для мусора большой</t>
  </si>
  <si>
    <t xml:space="preserve">150 - 200 л. </t>
  </si>
  <si>
    <t>Контейнер для утилизации ОВ</t>
  </si>
  <si>
    <t>С крышкой</t>
  </si>
  <si>
    <t>Контейнер для утилизации ветоши металический</t>
  </si>
  <si>
    <t xml:space="preserve">10 - 15 л. </t>
  </si>
  <si>
    <t>Очиститель оптических коннекторов и разъемов OneClick 2.5 (SC/ST/FC)</t>
  </si>
  <si>
    <t>Поверхность коннекторов 2.5мм</t>
  </si>
  <si>
    <t xml:space="preserve">Очиститель оптических коннекторов многоразовый TCC-550 </t>
  </si>
  <si>
    <t>Чистка до 500 коннекторов, коннекторы диаметром 2.5 мм (FC, SC, ST разъемы) и 1.25 мм (LC, MU разъемы)</t>
  </si>
  <si>
    <t>Совок+щетка на длинной ручке</t>
  </si>
  <si>
    <t>Длина ручки - 770 мм; Материал рукояти – полипропилен; Материал корпуса – полипропилен; Ширина рабочей части - 235 мм</t>
  </si>
  <si>
    <t>Ящик на колесиках</t>
  </si>
  <si>
    <t>Щетка для стола</t>
  </si>
  <si>
    <t>Ширина рабочей поверхности совка - 24 см; Длина ручки совка - 10 см; Длина ручки щетки - 12 см; Ширина щетки - 8 см.</t>
  </si>
  <si>
    <t>Защитные очки</t>
  </si>
  <si>
    <t>соотв. ГОСТ</t>
  </si>
  <si>
    <t>Костюм ХБ (спецодежда)</t>
  </si>
  <si>
    <t>куртка, штаны или полукобенизон</t>
  </si>
  <si>
    <t>конкурсант привозит с собой</t>
  </si>
  <si>
    <t>Ботинки с твердыми мысами</t>
  </si>
  <si>
    <t>Обувь закрытого типа</t>
  </si>
  <si>
    <t>Кепка</t>
  </si>
  <si>
    <t>Сезон: весна-лето; Состав ткани - 100% хлопок</t>
  </si>
  <si>
    <t xml:space="preserve">Фартук прорезиненый. </t>
  </si>
  <si>
    <t>прорезиненный, 90 см</t>
  </si>
  <si>
    <t>Кронштейн универсальный для монтажа муфт МОГ</t>
  </si>
  <si>
    <t>модификациями муфт МОГ, а также муфтами МТОК-Н и МКО-Ц8</t>
  </si>
  <si>
    <t>Безворсовые салфетки s для оптики (коробка 280 шт)</t>
  </si>
  <si>
    <t>Цвет – белый; Количество салфеток в упаковке - 280 шт.; Размер салфетки: 114х213 мм</t>
  </si>
  <si>
    <t>расходный материал</t>
  </si>
  <si>
    <t>уп</t>
  </si>
  <si>
    <t>2-Пропанол  (бутыль 1л.)</t>
  </si>
  <si>
    <t>Внешний вид - прозрачная, бесцветная жидкость; Степень химической чистоты продукта - не менее 99.9%; фасовка - не менее 1 л; материал фасовки - ластик</t>
  </si>
  <si>
    <t>л</t>
  </si>
  <si>
    <t>D-гель (бутыль 1л.)</t>
  </si>
  <si>
    <t>Внешний вид и цвет - прозрачная, бесцветная жидкость без механических включений; Запах - апельсиновый</t>
  </si>
  <si>
    <t>Самоклеющиеся маркеры (1-45), переплет (10 листов)</t>
  </si>
  <si>
    <t>Основа – бумажная; защитаня пленка – наличие; цвет символа – черный; маркировочные символы - 1-45</t>
  </si>
  <si>
    <t>Фломастер перманентный черный</t>
  </si>
  <si>
    <t>Форма наконечника – круглый; цвет чернил – черный; толщина линии от 3 до 5  мм</t>
  </si>
  <si>
    <t>Фломастер перманентный красный</t>
  </si>
  <si>
    <t>Форма наконечника – круглый; цвет чернил – красный;  толщина линии от 3 до 5  мм</t>
  </si>
  <si>
    <t>Универсальная изоляционная лента, 19мм х 20м х 0,13мм</t>
  </si>
  <si>
    <t>Толщина пленки - 0,18 мм; ширина ленты – 19 мм; длина рулона - 20м.; цвет – черный; материал - поливинилхлорид (ПВХ)</t>
  </si>
  <si>
    <t xml:space="preserve">Гильза термоусаживаемая </t>
  </si>
  <si>
    <t>Длинна 40 мм</t>
  </si>
  <si>
    <t>Комплект маркировочный пластмассовый КМП</t>
  </si>
  <si>
    <t>КМП (в упаковке 30 комплектов)</t>
  </si>
  <si>
    <t>упак</t>
  </si>
  <si>
    <t>Универсальная изоляционная лента</t>
  </si>
  <si>
    <t>Белая,  19мм х 20м х 0,13мм</t>
  </si>
  <si>
    <t>Красная,  19мм х 20м х 0,13мм</t>
  </si>
  <si>
    <t>Муфта МТОК</t>
  </si>
  <si>
    <t>В3/216-1КТ3645-К</t>
  </si>
  <si>
    <t>Кросс ШКОС</t>
  </si>
  <si>
    <t xml:space="preserve">Кросс ШКОН </t>
  </si>
  <si>
    <t xml:space="preserve">Комплект №4 </t>
  </si>
  <si>
    <t>для ввода ОК (МТОК-Б1, В2, В3, К6, М6, ББ)</t>
  </si>
  <si>
    <t xml:space="preserve">Волоконно-оптический кабель 48 ОВ  </t>
  </si>
  <si>
    <t>Броня из гофроленты</t>
  </si>
  <si>
    <t>м</t>
  </si>
  <si>
    <t xml:space="preserve">Волоконно-оптический кабель 48 ОВ </t>
  </si>
  <si>
    <t>Проволочная броня</t>
  </si>
  <si>
    <t>Шнур ШОС-SM/2.0 мм</t>
  </si>
  <si>
    <t>_</t>
  </si>
  <si>
    <t xml:space="preserve">Комплект кассеты КТ-3645 </t>
  </si>
  <si>
    <t>Стяжки, маркеры, КДЗС 40 шт., петли, поворотный кронштейн</t>
  </si>
  <si>
    <t>Хомуты (стяжки), нейлоновые, 4 мм х 300 мм, комплект 100 шт.</t>
  </si>
  <si>
    <t>Длина - не менее 300 мм; Ширина - не менее 4 мм; Тип - неоткрывающиеся, неразъемные, одноразового использования; Кол-во в упаковке -  не мене 100 шт</t>
  </si>
  <si>
    <t>Хомуты (стяжки), нейлоновые, 2,5 мм х 100 мм, комплект 100 шт.</t>
  </si>
  <si>
    <t>Длина - не менее 100 мм; Ширина - не менее 2,5 мм; Тип - неоткрывающиеся, неразъемные, одноразового использования; Кол-во в упаковке -  не мене 100 шт</t>
  </si>
  <si>
    <t>Комплект транспортных трубок для муфт МОГ</t>
  </si>
  <si>
    <t>Трубка силиконовая – 0,3 м; Трубка полиамидная – 5 м; Комплект маркеров и стяжек</t>
  </si>
  <si>
    <t>Комплект для установки ШКОСа  в стойку</t>
  </si>
  <si>
    <t>Комплект крепежа (винт, шайба, гайка, 20 шт. в упак.)</t>
  </si>
  <si>
    <t>Лента мастичная</t>
  </si>
  <si>
    <t>Скотч® 2900R, 38 мм х 1.5 м</t>
  </si>
  <si>
    <t>КСБ-ПР</t>
  </si>
  <si>
    <t>Ветошь техническая</t>
  </si>
  <si>
    <t>Техническое вафельное полотно110 г/м2</t>
  </si>
  <si>
    <t xml:space="preserve">Комплект для соединения бронепокрова ОК с ленточной броней </t>
  </si>
  <si>
    <t>Перчатки резиновые</t>
  </si>
  <si>
    <t>Толщина - 0,12 мм; длина – 240 мм; количество в упаковке – 100 шт; материал - натуральный латекс; размер - L</t>
  </si>
  <si>
    <t>Перчатки хб</t>
  </si>
  <si>
    <t>применение беспалых перчаток не допускается</t>
  </si>
  <si>
    <t>Муфта МОГ</t>
  </si>
  <si>
    <t>Комплект кассеты КБ48-4525</t>
  </si>
  <si>
    <t>Стяжки, маркеры, КДЗС - 50 шт.</t>
  </si>
  <si>
    <t>Бумага А4</t>
  </si>
  <si>
    <t>на усмотрение организатора</t>
  </si>
  <si>
    <t>пачка 500 листов</t>
  </si>
  <si>
    <t>Скотч малярный</t>
  </si>
  <si>
    <t>Скотч двусторонний</t>
  </si>
  <si>
    <t>Ручка шариковая</t>
  </si>
  <si>
    <t>Скобы для степлера</t>
  </si>
  <si>
    <t>Скрепки канцелярские</t>
  </si>
  <si>
    <t>Файлы А4</t>
  </si>
  <si>
    <t>Маркер черный</t>
  </si>
  <si>
    <t>Набор маркеров цветных</t>
  </si>
  <si>
    <t>4-5 цветов</t>
  </si>
  <si>
    <t>МОГ-У-24-1К4845 Хомут, транзит, 2 + 4 ввода</t>
  </si>
  <si>
    <t>Мышь</t>
  </si>
  <si>
    <t xml:space="preserve">Видеокамера </t>
  </si>
  <si>
    <t>Штатив для видеокамеры</t>
  </si>
  <si>
    <t>вывод оптических модулей кабеля в полимерной гофротрубе.</t>
  </si>
  <si>
    <t>Брифинг-зона</t>
  </si>
  <si>
    <t>Набор ключей рожковых от 6 до 22</t>
  </si>
  <si>
    <t>от 6 до 22</t>
  </si>
  <si>
    <t xml:space="preserve"> Ввод кабельный универсальный ВКУ-1</t>
  </si>
  <si>
    <t>КСБ-Л</t>
  </si>
  <si>
    <t>Комплект для соединения бронепокрова ОК с проволочной броней</t>
  </si>
  <si>
    <t>Длинна 60 мм</t>
  </si>
  <si>
    <t>черная или серая обивка
расчитанные на вес не менее 100 кг</t>
  </si>
  <si>
    <t>(ШхГхВ) 1400х600х750
столеншница не тоньше 25 мм
ламинированная поверхность столешницы</t>
  </si>
  <si>
    <t>Габариты (ВхШхГ) 310x610x400 мм, обьем 36 л.</t>
  </si>
  <si>
    <t>Стол рабочий</t>
  </si>
  <si>
    <t>Кросс настенный, предсобранный, 32 порта SC/UPC</t>
  </si>
  <si>
    <t>Кросс 19", предсобранный 2U, 48 порта FC/UPC, 9/125 мкм</t>
  </si>
  <si>
    <t>Кросс 19" выдвижной, предсобранный 1U, 24 порта LC/UPC duplex, 9/125 мкм</t>
  </si>
  <si>
    <t>Коннектры FC/UPC-LC/UPC-1.0 м</t>
  </si>
  <si>
    <t>Коннекторы FC/UPC-FC/UPC-1.0 м</t>
  </si>
  <si>
    <t>Коннектры FC/UPC-SC/UPC-1.0 м</t>
  </si>
  <si>
    <t>цветность печати: черно-белая, технология печати: лазерная, максимальный формат: A4, интерфейсы: Ethernet (RJ-45), USB, Скорость ч/б печати (A4): до 20 стр/мин</t>
  </si>
  <si>
    <t>диагональ 42 дюйма</t>
  </si>
  <si>
    <t>15", 4 ядра 1,6 ГГц,  DDR-8Гб, SSD-240Gb, Integrated GPU, Win10</t>
  </si>
  <si>
    <t>1/2.7'' Progressive Scan CMOS; 1920х1080 - 25 к/с; 2.8 мм; 0.028Лк; ИК подсветка 25 м; H.265/H.265+/H.264; механический ИК-фильтр; DWDR; 3D DNR; BLC; Smart ИК; 12 DC/PoE; 5 Вт; IP67; -40...+60°C; 186×71х187 мм</t>
  </si>
  <si>
    <t>Индивидуальный шкаф</t>
  </si>
  <si>
    <t>металлический, синий или коричневый. 40х180х55. Расчитан на двух человек</t>
  </si>
  <si>
    <t>Вешалка</t>
  </si>
  <si>
    <t>9 крючков</t>
  </si>
  <si>
    <t>Тип оснастки - штатив; Высота: 3000 мм
Присоединительная резьба
1/4 дюйм
Max нагрузка
1.5 кг
Телескопический
да
Пузырьковый уровень
да
Вес нетто
1.5 кг
Габариты без упаковки
160х140х755 мм</t>
  </si>
  <si>
    <t xml:space="preserve">Скамья </t>
  </si>
  <si>
    <t>на три места 110х35</t>
  </si>
  <si>
    <t>Тумба</t>
  </si>
  <si>
    <t>(ШхГхВ) 70х70х44</t>
  </si>
  <si>
    <t xml:space="preserve">Тумба </t>
  </si>
  <si>
    <t>45х65х55; цвет - коричневый</t>
  </si>
  <si>
    <t>(ШхГхВ) 1200х600х750
столеншница не тоньше 25 мм
ламинированная поверхность столешницы</t>
  </si>
  <si>
    <t xml:space="preserve">Скамья металлическая 
</t>
  </si>
  <si>
    <t>45*150*40</t>
  </si>
  <si>
    <t>Диван</t>
  </si>
  <si>
    <t>210х80</t>
  </si>
  <si>
    <t xml:space="preserve">Маркерная боска </t>
  </si>
  <si>
    <t>100х150</t>
  </si>
  <si>
    <t>пластиковые на металлическом каркасе, белые</t>
  </si>
  <si>
    <t>(ШхГхВ) 1200х700х750
столеншница не тоньше 25 мм
белая или светл-осерая ламинированная поверхность столешницы</t>
  </si>
  <si>
    <t>750х800</t>
  </si>
  <si>
    <t xml:space="preserve">Стол </t>
  </si>
  <si>
    <t>Формат листов - А4; Количество листов в пачке – 500шт; Класс бумаги – C; Белизна - 146%; Плотность бумаги - 80г/кв.</t>
  </si>
  <si>
    <t>Вес - 0,21 кг; Длина - 110 мм; Ширина - 106 мм; Высота – 48 мм.</t>
  </si>
  <si>
    <t>Тип клейкой ленты – двусторонняя; Толщина – 147 мкм; Ширина – 50 мм; Длина – 25 м; Цвет – белый; Материал основы - ткань</t>
  </si>
  <si>
    <t>Ручка шариковая синяя. Цвет торцевой части соответствует цвету чернил. Толщина линии и диаметра шарика - 1,00 мм.</t>
  </si>
  <si>
    <t xml:space="preserve"> 28 мм, оцинкованные, упаковка - 100 шт.</t>
  </si>
  <si>
    <t>Формат - А4; Плотность - 25 мкм; Фактура – гладкая; Количество в упaковке – 100 шт.</t>
  </si>
  <si>
    <t>Цвет чернил – черный; Толщина линии письма - 2.2 мм; Форма наконечника – круглая; Материал корпуса – пластик</t>
  </si>
  <si>
    <t>Количество пробиваемых листов - 20 листов; Материал изготовления – пластик; Тип и размер скоб для стиплера - №24/6;Вместимость - 100 скоб.</t>
  </si>
  <si>
    <t>Пробивная способность - 40 листов: Количество пробиваемых отверстий - 2; Диаметр отверстий - 6 мм; Расстояние между отверстиями - 80 мм; С линейкой - да</t>
  </si>
  <si>
    <t>арочный механизм, овальные кольца, силовая линия, торцевое кольцо, этикетка</t>
  </si>
  <si>
    <t>Вместимость – 100 листов; Материал – пластик; Формат – А4</t>
  </si>
  <si>
    <t>Ширина лезвия -  9 мм; Тип механизма фиксации - защелка; Материал - пластик</t>
  </si>
  <si>
    <t>Папка-планшет с зажимом</t>
  </si>
  <si>
    <t>формат А4 (340×240 мм)</t>
  </si>
  <si>
    <t>Фонарь налобный</t>
  </si>
  <si>
    <t xml:space="preserve">Длина - 84 мм; Емкость - 1.2 а*ч; Аккумулятор встроенный
</t>
  </si>
  <si>
    <t>Комплект № 9</t>
  </si>
  <si>
    <t>для ввода транзитной петли ОК с проволочной броней и с повивом из синтетических нитей) (МТОК-Б1, В2, В3, К6, ББ</t>
  </si>
  <si>
    <t>Трифонова Елизавета Алексеевна</t>
  </si>
  <si>
    <t>+7 977 653-45-72</t>
  </si>
  <si>
    <t>elizavetabesedina7@gmail.com</t>
  </si>
  <si>
    <t>оборудование</t>
  </si>
  <si>
    <t xml:space="preserve">Калькулятор </t>
  </si>
  <si>
    <t>Оптимальный набор вычислительных функци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</si>
</sst>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-;\-* #,##0.00_-;_-* &quot;-&quot;??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6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0" fontId="23" fillId="0" borderId="0"/>
    <xf numFmtId="0" fontId="22" fillId="0" borderId="0"/>
    <xf numFmtId="164" fontId="22" fillId="0" borderId="0" applyFont="0" applyFill="0" applyBorder="0" applyAlignment="0" applyProtection="0"/>
    <xf numFmtId="0" fontId="20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3" fillId="0" borderId="0"/>
    <xf numFmtId="164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5" fillId="0" borderId="0"/>
    <xf numFmtId="164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19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top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9" fillId="0" borderId="18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8" xfId="0" applyFont="1" applyBorder="1" applyAlignment="1">
      <alignment wrapText="1"/>
    </xf>
    <xf numFmtId="0" fontId="15" fillId="0" borderId="18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7" fillId="0" borderId="1" xfId="1" applyFont="1" applyBorder="1" applyAlignment="1">
      <alignment horizontal="left" vertical="top"/>
    </xf>
    <xf numFmtId="0" fontId="9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/>
    </xf>
    <xf numFmtId="0" fontId="7" fillId="0" borderId="5" xfId="1" applyFont="1" applyBorder="1" applyAlignment="1">
      <alignment horizontal="left" vertical="top"/>
    </xf>
    <xf numFmtId="0" fontId="1" fillId="0" borderId="0" xfId="1"/>
    <xf numFmtId="0" fontId="10" fillId="0" borderId="18" xfId="2" applyBorder="1" applyAlignment="1">
      <alignment horizontal="right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7" fillId="0" borderId="18" xfId="0" applyFont="1" applyBorder="1" applyAlignment="1">
      <alignment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2" xfId="1" applyFont="1" applyBorder="1" applyAlignment="1">
      <alignment wrapText="1"/>
    </xf>
    <xf numFmtId="0" fontId="2" fillId="0" borderId="2" xfId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2" fillId="0" borderId="1" xfId="1" applyFont="1" applyBorder="1"/>
    <xf numFmtId="0" fontId="2" fillId="0" borderId="1" xfId="1" applyFont="1" applyBorder="1" applyAlignment="1">
      <alignment horizontal="center" wrapText="1"/>
    </xf>
    <xf numFmtId="0" fontId="12" fillId="0" borderId="18" xfId="0" applyFont="1" applyBorder="1" applyAlignment="1">
      <alignment vertical="center" wrapText="1"/>
    </xf>
    <xf numFmtId="0" fontId="18" fillId="8" borderId="18" xfId="2" applyFont="1" applyFill="1" applyBorder="1" applyAlignment="1">
      <alignment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wrapText="1"/>
    </xf>
    <xf numFmtId="0" fontId="2" fillId="5" borderId="1" xfId="1" applyFont="1" applyFill="1" applyBorder="1" applyAlignment="1">
      <alignment wrapText="1"/>
    </xf>
    <xf numFmtId="0" fontId="2" fillId="5" borderId="15" xfId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2" fillId="0" borderId="2" xfId="1" applyFont="1" applyBorder="1"/>
    <xf numFmtId="0" fontId="19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2" fillId="5" borderId="15" xfId="1" applyFont="1" applyFill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 wrapText="1"/>
    </xf>
    <xf numFmtId="0" fontId="2" fillId="0" borderId="18" xfId="1" applyFont="1" applyBorder="1" applyAlignment="1">
      <alignment wrapText="1"/>
    </xf>
    <xf numFmtId="0" fontId="1" fillId="0" borderId="18" xfId="1" applyBorder="1"/>
    <xf numFmtId="0" fontId="2" fillId="0" borderId="2" xfId="1" applyFont="1" applyBorder="1" applyAlignment="1">
      <alignment vertical="center" wrapText="1"/>
    </xf>
    <xf numFmtId="0" fontId="1" fillId="0" borderId="18" xfId="1" applyFont="1" applyBorder="1" applyAlignment="1">
      <alignment horizontal="center"/>
    </xf>
    <xf numFmtId="0" fontId="2" fillId="0" borderId="18" xfId="1" applyFont="1" applyBorder="1" applyAlignment="1"/>
    <xf numFmtId="0" fontId="2" fillId="0" borderId="18" xfId="1" applyFont="1" applyBorder="1" applyAlignment="1">
      <alignment horizontal="center"/>
    </xf>
    <xf numFmtId="0" fontId="9" fillId="0" borderId="18" xfId="0" applyFont="1" applyBorder="1" applyAlignment="1">
      <alignment vertical="top" wrapText="1"/>
    </xf>
    <xf numFmtId="0" fontId="8" fillId="0" borderId="1" xfId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justify" vertical="top" wrapText="1"/>
    </xf>
    <xf numFmtId="0" fontId="8" fillId="0" borderId="18" xfId="1" applyFont="1" applyBorder="1" applyAlignment="1">
      <alignment horizontal="center" vertical="center"/>
    </xf>
    <xf numFmtId="0" fontId="7" fillId="8" borderId="18" xfId="2" applyFont="1" applyFill="1" applyBorder="1" applyAlignment="1">
      <alignment vertical="top" wrapText="1"/>
    </xf>
    <xf numFmtId="0" fontId="2" fillId="0" borderId="15" xfId="1" applyFont="1" applyBorder="1" applyAlignment="1">
      <alignment wrapText="1"/>
    </xf>
    <xf numFmtId="0" fontId="1" fillId="0" borderId="0" xfId="1"/>
    <xf numFmtId="0" fontId="1" fillId="0" borderId="0" xfId="1"/>
    <xf numFmtId="0" fontId="2" fillId="0" borderId="18" xfId="1" applyFont="1" applyBorder="1" applyAlignment="1">
      <alignment horizontal="left" wrapText="1"/>
    </xf>
    <xf numFmtId="0" fontId="2" fillId="0" borderId="24" xfId="1" applyFont="1" applyBorder="1" applyAlignment="1">
      <alignment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/>
    </xf>
    <xf numFmtId="0" fontId="2" fillId="5" borderId="5" xfId="1" applyFont="1" applyFill="1" applyBorder="1" applyAlignment="1">
      <alignment vertical="center" wrapText="1"/>
    </xf>
    <xf numFmtId="0" fontId="9" fillId="5" borderId="1" xfId="1" applyFont="1" applyFill="1" applyBorder="1" applyAlignment="1">
      <alignment horizontal="left" vertical="top" wrapText="1"/>
    </xf>
    <xf numFmtId="0" fontId="1" fillId="5" borderId="0" xfId="1" applyFill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" fillId="0" borderId="0" xfId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top" wrapText="1"/>
    </xf>
    <xf numFmtId="0" fontId="1" fillId="0" borderId="0" xfId="1" applyFill="1"/>
    <xf numFmtId="0" fontId="2" fillId="5" borderId="1" xfId="1" applyFont="1" applyFill="1" applyBorder="1" applyAlignment="1">
      <alignment vertical="center" wrapText="1"/>
    </xf>
    <xf numFmtId="0" fontId="11" fillId="5" borderId="18" xfId="0" applyFont="1" applyFill="1" applyBorder="1"/>
    <xf numFmtId="0" fontId="7" fillId="5" borderId="18" xfId="2" applyFont="1" applyFill="1" applyBorder="1" applyAlignment="1">
      <alignment vertical="top" wrapText="1"/>
    </xf>
    <xf numFmtId="0" fontId="8" fillId="5" borderId="1" xfId="1" applyFont="1" applyFill="1" applyBorder="1" applyAlignment="1">
      <alignment horizontal="center" vertical="top"/>
    </xf>
    <xf numFmtId="0" fontId="11" fillId="5" borderId="18" xfId="0" applyFont="1" applyFill="1" applyBorder="1" applyAlignment="1">
      <alignment horizontal="left" vertical="top"/>
    </xf>
    <xf numFmtId="0" fontId="7" fillId="5" borderId="21" xfId="2" applyFont="1" applyFill="1" applyBorder="1" applyAlignment="1">
      <alignment vertical="top" wrapText="1"/>
    </xf>
    <xf numFmtId="0" fontId="7" fillId="5" borderId="1" xfId="1" applyFont="1" applyFill="1" applyBorder="1" applyAlignment="1">
      <alignment horizontal="left" vertical="top" wrapText="1"/>
    </xf>
    <xf numFmtId="0" fontId="1" fillId="5" borderId="0" xfId="1" applyFont="1" applyFill="1"/>
    <xf numFmtId="0" fontId="2" fillId="5" borderId="1" xfId="1" applyFont="1" applyFill="1" applyBorder="1" applyAlignment="1">
      <alignment horizontal="left" vertical="center" wrapText="1"/>
    </xf>
    <xf numFmtId="0" fontId="2" fillId="5" borderId="2" xfId="1" applyFont="1" applyFill="1" applyBorder="1" applyAlignment="1">
      <alignment wrapText="1"/>
    </xf>
    <xf numFmtId="0" fontId="2" fillId="5" borderId="0" xfId="1" applyFont="1" applyFill="1" applyBorder="1" applyAlignment="1">
      <alignment vertical="center" wrapText="1"/>
    </xf>
    <xf numFmtId="0" fontId="2" fillId="5" borderId="2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1" fillId="0" borderId="0" xfId="1" applyFont="1" applyFill="1"/>
    <xf numFmtId="0" fontId="2" fillId="0" borderId="3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 vertical="center"/>
    </xf>
    <xf numFmtId="0" fontId="2" fillId="5" borderId="2" xfId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2" fillId="5" borderId="17" xfId="1" applyFont="1" applyFill="1" applyBorder="1" applyAlignment="1">
      <alignment vertical="center" wrapText="1"/>
    </xf>
    <xf numFmtId="0" fontId="1" fillId="0" borderId="0" xfId="1"/>
    <xf numFmtId="0" fontId="2" fillId="0" borderId="4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top" wrapText="1"/>
    </xf>
    <xf numFmtId="0" fontId="8" fillId="0" borderId="26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left" vertical="top"/>
    </xf>
    <xf numFmtId="0" fontId="7" fillId="0" borderId="18" xfId="1" applyFont="1" applyBorder="1" applyAlignment="1">
      <alignment horizontal="left" vertical="top"/>
    </xf>
    <xf numFmtId="0" fontId="1" fillId="0" borderId="18" xfId="1" applyBorder="1" applyAlignment="1">
      <alignment horizontal="center"/>
    </xf>
    <xf numFmtId="0" fontId="2" fillId="0" borderId="18" xfId="1" applyFont="1" applyBorder="1"/>
    <xf numFmtId="0" fontId="8" fillId="0" borderId="5" xfId="1" applyFont="1" applyBorder="1" applyAlignment="1">
      <alignment horizontal="center" vertical="center"/>
    </xf>
    <xf numFmtId="0" fontId="8" fillId="0" borderId="18" xfId="0" applyFont="1" applyBorder="1"/>
    <xf numFmtId="0" fontId="2" fillId="5" borderId="18" xfId="1" applyFont="1" applyFill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7" fillId="0" borderId="18" xfId="0" applyFont="1" applyBorder="1" applyAlignment="1">
      <alignment horizontal="left" vertical="top" wrapText="1"/>
    </xf>
    <xf numFmtId="0" fontId="2" fillId="0" borderId="27" xfId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0" fontId="2" fillId="0" borderId="18" xfId="1" applyFont="1" applyBorder="1" applyAlignment="1">
      <alignment vertical="center" wrapText="1"/>
    </xf>
    <xf numFmtId="0" fontId="2" fillId="0" borderId="18" xfId="1" applyFont="1" applyBorder="1" applyAlignment="1">
      <alignment vertical="top" wrapText="1"/>
    </xf>
    <xf numFmtId="0" fontId="2" fillId="0" borderId="18" xfId="1" applyFont="1" applyBorder="1" applyAlignment="1">
      <alignment horizontal="center" vertical="top" wrapText="1"/>
    </xf>
    <xf numFmtId="0" fontId="7" fillId="0" borderId="18" xfId="1" applyFont="1" applyBorder="1" applyAlignment="1">
      <alignment horizontal="left" vertical="top" wrapText="1"/>
    </xf>
    <xf numFmtId="0" fontId="2" fillId="0" borderId="18" xfId="1" applyFont="1" applyBorder="1" applyAlignment="1">
      <alignment vertical="top"/>
    </xf>
    <xf numFmtId="0" fontId="2" fillId="0" borderId="5" xfId="1" applyFont="1" applyBorder="1"/>
    <xf numFmtId="0" fontId="2" fillId="0" borderId="25" xfId="1" applyFont="1" applyBorder="1"/>
    <xf numFmtId="0" fontId="2" fillId="0" borderId="2" xfId="1" applyFont="1" applyBorder="1" applyAlignment="1">
      <alignment horizontal="center" wrapText="1"/>
    </xf>
    <xf numFmtId="0" fontId="2" fillId="5" borderId="19" xfId="1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left" vertical="center" wrapText="1"/>
    </xf>
    <xf numFmtId="0" fontId="2" fillId="5" borderId="18" xfId="1" applyFont="1" applyFill="1" applyBorder="1" applyAlignment="1">
      <alignment horizontal="center" vertical="center" wrapText="1"/>
    </xf>
    <xf numFmtId="0" fontId="7" fillId="5" borderId="18" xfId="1" applyFont="1" applyFill="1" applyBorder="1" applyAlignment="1">
      <alignment horizontal="left" vertical="top" wrapText="1"/>
    </xf>
    <xf numFmtId="0" fontId="2" fillId="5" borderId="18" xfId="1" applyFont="1" applyFill="1" applyBorder="1" applyAlignment="1">
      <alignment wrapText="1"/>
    </xf>
    <xf numFmtId="0" fontId="2" fillId="0" borderId="28" xfId="1" applyFont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left" vertical="center" wrapText="1"/>
    </xf>
    <xf numFmtId="0" fontId="2" fillId="5" borderId="17" xfId="1" applyFont="1" applyFill="1" applyBorder="1" applyAlignment="1">
      <alignment wrapText="1"/>
    </xf>
    <xf numFmtId="0" fontId="2" fillId="5" borderId="22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/>
    </xf>
    <xf numFmtId="0" fontId="2" fillId="5" borderId="15" xfId="1" applyFont="1" applyFill="1" applyBorder="1" applyAlignment="1">
      <alignment wrapText="1"/>
    </xf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0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6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2" fillId="0" borderId="0" xfId="1" applyFont="1" applyBorder="1"/>
    <xf numFmtId="0" fontId="1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left" vertical="top" wrapText="1"/>
    </xf>
    <xf numFmtId="0" fontId="8" fillId="0" borderId="0" xfId="1" applyFont="1" applyFill="1"/>
    <xf numFmtId="0" fontId="8" fillId="0" borderId="10" xfId="1" applyFont="1" applyFill="1" applyBorder="1"/>
    <xf numFmtId="0" fontId="2" fillId="0" borderId="0" xfId="1" applyFont="1" applyBorder="1" applyAlignment="1">
      <alignment horizontal="right"/>
    </xf>
    <xf numFmtId="0" fontId="14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9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6" borderId="16" xfId="1" applyFont="1" applyFill="1" applyBorder="1" applyAlignment="1">
      <alignment horizontal="center" vertical="center" wrapText="1"/>
    </xf>
  </cellXfs>
  <cellStyles count="36">
    <cellStyle name="Excel Built-in Normal" xfId="29"/>
    <cellStyle name="Гиперссылка" xfId="2" builtinId="8"/>
    <cellStyle name="Обычный" xfId="0" builtinId="0"/>
    <cellStyle name="Обычный 2" xfId="1"/>
    <cellStyle name="Обычный 2 2" xfId="9"/>
    <cellStyle name="Обычный 2 2 2" xfId="10"/>
    <cellStyle name="Обычный 2 3" xfId="5"/>
    <cellStyle name="Обычный 2 4" xfId="4"/>
    <cellStyle name="Обычный 3" xfId="6"/>
    <cellStyle name="Обычный 3 3 3" xfId="21"/>
    <cellStyle name="Обычный 4" xfId="8"/>
    <cellStyle name="Обычный 5" xfId="11"/>
    <cellStyle name="Обычный 5 2" xfId="12"/>
    <cellStyle name="Обычный 5 3" xfId="13"/>
    <cellStyle name="Обычный 6" xfId="14"/>
    <cellStyle name="Обычный 7" xfId="15"/>
    <cellStyle name="Финансовый 2" xfId="7"/>
    <cellStyle name="Финансовый 2 2" xfId="34"/>
    <cellStyle name="Финансовый 2 3" xfId="31"/>
    <cellStyle name="Финансовый 2 4" xfId="27"/>
    <cellStyle name="Финансовый 3" xfId="16"/>
    <cellStyle name="Финансовый 3 2" xfId="35"/>
    <cellStyle name="Финансовый 3 3" xfId="32"/>
    <cellStyle name="Финансовый 3 4" xfId="28"/>
    <cellStyle name="Финансовый 4" xfId="17"/>
    <cellStyle name="Финансовый 4 2" xfId="19"/>
    <cellStyle name="Финансовый 4 2 2" xfId="24"/>
    <cellStyle name="Финансовый 4 3" xfId="22"/>
    <cellStyle name="Финансовый 5" xfId="18"/>
    <cellStyle name="Финансовый 5 2" xfId="20"/>
    <cellStyle name="Финансовый 5 2 2" xfId="25"/>
    <cellStyle name="Финансовый 5 3" xfId="23"/>
    <cellStyle name="Финансовый 6" xfId="33"/>
    <cellStyle name="Финансовый 7" xfId="30"/>
    <cellStyle name="Финансовый 8" xfId="26"/>
    <cellStyle name="Финансовый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esktop/&#1048;&#1043;%20&#1052;&#1051;&#1057;/&#1044;&#1086;&#1082;&#1091;&#1084;&#1077;&#1085;&#1090;&#1072;&#1094;&#1080;&#1103;%20&#1052;&#1051;&#1057;%20&#1086;&#1090;%20&#1043;&#1069;/&#1048;&#1085;&#1092;&#1088;&#1072;&#1089;&#1090;&#1088;&#1091;&#1082;&#1090;&#1091;&#1088;&#1085;&#1099;&#1081;-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/>
      <sheetData sheetId="1"/>
      <sheetData sheetId="2"/>
      <sheetData sheetId="3">
        <row r="5">
          <cell r="A5">
            <v>1</v>
          </cell>
          <cell r="B5" t="str">
            <v xml:space="preserve">Аппарат сварочный </v>
          </cell>
          <cell r="C5" t="str">
            <v xml:space="preserve">Потери на сварке (одномод) 0.02 (дБ); Потери на сварке (многомод) 0.01 (дБ); Время сварки 6.0 (сек); Время термоусадки 9.0 (сек); Ресурс электродов 5000 (циклов); Типы свариваемых волокон - SM MM DS NZ-DS ED
</v>
          </cell>
          <cell r="D5" t="str">
            <v>оборудование</v>
          </cell>
          <cell r="E5">
            <v>1</v>
          </cell>
          <cell r="F5" t="str">
            <v>шт</v>
          </cell>
        </row>
        <row r="6">
          <cell r="A6">
            <v>2</v>
          </cell>
          <cell r="B6" t="str">
            <v>Скалыватель прецизионный д/оптических волокон</v>
          </cell>
          <cell r="C6" t="str">
            <v>Тип применяемого волокна – одиночное; Диаметр скалываемого волокна без покрытия - 125 мкм; Диаметр защитного покрытия - 250 - 900 мкм; Длина скола -  6-20 мм; Ресурс лезвия ножа - 48 000 сколов (1 000 сколов x 3 положения по высоте x 16 положений по окружности); Угол скола - 0,5˚</v>
          </cell>
          <cell r="D6" t="str">
            <v>оборудование</v>
          </cell>
          <cell r="E6">
            <v>1</v>
          </cell>
          <cell r="F6" t="str">
            <v>шт</v>
          </cell>
        </row>
        <row r="7">
          <cell r="A7">
            <v>3</v>
          </cell>
          <cell r="B7" t="str">
            <v>Рефлектометр оптический.</v>
          </cell>
          <cell r="C7" t="str">
            <v>Функция ручного измерения и измерения методом 5 (4х) точек</v>
          </cell>
          <cell r="D7" t="str">
            <v>оборудование</v>
          </cell>
          <cell r="E7">
            <v>1</v>
          </cell>
          <cell r="F7" t="str">
            <v>шт</v>
          </cell>
        </row>
        <row r="8">
          <cell r="A8">
            <v>4</v>
          </cell>
          <cell r="B8" t="str">
            <v>Лезвие запасное для стриппера Kabifix FK28</v>
          </cell>
          <cell r="C8" t="str">
            <v>Для стриппера Kabifix FK28.</v>
          </cell>
          <cell r="D8" t="str">
            <v>расходный материал</v>
          </cell>
          <cell r="E8">
            <v>2</v>
          </cell>
          <cell r="F8" t="str">
            <v>шт</v>
          </cell>
        </row>
        <row r="9">
          <cell r="A9">
            <v>5</v>
          </cell>
          <cell r="B9" t="str">
            <v>Ветошь техническая</v>
          </cell>
          <cell r="C9" t="str">
            <v>Техническое вафельное полотно 110 г/м2</v>
          </cell>
          <cell r="D9" t="str">
            <v>расходный материал</v>
          </cell>
          <cell r="E9">
            <v>5</v>
          </cell>
          <cell r="F9" t="str">
            <v>м</v>
          </cell>
        </row>
        <row r="10">
          <cell r="A10">
            <v>6</v>
          </cell>
          <cell r="B10" t="str">
            <v>Костюм ХБ (спецодежда)</v>
          </cell>
          <cell r="C10" t="str">
            <v>куртка, штаны или полукобенизон</v>
          </cell>
          <cell r="D10" t="str">
            <v>средства индивидуальной защиты</v>
          </cell>
          <cell r="E10">
            <v>2</v>
          </cell>
          <cell r="F10" t="str">
            <v>шт</v>
          </cell>
        </row>
        <row r="11">
          <cell r="A11">
            <v>7</v>
          </cell>
          <cell r="B11" t="str">
            <v>Ботинки с твердыми мысами</v>
          </cell>
          <cell r="C11" t="str">
            <v>Обувь закрытого типа</v>
          </cell>
          <cell r="D11" t="str">
            <v>средства индивидуальной защиты</v>
          </cell>
          <cell r="E11">
            <v>2</v>
          </cell>
          <cell r="F11" t="str">
            <v>шт</v>
          </cell>
        </row>
        <row r="12">
          <cell r="A12">
            <v>8</v>
          </cell>
          <cell r="B12" t="str">
            <v>Кепка</v>
          </cell>
          <cell r="C12" t="str">
            <v>Сезон: весна-лето; Состав ткани - 100% хлопок</v>
          </cell>
          <cell r="D12" t="str">
            <v>средства индивидуальной защиты</v>
          </cell>
          <cell r="E12">
            <v>2</v>
          </cell>
          <cell r="F12" t="str">
            <v>шт</v>
          </cell>
        </row>
        <row r="13">
          <cell r="A13">
            <v>9</v>
          </cell>
          <cell r="B13" t="str">
            <v>Фартук прорезиненный</v>
          </cell>
          <cell r="C13" t="str">
            <v>прорезиненный, 90 см</v>
          </cell>
          <cell r="D13" t="str">
            <v>средства индивидуальной защиты</v>
          </cell>
          <cell r="E13">
            <v>2</v>
          </cell>
          <cell r="F13" t="str">
            <v>шт</v>
          </cell>
        </row>
        <row r="14">
          <cell r="A14">
            <v>10</v>
          </cell>
          <cell r="B14" t="str">
            <v>Перчатки ХБ</v>
          </cell>
          <cell r="C14" t="str">
            <v>применение беспалых перчаток не допускается</v>
          </cell>
          <cell r="D14" t="str">
            <v>средства индивидуальной защиты</v>
          </cell>
          <cell r="E14">
            <v>20</v>
          </cell>
          <cell r="F14" t="str">
            <v>пара</v>
          </cell>
        </row>
        <row r="15">
          <cell r="A15">
            <v>11</v>
          </cell>
          <cell r="B15" t="str">
            <v>Перчатки резиновые медецинские</v>
          </cell>
          <cell r="C15" t="str">
            <v>Технически важные характеристики отсутствуют</v>
          </cell>
          <cell r="D15" t="str">
            <v>средства индивидуальной защиты</v>
          </cell>
          <cell r="E15">
            <v>20</v>
          </cell>
          <cell r="F15" t="str">
            <v>пара</v>
          </cell>
        </row>
        <row r="16">
          <cell r="A16">
            <v>12</v>
          </cell>
          <cell r="B16" t="str">
            <v>Очки защитные</v>
          </cell>
          <cell r="C16" t="str">
            <v>соотв. ГОСТ</v>
          </cell>
          <cell r="D16" t="str">
            <v>средства индивидуальной защиты</v>
          </cell>
          <cell r="E16">
            <v>2</v>
          </cell>
          <cell r="F16" t="str">
            <v>шт</v>
          </cell>
        </row>
        <row r="17">
          <cell r="A17">
            <v>13</v>
          </cell>
          <cell r="B17" t="str">
            <v xml:space="preserve"> Источник видимого излучения</v>
          </cell>
          <cell r="C17" t="str">
            <v>Разъем 2,5 мм под ферулы FC, SC, ST</v>
          </cell>
          <cell r="D17" t="str">
            <v>оборудование</v>
          </cell>
          <cell r="E17">
            <v>1</v>
          </cell>
          <cell r="F17" t="str">
            <v>шт</v>
          </cell>
        </row>
        <row r="18">
          <cell r="A18">
            <v>14</v>
          </cell>
          <cell r="B18" t="str">
            <v>Устройство подключения оптических волокон</v>
          </cell>
          <cell r="C18" t="str">
            <v>Подключение неоконцованного оптического волокна к тестовому оборудованию</v>
          </cell>
          <cell r="E18">
            <v>1</v>
          </cell>
          <cell r="F18" t="str">
            <v>шт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lizavetabesedina7@gmail.com" TargetMode="External"/><Relationship Id="rId1" Type="http://schemas.openxmlformats.org/officeDocument/2006/relationships/hyperlink" Target="mailto:patioh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topLeftCell="A22" workbookViewId="0">
      <selection activeCell="D15" sqref="D15"/>
    </sheetView>
  </sheetViews>
  <sheetFormatPr defaultRowHeight="18.75" x14ac:dyDescent="0.3"/>
  <cols>
    <col min="1" max="1" width="52.140625" style="15" customWidth="1"/>
    <col min="2" max="2" width="90.5703125" style="16" customWidth="1"/>
  </cols>
  <sheetData>
    <row r="2" spans="1:2" x14ac:dyDescent="0.3">
      <c r="B2" s="15"/>
    </row>
    <row r="3" spans="1:2" x14ac:dyDescent="0.3">
      <c r="A3" s="17" t="s">
        <v>22</v>
      </c>
      <c r="B3" s="18"/>
    </row>
    <row r="4" spans="1:2" ht="37.5" x14ac:dyDescent="0.3">
      <c r="A4" s="17" t="s">
        <v>36</v>
      </c>
      <c r="B4" s="18" t="s">
        <v>57</v>
      </c>
    </row>
    <row r="5" spans="1:2" x14ac:dyDescent="0.3">
      <c r="A5" s="17" t="s">
        <v>58</v>
      </c>
      <c r="B5" s="18" t="s">
        <v>59</v>
      </c>
    </row>
    <row r="6" spans="1:2" ht="37.5" x14ac:dyDescent="0.3">
      <c r="A6" s="17" t="s">
        <v>28</v>
      </c>
      <c r="B6" s="18" t="s">
        <v>60</v>
      </c>
    </row>
    <row r="7" spans="1:2" x14ac:dyDescent="0.3">
      <c r="A7" s="17" t="s">
        <v>37</v>
      </c>
      <c r="B7" s="18" t="s">
        <v>61</v>
      </c>
    </row>
    <row r="8" spans="1:2" x14ac:dyDescent="0.3">
      <c r="A8" s="17" t="s">
        <v>23</v>
      </c>
      <c r="B8" s="18" t="s">
        <v>62</v>
      </c>
    </row>
    <row r="9" spans="1:2" x14ac:dyDescent="0.3">
      <c r="A9" s="17" t="s">
        <v>24</v>
      </c>
      <c r="B9" s="18" t="s">
        <v>63</v>
      </c>
    </row>
    <row r="10" spans="1:2" x14ac:dyDescent="0.3">
      <c r="A10" s="17" t="s">
        <v>27</v>
      </c>
      <c r="B10" s="28" t="s">
        <v>64</v>
      </c>
    </row>
    <row r="11" spans="1:2" x14ac:dyDescent="0.3">
      <c r="A11" s="17" t="s">
        <v>41</v>
      </c>
      <c r="B11" s="18" t="s">
        <v>65</v>
      </c>
    </row>
    <row r="12" spans="1:2" ht="18" customHeight="1" x14ac:dyDescent="0.3">
      <c r="A12" s="17" t="s">
        <v>50</v>
      </c>
      <c r="B12" s="18" t="s">
        <v>308</v>
      </c>
    </row>
    <row r="13" spans="1:2" x14ac:dyDescent="0.3">
      <c r="A13" s="17" t="s">
        <v>38</v>
      </c>
      <c r="B13" s="28" t="s">
        <v>310</v>
      </c>
    </row>
    <row r="14" spans="1:2" x14ac:dyDescent="0.3">
      <c r="A14" s="17" t="s">
        <v>42</v>
      </c>
      <c r="B14" s="18" t="s">
        <v>309</v>
      </c>
    </row>
    <row r="15" spans="1:2" x14ac:dyDescent="0.3">
      <c r="A15" s="17" t="s">
        <v>25</v>
      </c>
      <c r="B15" s="18" t="s">
        <v>66</v>
      </c>
    </row>
    <row r="16" spans="1:2" x14ac:dyDescent="0.3">
      <c r="A16" s="17" t="s">
        <v>26</v>
      </c>
      <c r="B16" s="18">
        <v>8</v>
      </c>
    </row>
    <row r="17" spans="1:2" ht="18.75" customHeight="1" x14ac:dyDescent="0.3">
      <c r="A17" s="17" t="s">
        <v>51</v>
      </c>
      <c r="B17" s="18">
        <v>12</v>
      </c>
    </row>
    <row r="20" spans="1:2" x14ac:dyDescent="0.3">
      <c r="A20" s="15" t="s">
        <v>53</v>
      </c>
    </row>
    <row r="21" spans="1:2" x14ac:dyDescent="0.3">
      <c r="A21" s="15" t="s">
        <v>54</v>
      </c>
    </row>
    <row r="22" spans="1:2" x14ac:dyDescent="0.3">
      <c r="A22" s="15" t="s">
        <v>55</v>
      </c>
    </row>
    <row r="23" spans="1:2" ht="37.5" x14ac:dyDescent="0.3">
      <c r="A23" s="15" t="s">
        <v>56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topLeftCell="A22" zoomScale="68" zoomScaleNormal="68" workbookViewId="0">
      <selection activeCell="B70" sqref="B70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178" t="s">
        <v>10</v>
      </c>
      <c r="B1" s="167"/>
      <c r="C1" s="167"/>
      <c r="D1" s="167"/>
      <c r="E1" s="167"/>
      <c r="F1" s="167"/>
      <c r="G1" s="167"/>
      <c r="H1" s="167"/>
      <c r="I1" s="12"/>
      <c r="J1" s="12"/>
    </row>
    <row r="2" spans="1:10" s="10" customFormat="1" ht="20.25" x14ac:dyDescent="0.3">
      <c r="A2" s="180" t="s">
        <v>34</v>
      </c>
      <c r="B2" s="180"/>
      <c r="C2" s="180"/>
      <c r="D2" s="180"/>
      <c r="E2" s="180"/>
      <c r="F2" s="180"/>
      <c r="G2" s="180"/>
      <c r="H2" s="180"/>
      <c r="I2" s="12"/>
      <c r="J2" s="12"/>
    </row>
    <row r="3" spans="1:10" s="10" customFormat="1" ht="21" customHeight="1" x14ac:dyDescent="0.25">
      <c r="A3" s="18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81"/>
      <c r="C3" s="181"/>
      <c r="D3" s="181"/>
      <c r="E3" s="181"/>
      <c r="F3" s="181"/>
      <c r="G3" s="181"/>
      <c r="H3" s="181"/>
      <c r="I3" s="13"/>
      <c r="J3" s="13"/>
    </row>
    <row r="4" spans="1:10" s="10" customFormat="1" ht="20.25" x14ac:dyDescent="0.3">
      <c r="A4" s="180" t="s">
        <v>35</v>
      </c>
      <c r="B4" s="180"/>
      <c r="C4" s="180"/>
      <c r="D4" s="180"/>
      <c r="E4" s="180"/>
      <c r="F4" s="180"/>
      <c r="G4" s="180"/>
      <c r="H4" s="180"/>
      <c r="I4" s="12"/>
      <c r="J4" s="12"/>
    </row>
    <row r="5" spans="1:10" ht="22.5" customHeight="1" x14ac:dyDescent="0.25">
      <c r="A5" s="179">
        <f>'Информация о Чемпионате'!B3</f>
        <v>0</v>
      </c>
      <c r="B5" s="179"/>
      <c r="C5" s="179"/>
      <c r="D5" s="179"/>
      <c r="E5" s="179"/>
      <c r="F5" s="179"/>
      <c r="G5" s="179"/>
      <c r="H5" s="179"/>
      <c r="I5" s="12"/>
      <c r="J5" s="12"/>
    </row>
    <row r="6" spans="1:10" x14ac:dyDescent="0.25">
      <c r="A6" s="171" t="s">
        <v>12</v>
      </c>
      <c r="B6" s="167"/>
      <c r="C6" s="167"/>
      <c r="D6" s="167"/>
      <c r="E6" s="167"/>
      <c r="F6" s="167"/>
      <c r="G6" s="167"/>
      <c r="H6" s="167"/>
      <c r="I6" s="12"/>
      <c r="J6" s="12"/>
    </row>
    <row r="7" spans="1:10" ht="15.75" customHeight="1" x14ac:dyDescent="0.25">
      <c r="A7" s="171" t="s">
        <v>32</v>
      </c>
      <c r="B7" s="171"/>
      <c r="C7" s="182" t="str">
        <f>'Информация о Чемпионате'!B5</f>
        <v>Москва</v>
      </c>
      <c r="D7" s="182"/>
      <c r="E7" s="182"/>
      <c r="F7" s="182"/>
      <c r="G7" s="182"/>
      <c r="H7" s="182"/>
    </row>
    <row r="8" spans="1:10" ht="15.75" customHeight="1" x14ac:dyDescent="0.25">
      <c r="A8" s="171" t="s">
        <v>33</v>
      </c>
      <c r="B8" s="171"/>
      <c r="C8" s="171"/>
      <c r="D8" s="182" t="str">
        <f>'Информация о Чемпионате'!B6</f>
        <v>ГБПОУ Колледж связи № 54</v>
      </c>
      <c r="E8" s="182"/>
      <c r="F8" s="182"/>
      <c r="G8" s="182"/>
      <c r="H8" s="182"/>
    </row>
    <row r="9" spans="1:10" ht="15.75" customHeight="1" x14ac:dyDescent="0.25">
      <c r="A9" s="171" t="s">
        <v>29</v>
      </c>
      <c r="B9" s="171"/>
      <c r="C9" s="171" t="str">
        <f>'Информация о Чемпионате'!B7</f>
        <v>Москва, ул. Рязанский проспект д. 8</v>
      </c>
      <c r="D9" s="171"/>
      <c r="E9" s="171"/>
      <c r="F9" s="171"/>
      <c r="G9" s="171"/>
      <c r="H9" s="171"/>
    </row>
    <row r="10" spans="1:10" ht="15.75" customHeight="1" x14ac:dyDescent="0.25">
      <c r="A10" s="171" t="s">
        <v>31</v>
      </c>
      <c r="B10" s="171"/>
      <c r="C10" s="171" t="str">
        <f>'Информация о Чемпионате'!B9</f>
        <v>Кондря Татьяна Юрьевна</v>
      </c>
      <c r="D10" s="171"/>
      <c r="E10" s="171" t="str">
        <f>'Информация о Чемпионате'!B10</f>
        <v>patioh@mail.ru</v>
      </c>
      <c r="F10" s="171"/>
      <c r="G10" s="171" t="str">
        <f>'Информация о Чемпионате'!B11</f>
        <v>8-905-737-59-02</v>
      </c>
      <c r="H10" s="171"/>
    </row>
    <row r="11" spans="1:10" ht="15.75" customHeight="1" x14ac:dyDescent="0.25">
      <c r="A11" s="171" t="s">
        <v>39</v>
      </c>
      <c r="B11" s="171"/>
      <c r="C11" s="171" t="str">
        <f>'Информация о Чемпионате'!B12</f>
        <v>Трифонова Елизавета Алексеевна</v>
      </c>
      <c r="D11" s="171"/>
      <c r="E11" s="171" t="str">
        <f>'Информация о Чемпионате'!B13</f>
        <v>elizavetabesedina7@gmail.com</v>
      </c>
      <c r="F11" s="171"/>
      <c r="G11" s="171" t="str">
        <f>'Информация о Чемпионате'!B14</f>
        <v>+7 977 653-45-72</v>
      </c>
      <c r="H11" s="171"/>
    </row>
    <row r="12" spans="1:10" ht="15.75" customHeight="1" x14ac:dyDescent="0.25">
      <c r="A12" s="171" t="s">
        <v>52</v>
      </c>
      <c r="B12" s="171"/>
      <c r="C12" s="171">
        <f>'Информация о Чемпионате'!B17</f>
        <v>12</v>
      </c>
      <c r="D12" s="171"/>
      <c r="E12" s="171"/>
      <c r="F12" s="171"/>
      <c r="G12" s="171"/>
      <c r="H12" s="171"/>
    </row>
    <row r="13" spans="1:10" ht="15.75" customHeight="1" x14ac:dyDescent="0.25">
      <c r="A13" s="171" t="s">
        <v>20</v>
      </c>
      <c r="B13" s="171"/>
      <c r="C13" s="171" t="str">
        <f>'Информация о Чемпионате'!B15</f>
        <v>16 (8 команд)</v>
      </c>
      <c r="D13" s="171"/>
      <c r="E13" s="171"/>
      <c r="F13" s="171"/>
      <c r="G13" s="171"/>
      <c r="H13" s="171"/>
    </row>
    <row r="14" spans="1:10" ht="15.75" customHeight="1" x14ac:dyDescent="0.25">
      <c r="A14" s="171" t="s">
        <v>21</v>
      </c>
      <c r="B14" s="171"/>
      <c r="C14" s="171">
        <f>'Информация о Чемпионате'!B16</f>
        <v>8</v>
      </c>
      <c r="D14" s="171"/>
      <c r="E14" s="171"/>
      <c r="F14" s="171"/>
      <c r="G14" s="171"/>
      <c r="H14" s="171"/>
    </row>
    <row r="15" spans="1:10" ht="15.75" customHeight="1" x14ac:dyDescent="0.25">
      <c r="A15" s="171" t="s">
        <v>30</v>
      </c>
      <c r="B15" s="171"/>
      <c r="C15" s="171" t="str">
        <f>'Информация о Чемпионате'!B8</f>
        <v>03.03.2024-06.06.2024</v>
      </c>
      <c r="D15" s="171"/>
      <c r="E15" s="171"/>
      <c r="F15" s="171"/>
      <c r="G15" s="171"/>
      <c r="H15" s="171"/>
    </row>
    <row r="16" spans="1:10" ht="21" thickBot="1" x14ac:dyDescent="0.3">
      <c r="A16" s="172" t="s">
        <v>17</v>
      </c>
      <c r="B16" s="173"/>
      <c r="C16" s="173"/>
      <c r="D16" s="173"/>
      <c r="E16" s="173"/>
      <c r="F16" s="173"/>
      <c r="G16" s="173"/>
      <c r="H16" s="174"/>
    </row>
    <row r="17" spans="1:8" x14ac:dyDescent="0.25">
      <c r="A17" s="164" t="s">
        <v>9</v>
      </c>
      <c r="B17" s="165"/>
      <c r="C17" s="165"/>
      <c r="D17" s="165"/>
      <c r="E17" s="165"/>
      <c r="F17" s="165"/>
      <c r="G17" s="165"/>
      <c r="H17" s="166"/>
    </row>
    <row r="18" spans="1:8" x14ac:dyDescent="0.25">
      <c r="A18" s="149" t="s">
        <v>67</v>
      </c>
      <c r="B18" s="150"/>
      <c r="C18" s="150"/>
      <c r="D18" s="150"/>
      <c r="E18" s="150"/>
      <c r="F18" s="150"/>
      <c r="G18" s="150"/>
      <c r="H18" s="151"/>
    </row>
    <row r="19" spans="1:8" x14ac:dyDescent="0.25">
      <c r="A19" s="175" t="s">
        <v>68</v>
      </c>
      <c r="B19" s="176"/>
      <c r="C19" s="176"/>
      <c r="D19" s="176"/>
      <c r="E19" s="176"/>
      <c r="F19" s="176"/>
      <c r="G19" s="176"/>
      <c r="H19" s="177"/>
    </row>
    <row r="20" spans="1:8" x14ac:dyDescent="0.25">
      <c r="A20" s="149" t="s">
        <v>8</v>
      </c>
      <c r="B20" s="150"/>
      <c r="C20" s="150"/>
      <c r="D20" s="150"/>
      <c r="E20" s="150"/>
      <c r="F20" s="150"/>
      <c r="G20" s="150"/>
      <c r="H20" s="151"/>
    </row>
    <row r="21" spans="1:8" x14ac:dyDescent="0.25">
      <c r="A21" s="149" t="s">
        <v>69</v>
      </c>
      <c r="B21" s="150"/>
      <c r="C21" s="150"/>
      <c r="D21" s="150"/>
      <c r="E21" s="150"/>
      <c r="F21" s="150"/>
      <c r="G21" s="150"/>
      <c r="H21" s="151"/>
    </row>
    <row r="22" spans="1:8" ht="15" customHeight="1" x14ac:dyDescent="0.25">
      <c r="A22" s="149" t="s">
        <v>45</v>
      </c>
      <c r="B22" s="150"/>
      <c r="C22" s="150"/>
      <c r="D22" s="150"/>
      <c r="E22" s="150"/>
      <c r="F22" s="150"/>
      <c r="G22" s="150"/>
      <c r="H22" s="151"/>
    </row>
    <row r="23" spans="1:8" x14ac:dyDescent="0.25">
      <c r="A23" s="149" t="s">
        <v>70</v>
      </c>
      <c r="B23" s="150"/>
      <c r="C23" s="150"/>
      <c r="D23" s="150"/>
      <c r="E23" s="150"/>
      <c r="F23" s="150"/>
      <c r="G23" s="150"/>
      <c r="H23" s="151"/>
    </row>
    <row r="24" spans="1:8" x14ac:dyDescent="0.25">
      <c r="A24" s="149" t="s">
        <v>71</v>
      </c>
      <c r="B24" s="150"/>
      <c r="C24" s="150"/>
      <c r="D24" s="150"/>
      <c r="E24" s="150"/>
      <c r="F24" s="150"/>
      <c r="G24" s="150"/>
      <c r="H24" s="151"/>
    </row>
    <row r="25" spans="1:8" ht="15.75" thickBot="1" x14ac:dyDescent="0.3">
      <c r="A25" s="152" t="s">
        <v>72</v>
      </c>
      <c r="B25" s="153"/>
      <c r="C25" s="153"/>
      <c r="D25" s="153"/>
      <c r="E25" s="153"/>
      <c r="F25" s="153"/>
      <c r="G25" s="153"/>
      <c r="H25" s="154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195" x14ac:dyDescent="0.25">
      <c r="A27" s="2">
        <v>1</v>
      </c>
      <c r="B27" s="29" t="s">
        <v>73</v>
      </c>
      <c r="C27" s="30" t="s">
        <v>74</v>
      </c>
      <c r="D27" s="2" t="s">
        <v>75</v>
      </c>
      <c r="E27" s="2">
        <v>1</v>
      </c>
      <c r="F27" s="2" t="s">
        <v>76</v>
      </c>
      <c r="G27" s="2">
        <v>1</v>
      </c>
      <c r="H27" s="23"/>
    </row>
    <row r="28" spans="1:8" ht="165" x14ac:dyDescent="0.25">
      <c r="A28" s="2">
        <v>2</v>
      </c>
      <c r="B28" s="29" t="s">
        <v>77</v>
      </c>
      <c r="C28" s="30" t="s">
        <v>78</v>
      </c>
      <c r="D28" s="2" t="s">
        <v>75</v>
      </c>
      <c r="E28" s="2">
        <v>1</v>
      </c>
      <c r="F28" s="2" t="s">
        <v>76</v>
      </c>
      <c r="G28" s="2">
        <v>1</v>
      </c>
      <c r="H28" s="23"/>
    </row>
    <row r="29" spans="1:8" ht="270" x14ac:dyDescent="0.25">
      <c r="A29" s="2">
        <v>3</v>
      </c>
      <c r="B29" s="29" t="s">
        <v>79</v>
      </c>
      <c r="C29" s="30" t="s">
        <v>80</v>
      </c>
      <c r="D29" s="2" t="s">
        <v>81</v>
      </c>
      <c r="E29" s="2">
        <v>1</v>
      </c>
      <c r="F29" s="2" t="s">
        <v>76</v>
      </c>
      <c r="G29" s="2">
        <v>1</v>
      </c>
      <c r="H29" s="23"/>
    </row>
    <row r="30" spans="1:8" ht="75" x14ac:dyDescent="0.25">
      <c r="A30" s="2">
        <v>4</v>
      </c>
      <c r="B30" s="29" t="s">
        <v>82</v>
      </c>
      <c r="C30" s="29" t="s">
        <v>83</v>
      </c>
      <c r="D30" s="2" t="s">
        <v>81</v>
      </c>
      <c r="E30" s="2">
        <v>1</v>
      </c>
      <c r="F30" s="2" t="s">
        <v>76</v>
      </c>
      <c r="G30" s="2">
        <v>1</v>
      </c>
      <c r="H30" s="23"/>
    </row>
    <row r="31" spans="1:8" ht="30" x14ac:dyDescent="0.25">
      <c r="A31" s="2">
        <v>5</v>
      </c>
      <c r="B31" s="29" t="s">
        <v>84</v>
      </c>
      <c r="C31" s="29" t="s">
        <v>85</v>
      </c>
      <c r="D31" s="2" t="s">
        <v>75</v>
      </c>
      <c r="E31" s="2">
        <v>1</v>
      </c>
      <c r="F31" s="2" t="s">
        <v>76</v>
      </c>
      <c r="G31" s="2">
        <v>1</v>
      </c>
      <c r="H31" s="23"/>
    </row>
    <row r="32" spans="1:8" ht="45" x14ac:dyDescent="0.25">
      <c r="A32" s="2">
        <v>6</v>
      </c>
      <c r="B32" s="29" t="s">
        <v>86</v>
      </c>
      <c r="C32" s="29" t="s">
        <v>266</v>
      </c>
      <c r="D32" s="2" t="s">
        <v>87</v>
      </c>
      <c r="E32" s="2">
        <v>1</v>
      </c>
      <c r="F32" s="2" t="s">
        <v>76</v>
      </c>
      <c r="G32" s="2">
        <v>1</v>
      </c>
      <c r="H32" s="23"/>
    </row>
    <row r="33" spans="1:8" ht="60" x14ac:dyDescent="0.25">
      <c r="A33" s="2">
        <v>7</v>
      </c>
      <c r="B33" s="29" t="s">
        <v>88</v>
      </c>
      <c r="C33" s="29" t="s">
        <v>89</v>
      </c>
      <c r="D33" s="2" t="s">
        <v>87</v>
      </c>
      <c r="E33" s="2">
        <v>1</v>
      </c>
      <c r="F33" s="2" t="s">
        <v>76</v>
      </c>
      <c r="G33" s="2">
        <v>1</v>
      </c>
      <c r="H33" s="23"/>
    </row>
    <row r="34" spans="1:8" s="79" customFormat="1" ht="90" x14ac:dyDescent="0.25">
      <c r="A34" s="76">
        <v>8</v>
      </c>
      <c r="B34" s="44" t="s">
        <v>111</v>
      </c>
      <c r="C34" s="77" t="s">
        <v>264</v>
      </c>
      <c r="D34" s="46" t="s">
        <v>110</v>
      </c>
      <c r="E34" s="46">
        <v>1</v>
      </c>
      <c r="F34" s="46" t="s">
        <v>76</v>
      </c>
      <c r="G34" s="46">
        <v>1</v>
      </c>
      <c r="H34" s="78"/>
    </row>
    <row r="35" spans="1:8" ht="45" x14ac:dyDescent="0.25">
      <c r="A35" s="2">
        <v>9</v>
      </c>
      <c r="B35" s="29" t="s">
        <v>90</v>
      </c>
      <c r="C35" s="29" t="s">
        <v>254</v>
      </c>
      <c r="D35" s="2" t="s">
        <v>91</v>
      </c>
      <c r="E35" s="2">
        <v>10</v>
      </c>
      <c r="F35" s="2" t="s">
        <v>76</v>
      </c>
      <c r="G35" s="2">
        <v>10</v>
      </c>
      <c r="H35" s="23"/>
    </row>
    <row r="36" spans="1:8" s="27" customFormat="1" ht="60" x14ac:dyDescent="0.25">
      <c r="A36" s="2">
        <v>10</v>
      </c>
      <c r="B36" s="29" t="s">
        <v>92</v>
      </c>
      <c r="C36" s="29" t="s">
        <v>255</v>
      </c>
      <c r="D36" s="2" t="s">
        <v>91</v>
      </c>
      <c r="E36" s="2">
        <v>2</v>
      </c>
      <c r="F36" s="2" t="s">
        <v>76</v>
      </c>
      <c r="G36" s="2">
        <v>2</v>
      </c>
      <c r="H36" s="23"/>
    </row>
    <row r="37" spans="1:8" s="27" customFormat="1" x14ac:dyDescent="0.25">
      <c r="A37" s="2">
        <v>11</v>
      </c>
      <c r="B37" s="29" t="s">
        <v>98</v>
      </c>
      <c r="C37" s="29" t="s">
        <v>265</v>
      </c>
      <c r="D37" s="2" t="s">
        <v>87</v>
      </c>
      <c r="E37" s="2">
        <v>1</v>
      </c>
      <c r="F37" s="2" t="s">
        <v>76</v>
      </c>
      <c r="G37" s="2">
        <v>1</v>
      </c>
      <c r="H37" s="23"/>
    </row>
    <row r="38" spans="1:8" s="79" customFormat="1" ht="89.25" x14ac:dyDescent="0.25">
      <c r="A38" s="76">
        <v>12</v>
      </c>
      <c r="B38" s="88" t="s">
        <v>244</v>
      </c>
      <c r="C38" s="89" t="s">
        <v>267</v>
      </c>
      <c r="D38" s="76" t="s">
        <v>87</v>
      </c>
      <c r="E38" s="90">
        <v>8</v>
      </c>
      <c r="F38" s="90" t="s">
        <v>76</v>
      </c>
      <c r="G38" s="90">
        <v>8</v>
      </c>
      <c r="H38" s="78"/>
    </row>
    <row r="39" spans="1:8" s="79" customFormat="1" ht="178.5" x14ac:dyDescent="0.25">
      <c r="A39" s="76">
        <v>13</v>
      </c>
      <c r="B39" s="91" t="s">
        <v>245</v>
      </c>
      <c r="C39" s="89" t="s">
        <v>272</v>
      </c>
      <c r="D39" s="76" t="s">
        <v>87</v>
      </c>
      <c r="E39" s="90">
        <v>8</v>
      </c>
      <c r="F39" s="90" t="s">
        <v>76</v>
      </c>
      <c r="G39" s="90">
        <v>8</v>
      </c>
      <c r="H39" s="78"/>
    </row>
    <row r="40" spans="1:8" s="79" customFormat="1" x14ac:dyDescent="0.25">
      <c r="A40" s="105">
        <v>14</v>
      </c>
      <c r="B40" s="87" t="s">
        <v>289</v>
      </c>
      <c r="C40" s="97" t="s">
        <v>288</v>
      </c>
      <c r="D40" s="76" t="s">
        <v>91</v>
      </c>
      <c r="E40" s="76">
        <v>2</v>
      </c>
      <c r="F40" s="76" t="s">
        <v>76</v>
      </c>
      <c r="G40" s="76">
        <v>2</v>
      </c>
      <c r="H40" s="78"/>
    </row>
    <row r="41" spans="1:8" ht="23.25" customHeight="1" thickBot="1" x14ac:dyDescent="0.3">
      <c r="A41" s="162" t="s">
        <v>18</v>
      </c>
      <c r="B41" s="163"/>
      <c r="C41" s="163"/>
      <c r="D41" s="163"/>
      <c r="E41" s="163"/>
      <c r="F41" s="163"/>
      <c r="G41" s="163"/>
      <c r="H41" s="163"/>
    </row>
    <row r="42" spans="1:8" ht="15.75" customHeight="1" x14ac:dyDescent="0.25">
      <c r="A42" s="164" t="s">
        <v>9</v>
      </c>
      <c r="B42" s="165"/>
      <c r="C42" s="165"/>
      <c r="D42" s="165"/>
      <c r="E42" s="165"/>
      <c r="F42" s="165"/>
      <c r="G42" s="165"/>
      <c r="H42" s="166"/>
    </row>
    <row r="43" spans="1:8" ht="15" customHeight="1" x14ac:dyDescent="0.25">
      <c r="A43" s="149" t="s">
        <v>99</v>
      </c>
      <c r="B43" s="150"/>
      <c r="C43" s="150"/>
      <c r="D43" s="150"/>
      <c r="E43" s="150"/>
      <c r="F43" s="150"/>
      <c r="G43" s="150"/>
      <c r="H43" s="151"/>
    </row>
    <row r="44" spans="1:8" ht="15" customHeight="1" x14ac:dyDescent="0.25">
      <c r="A44" s="149" t="s">
        <v>100</v>
      </c>
      <c r="B44" s="150"/>
      <c r="C44" s="150"/>
      <c r="D44" s="150"/>
      <c r="E44" s="150"/>
      <c r="F44" s="150"/>
      <c r="G44" s="150"/>
      <c r="H44" s="151"/>
    </row>
    <row r="45" spans="1:8" ht="15" customHeight="1" x14ac:dyDescent="0.25">
      <c r="A45" s="149" t="s">
        <v>8</v>
      </c>
      <c r="B45" s="150"/>
      <c r="C45" s="150"/>
      <c r="D45" s="150"/>
      <c r="E45" s="150"/>
      <c r="F45" s="150"/>
      <c r="G45" s="150"/>
      <c r="H45" s="151"/>
    </row>
    <row r="46" spans="1:8" ht="15" customHeight="1" x14ac:dyDescent="0.25">
      <c r="A46" s="149" t="s">
        <v>101</v>
      </c>
      <c r="B46" s="150"/>
      <c r="C46" s="150"/>
      <c r="D46" s="150"/>
      <c r="E46" s="150"/>
      <c r="F46" s="150"/>
      <c r="G46" s="150"/>
      <c r="H46" s="151"/>
    </row>
    <row r="47" spans="1:8" ht="15" customHeight="1" x14ac:dyDescent="0.25">
      <c r="A47" s="149" t="s">
        <v>45</v>
      </c>
      <c r="B47" s="150"/>
      <c r="C47" s="150"/>
      <c r="D47" s="150"/>
      <c r="E47" s="150"/>
      <c r="F47" s="150"/>
      <c r="G47" s="150"/>
      <c r="H47" s="151"/>
    </row>
    <row r="48" spans="1:8" ht="15" customHeight="1" x14ac:dyDescent="0.25">
      <c r="A48" s="149" t="s">
        <v>102</v>
      </c>
      <c r="B48" s="150"/>
      <c r="C48" s="150"/>
      <c r="D48" s="150"/>
      <c r="E48" s="150"/>
      <c r="F48" s="150"/>
      <c r="G48" s="150"/>
      <c r="H48" s="151"/>
    </row>
    <row r="49" spans="1:8" ht="15" customHeight="1" x14ac:dyDescent="0.25">
      <c r="A49" s="149" t="s">
        <v>103</v>
      </c>
      <c r="B49" s="150"/>
      <c r="C49" s="150"/>
      <c r="D49" s="150"/>
      <c r="E49" s="150"/>
      <c r="F49" s="150"/>
      <c r="G49" s="150"/>
      <c r="H49" s="151"/>
    </row>
    <row r="50" spans="1:8" ht="15.75" customHeight="1" thickBot="1" x14ac:dyDescent="0.3">
      <c r="A50" s="152" t="s">
        <v>72</v>
      </c>
      <c r="B50" s="153"/>
      <c r="C50" s="153"/>
      <c r="D50" s="153"/>
      <c r="E50" s="153"/>
      <c r="F50" s="153"/>
      <c r="G50" s="153"/>
      <c r="H50" s="154"/>
    </row>
    <row r="51" spans="1:8" ht="60" x14ac:dyDescent="0.25">
      <c r="A51" s="3" t="s">
        <v>6</v>
      </c>
      <c r="B51" s="8" t="s">
        <v>5</v>
      </c>
      <c r="C51" s="5" t="s">
        <v>4</v>
      </c>
      <c r="D51" s="8" t="s">
        <v>3</v>
      </c>
      <c r="E51" s="8" t="s">
        <v>2</v>
      </c>
      <c r="F51" s="8" t="s">
        <v>1</v>
      </c>
      <c r="G51" s="8" t="s">
        <v>0</v>
      </c>
      <c r="H51" s="8" t="s">
        <v>11</v>
      </c>
    </row>
    <row r="52" spans="1:8" s="94" customFormat="1" x14ac:dyDescent="0.25">
      <c r="A52" s="137">
        <v>1</v>
      </c>
      <c r="B52" s="138" t="s">
        <v>275</v>
      </c>
      <c r="C52" s="122" t="s">
        <v>276</v>
      </c>
      <c r="D52" s="139" t="s">
        <v>91</v>
      </c>
      <c r="E52" s="139">
        <v>3</v>
      </c>
      <c r="F52" s="139" t="s">
        <v>76</v>
      </c>
      <c r="G52" s="139">
        <v>3</v>
      </c>
      <c r="H52" s="140"/>
    </row>
    <row r="53" spans="1:8" s="94" customFormat="1" x14ac:dyDescent="0.25">
      <c r="A53" s="137">
        <v>2</v>
      </c>
      <c r="B53" s="138" t="s">
        <v>273</v>
      </c>
      <c r="C53" s="141" t="s">
        <v>274</v>
      </c>
      <c r="D53" s="139" t="s">
        <v>91</v>
      </c>
      <c r="E53" s="139">
        <v>4</v>
      </c>
      <c r="F53" s="139" t="s">
        <v>76</v>
      </c>
      <c r="G53" s="139">
        <v>4</v>
      </c>
      <c r="H53" s="140"/>
    </row>
    <row r="54" spans="1:8" s="94" customFormat="1" ht="45" x14ac:dyDescent="0.25">
      <c r="A54" s="137">
        <v>3</v>
      </c>
      <c r="B54" s="138" t="s">
        <v>268</v>
      </c>
      <c r="C54" s="141" t="s">
        <v>269</v>
      </c>
      <c r="D54" s="139" t="s">
        <v>91</v>
      </c>
      <c r="E54" s="139">
        <v>10</v>
      </c>
      <c r="F54" s="139" t="s">
        <v>76</v>
      </c>
      <c r="G54" s="139">
        <v>10</v>
      </c>
      <c r="H54" s="140"/>
    </row>
    <row r="55" spans="1:8" s="94" customFormat="1" x14ac:dyDescent="0.25">
      <c r="A55" s="137"/>
      <c r="B55" s="138" t="s">
        <v>270</v>
      </c>
      <c r="C55" s="141" t="s">
        <v>271</v>
      </c>
      <c r="D55" s="139"/>
      <c r="E55" s="139"/>
      <c r="F55" s="139"/>
      <c r="G55" s="139"/>
      <c r="H55" s="140"/>
    </row>
    <row r="56" spans="1:8" s="94" customFormat="1" x14ac:dyDescent="0.25">
      <c r="A56" s="137">
        <v>4</v>
      </c>
      <c r="B56" s="138" t="s">
        <v>104</v>
      </c>
      <c r="C56" s="89" t="s">
        <v>105</v>
      </c>
      <c r="D56" s="139" t="s">
        <v>106</v>
      </c>
      <c r="E56" s="139">
        <v>1</v>
      </c>
      <c r="F56" s="139" t="s">
        <v>76</v>
      </c>
      <c r="G56" s="139">
        <v>1</v>
      </c>
      <c r="H56" s="140"/>
    </row>
    <row r="57" spans="1:8" ht="23.25" customHeight="1" thickBot="1" x14ac:dyDescent="0.3">
      <c r="A57" s="162" t="s">
        <v>19</v>
      </c>
      <c r="B57" s="167"/>
      <c r="C57" s="167"/>
      <c r="D57" s="167"/>
      <c r="E57" s="167"/>
      <c r="F57" s="167"/>
      <c r="G57" s="167"/>
      <c r="H57" s="167"/>
    </row>
    <row r="58" spans="1:8" ht="15.75" customHeight="1" x14ac:dyDescent="0.25">
      <c r="A58" s="168" t="s">
        <v>9</v>
      </c>
      <c r="B58" s="169"/>
      <c r="C58" s="169"/>
      <c r="D58" s="169"/>
      <c r="E58" s="169"/>
      <c r="F58" s="169"/>
      <c r="G58" s="169"/>
      <c r="H58" s="170"/>
    </row>
    <row r="59" spans="1:8" ht="15" customHeight="1" x14ac:dyDescent="0.25">
      <c r="A59" s="155" t="s">
        <v>107</v>
      </c>
      <c r="B59" s="156"/>
      <c r="C59" s="156"/>
      <c r="D59" s="156"/>
      <c r="E59" s="156"/>
      <c r="F59" s="156"/>
      <c r="G59" s="156"/>
      <c r="H59" s="157"/>
    </row>
    <row r="60" spans="1:8" ht="15" customHeight="1" x14ac:dyDescent="0.25">
      <c r="A60" s="155" t="s">
        <v>100</v>
      </c>
      <c r="B60" s="156"/>
      <c r="C60" s="156"/>
      <c r="D60" s="156"/>
      <c r="E60" s="156"/>
      <c r="F60" s="156"/>
      <c r="G60" s="156"/>
      <c r="H60" s="157"/>
    </row>
    <row r="61" spans="1:8" ht="15" customHeight="1" x14ac:dyDescent="0.25">
      <c r="A61" s="155" t="s">
        <v>8</v>
      </c>
      <c r="B61" s="156"/>
      <c r="C61" s="156"/>
      <c r="D61" s="156"/>
      <c r="E61" s="156"/>
      <c r="F61" s="156"/>
      <c r="G61" s="156"/>
      <c r="H61" s="157"/>
    </row>
    <row r="62" spans="1:8" ht="15" customHeight="1" x14ac:dyDescent="0.25">
      <c r="A62" s="155" t="s">
        <v>108</v>
      </c>
      <c r="B62" s="156"/>
      <c r="C62" s="156"/>
      <c r="D62" s="156"/>
      <c r="E62" s="156"/>
      <c r="F62" s="156"/>
      <c r="G62" s="156"/>
      <c r="H62" s="157"/>
    </row>
    <row r="63" spans="1:8" ht="15" customHeight="1" x14ac:dyDescent="0.25">
      <c r="A63" s="155" t="s">
        <v>45</v>
      </c>
      <c r="B63" s="156"/>
      <c r="C63" s="156"/>
      <c r="D63" s="156"/>
      <c r="E63" s="156"/>
      <c r="F63" s="156"/>
      <c r="G63" s="156"/>
      <c r="H63" s="157"/>
    </row>
    <row r="64" spans="1:8" ht="15" customHeight="1" x14ac:dyDescent="0.25">
      <c r="A64" s="155" t="s">
        <v>109</v>
      </c>
      <c r="B64" s="156"/>
      <c r="C64" s="156"/>
      <c r="D64" s="156"/>
      <c r="E64" s="156"/>
      <c r="F64" s="156"/>
      <c r="G64" s="156"/>
      <c r="H64" s="157"/>
    </row>
    <row r="65" spans="1:8" ht="15" customHeight="1" x14ac:dyDescent="0.25">
      <c r="A65" s="155" t="s">
        <v>103</v>
      </c>
      <c r="B65" s="156"/>
      <c r="C65" s="156"/>
      <c r="D65" s="156"/>
      <c r="E65" s="156"/>
      <c r="F65" s="156"/>
      <c r="G65" s="156"/>
      <c r="H65" s="157"/>
    </row>
    <row r="66" spans="1:8" ht="15.75" customHeight="1" thickBot="1" x14ac:dyDescent="0.3">
      <c r="A66" s="158" t="s">
        <v>72</v>
      </c>
      <c r="B66" s="159"/>
      <c r="C66" s="159"/>
      <c r="D66" s="160"/>
      <c r="E66" s="160"/>
      <c r="F66" s="160"/>
      <c r="G66" s="159"/>
      <c r="H66" s="161"/>
    </row>
    <row r="67" spans="1:8" ht="45" customHeight="1" x14ac:dyDescent="0.25">
      <c r="A67" s="4" t="s">
        <v>6</v>
      </c>
      <c r="B67" s="3" t="s">
        <v>5</v>
      </c>
      <c r="C67" s="142" t="s">
        <v>4</v>
      </c>
      <c r="D67" s="42" t="s">
        <v>3</v>
      </c>
      <c r="E67" s="42" t="s">
        <v>2</v>
      </c>
      <c r="F67" s="42" t="s">
        <v>1</v>
      </c>
      <c r="G67" s="112" t="s">
        <v>0</v>
      </c>
      <c r="H67" s="3" t="s">
        <v>11</v>
      </c>
    </row>
    <row r="68" spans="1:8" s="79" customFormat="1" ht="45" x14ac:dyDescent="0.25">
      <c r="A68" s="98">
        <v>1</v>
      </c>
      <c r="B68" s="96" t="s">
        <v>86</v>
      </c>
      <c r="C68" s="108" t="s">
        <v>266</v>
      </c>
      <c r="D68" s="139" t="s">
        <v>110</v>
      </c>
      <c r="E68" s="139">
        <v>1</v>
      </c>
      <c r="F68" s="139" t="s">
        <v>76</v>
      </c>
      <c r="G68" s="143">
        <v>1</v>
      </c>
      <c r="H68" s="78"/>
    </row>
    <row r="69" spans="1:8" s="79" customFormat="1" ht="60" x14ac:dyDescent="0.25">
      <c r="A69" s="98">
        <v>2</v>
      </c>
      <c r="B69" s="96" t="s">
        <v>243</v>
      </c>
      <c r="C69" s="87" t="s">
        <v>89</v>
      </c>
      <c r="D69" s="47" t="s">
        <v>110</v>
      </c>
      <c r="E69" s="47">
        <v>1</v>
      </c>
      <c r="F69" s="47" t="s">
        <v>76</v>
      </c>
      <c r="G69" s="46">
        <v>2</v>
      </c>
      <c r="H69" s="78"/>
    </row>
    <row r="70" spans="1:8" s="94" customFormat="1" ht="45" x14ac:dyDescent="0.25">
      <c r="A70" s="47">
        <v>3</v>
      </c>
      <c r="B70" s="95" t="s">
        <v>268</v>
      </c>
      <c r="C70" s="148" t="s">
        <v>269</v>
      </c>
      <c r="D70" s="47" t="s">
        <v>91</v>
      </c>
      <c r="E70" s="47">
        <v>12</v>
      </c>
      <c r="F70" s="47" t="s">
        <v>76</v>
      </c>
      <c r="G70" s="46">
        <v>12</v>
      </c>
      <c r="H70" s="93"/>
    </row>
    <row r="71" spans="1:8" s="82" customFormat="1" ht="45" customHeight="1" x14ac:dyDescent="0.25">
      <c r="A71" s="6">
        <v>4</v>
      </c>
      <c r="B71" s="144" t="s">
        <v>277</v>
      </c>
      <c r="C71" s="42" t="s">
        <v>278</v>
      </c>
      <c r="D71" s="146" t="s">
        <v>91</v>
      </c>
      <c r="E71" s="5">
        <v>1</v>
      </c>
      <c r="F71" s="5" t="s">
        <v>76</v>
      </c>
      <c r="G71" s="8">
        <v>1</v>
      </c>
      <c r="H71" s="3"/>
    </row>
    <row r="72" spans="1:8" ht="60" x14ac:dyDescent="0.25">
      <c r="A72" s="98">
        <v>5</v>
      </c>
      <c r="B72" s="145" t="s">
        <v>92</v>
      </c>
      <c r="C72" s="122" t="s">
        <v>279</v>
      </c>
      <c r="D72" s="146" t="s">
        <v>91</v>
      </c>
      <c r="E72" s="46">
        <v>1</v>
      </c>
      <c r="F72" s="46" t="s">
        <v>76</v>
      </c>
      <c r="G72" s="46">
        <v>1</v>
      </c>
      <c r="H72" s="78"/>
    </row>
    <row r="73" spans="1:8" s="82" customFormat="1" ht="30" x14ac:dyDescent="0.25">
      <c r="A73" s="98">
        <v>6</v>
      </c>
      <c r="B73" s="145" t="s">
        <v>280</v>
      </c>
      <c r="C73" s="122" t="s">
        <v>281</v>
      </c>
      <c r="D73" s="146" t="s">
        <v>91</v>
      </c>
      <c r="E73" s="46">
        <v>1</v>
      </c>
      <c r="F73" s="46" t="s">
        <v>76</v>
      </c>
      <c r="G73" s="46">
        <v>1</v>
      </c>
      <c r="H73" s="78"/>
    </row>
    <row r="74" spans="1:8" s="82" customFormat="1" x14ac:dyDescent="0.25">
      <c r="A74" s="98">
        <v>7</v>
      </c>
      <c r="B74" s="145" t="s">
        <v>282</v>
      </c>
      <c r="C74" s="122" t="s">
        <v>283</v>
      </c>
      <c r="D74" s="146" t="s">
        <v>91</v>
      </c>
      <c r="E74" s="46">
        <v>2</v>
      </c>
      <c r="F74" s="46" t="s">
        <v>76</v>
      </c>
      <c r="G74" s="46">
        <v>2</v>
      </c>
      <c r="H74" s="78"/>
    </row>
    <row r="75" spans="1:8" s="79" customFormat="1" ht="30" x14ac:dyDescent="0.25">
      <c r="A75" s="76">
        <v>8</v>
      </c>
      <c r="B75" s="108" t="s">
        <v>90</v>
      </c>
      <c r="C75" s="122" t="s">
        <v>286</v>
      </c>
      <c r="D75" s="147" t="s">
        <v>91</v>
      </c>
      <c r="E75" s="76">
        <v>4</v>
      </c>
      <c r="F75" s="76" t="s">
        <v>76</v>
      </c>
      <c r="G75" s="76">
        <v>4</v>
      </c>
      <c r="H75" s="78"/>
    </row>
    <row r="76" spans="1:8" s="79" customFormat="1" x14ac:dyDescent="0.25">
      <c r="A76" s="105">
        <v>8</v>
      </c>
      <c r="B76" s="108" t="s">
        <v>289</v>
      </c>
      <c r="C76" s="122" t="s">
        <v>288</v>
      </c>
      <c r="D76" s="147" t="s">
        <v>91</v>
      </c>
      <c r="E76" s="76">
        <v>2</v>
      </c>
      <c r="F76" s="76" t="s">
        <v>76</v>
      </c>
      <c r="G76" s="76">
        <v>2</v>
      </c>
      <c r="H76" s="78"/>
    </row>
    <row r="77" spans="1:8" x14ac:dyDescent="0.25">
      <c r="A77" s="98">
        <v>9</v>
      </c>
      <c r="B77" s="44" t="s">
        <v>104</v>
      </c>
      <c r="C77" s="92" t="s">
        <v>105</v>
      </c>
      <c r="D77" s="46" t="s">
        <v>106</v>
      </c>
      <c r="E77" s="46">
        <v>1</v>
      </c>
      <c r="F77" s="46" t="s">
        <v>76</v>
      </c>
      <c r="G77" s="46">
        <v>1</v>
      </c>
      <c r="H77" s="78"/>
    </row>
    <row r="78" spans="1:8" ht="15.75" customHeight="1" x14ac:dyDescent="0.25">
      <c r="A78" s="162" t="s">
        <v>7</v>
      </c>
      <c r="B78" s="163"/>
      <c r="C78" s="163"/>
      <c r="D78" s="163"/>
      <c r="E78" s="163"/>
      <c r="F78" s="163"/>
      <c r="G78" s="163"/>
      <c r="H78" s="163"/>
    </row>
    <row r="79" spans="1:8" ht="60" x14ac:dyDescent="0.25">
      <c r="A79" s="4" t="s">
        <v>6</v>
      </c>
      <c r="B79" s="3" t="s">
        <v>5</v>
      </c>
      <c r="C79" s="3" t="s">
        <v>4</v>
      </c>
      <c r="D79" s="3" t="s">
        <v>3</v>
      </c>
      <c r="E79" s="3" t="s">
        <v>2</v>
      </c>
      <c r="F79" s="3" t="s">
        <v>1</v>
      </c>
      <c r="G79" s="3" t="s">
        <v>0</v>
      </c>
      <c r="H79" s="3" t="s">
        <v>11</v>
      </c>
    </row>
    <row r="80" spans="1:8" ht="105" x14ac:dyDescent="0.25">
      <c r="A80" s="34">
        <v>1</v>
      </c>
      <c r="B80" s="33" t="s">
        <v>112</v>
      </c>
      <c r="C80" s="30" t="s">
        <v>113</v>
      </c>
      <c r="D80" s="3" t="s">
        <v>114</v>
      </c>
      <c r="E80" s="6">
        <v>1</v>
      </c>
      <c r="F80" s="6" t="s">
        <v>76</v>
      </c>
      <c r="G80" s="3">
        <v>1</v>
      </c>
      <c r="H80" s="23"/>
    </row>
    <row r="81" spans="1:8" ht="120" x14ac:dyDescent="0.25">
      <c r="A81" s="35">
        <v>2</v>
      </c>
      <c r="B81" s="30" t="s">
        <v>115</v>
      </c>
      <c r="C81" s="30" t="s">
        <v>116</v>
      </c>
      <c r="D81" s="3" t="s">
        <v>114</v>
      </c>
      <c r="E81" s="3">
        <v>1</v>
      </c>
      <c r="F81" s="3" t="s">
        <v>76</v>
      </c>
      <c r="G81" s="3">
        <v>1</v>
      </c>
      <c r="H81" s="23"/>
    </row>
    <row r="82" spans="1:8" ht="21" thickBot="1" x14ac:dyDescent="0.3">
      <c r="A82" s="162" t="s">
        <v>247</v>
      </c>
      <c r="B82" s="163"/>
      <c r="C82" s="163"/>
      <c r="D82" s="163"/>
      <c r="E82" s="163"/>
      <c r="F82" s="163"/>
      <c r="G82" s="163"/>
      <c r="H82" s="163"/>
    </row>
    <row r="83" spans="1:8" x14ac:dyDescent="0.25">
      <c r="A83" s="164" t="s">
        <v>9</v>
      </c>
      <c r="B83" s="165"/>
      <c r="C83" s="165"/>
      <c r="D83" s="165"/>
      <c r="E83" s="165"/>
      <c r="F83" s="165"/>
      <c r="G83" s="165"/>
      <c r="H83" s="166"/>
    </row>
    <row r="84" spans="1:8" x14ac:dyDescent="0.25">
      <c r="A84" s="149" t="s">
        <v>46</v>
      </c>
      <c r="B84" s="150"/>
      <c r="C84" s="150"/>
      <c r="D84" s="150"/>
      <c r="E84" s="150"/>
      <c r="F84" s="150"/>
      <c r="G84" s="150"/>
      <c r="H84" s="151"/>
    </row>
    <row r="85" spans="1:8" x14ac:dyDescent="0.25">
      <c r="A85" s="149" t="s">
        <v>43</v>
      </c>
      <c r="B85" s="150"/>
      <c r="C85" s="150"/>
      <c r="D85" s="150"/>
      <c r="E85" s="150"/>
      <c r="F85" s="150"/>
      <c r="G85" s="150"/>
      <c r="H85" s="151"/>
    </row>
    <row r="86" spans="1:8" x14ac:dyDescent="0.25">
      <c r="A86" s="149" t="s">
        <v>8</v>
      </c>
      <c r="B86" s="150"/>
      <c r="C86" s="150"/>
      <c r="D86" s="150"/>
      <c r="E86" s="150"/>
      <c r="F86" s="150"/>
      <c r="G86" s="150"/>
      <c r="H86" s="151"/>
    </row>
    <row r="87" spans="1:8" x14ac:dyDescent="0.25">
      <c r="A87" s="149" t="s">
        <v>44</v>
      </c>
      <c r="B87" s="150"/>
      <c r="C87" s="150"/>
      <c r="D87" s="150"/>
      <c r="E87" s="150"/>
      <c r="F87" s="150"/>
      <c r="G87" s="150"/>
      <c r="H87" s="151"/>
    </row>
    <row r="88" spans="1:8" ht="15" customHeight="1" x14ac:dyDescent="0.25">
      <c r="A88" s="149" t="s">
        <v>45</v>
      </c>
      <c r="B88" s="150"/>
      <c r="C88" s="150"/>
      <c r="D88" s="150"/>
      <c r="E88" s="150"/>
      <c r="F88" s="150"/>
      <c r="G88" s="150"/>
      <c r="H88" s="151"/>
    </row>
    <row r="89" spans="1:8" x14ac:dyDescent="0.25">
      <c r="A89" s="149" t="s">
        <v>47</v>
      </c>
      <c r="B89" s="150"/>
      <c r="C89" s="150"/>
      <c r="D89" s="150"/>
      <c r="E89" s="150"/>
      <c r="F89" s="150"/>
      <c r="G89" s="150"/>
      <c r="H89" s="151"/>
    </row>
    <row r="90" spans="1:8" x14ac:dyDescent="0.25">
      <c r="A90" s="149" t="s">
        <v>49</v>
      </c>
      <c r="B90" s="150"/>
      <c r="C90" s="150"/>
      <c r="D90" s="150"/>
      <c r="E90" s="150"/>
      <c r="F90" s="150"/>
      <c r="G90" s="150"/>
      <c r="H90" s="151"/>
    </row>
    <row r="91" spans="1:8" ht="15.75" thickBot="1" x14ac:dyDescent="0.3">
      <c r="A91" s="152" t="s">
        <v>48</v>
      </c>
      <c r="B91" s="153"/>
      <c r="C91" s="153"/>
      <c r="D91" s="153"/>
      <c r="E91" s="153"/>
      <c r="F91" s="153"/>
      <c r="G91" s="153"/>
      <c r="H91" s="154"/>
    </row>
    <row r="92" spans="1:8" ht="52.5" customHeight="1" x14ac:dyDescent="0.25">
      <c r="A92" s="7" t="s">
        <v>6</v>
      </c>
      <c r="B92" s="5" t="s">
        <v>5</v>
      </c>
      <c r="C92" s="5" t="s">
        <v>4</v>
      </c>
      <c r="D92" s="6" t="s">
        <v>3</v>
      </c>
      <c r="E92" s="6" t="s">
        <v>2</v>
      </c>
      <c r="F92" s="6" t="s">
        <v>1</v>
      </c>
      <c r="G92" s="6" t="s">
        <v>0</v>
      </c>
      <c r="H92" s="6" t="s">
        <v>11</v>
      </c>
    </row>
    <row r="93" spans="1:8" s="102" customFormat="1" ht="15.75" customHeight="1" x14ac:dyDescent="0.25">
      <c r="A93" s="99">
        <v>1</v>
      </c>
      <c r="B93" s="84" t="s">
        <v>92</v>
      </c>
      <c r="C93" s="101" t="s">
        <v>287</v>
      </c>
      <c r="D93" s="100" t="s">
        <v>91</v>
      </c>
      <c r="E93" s="100">
        <v>7</v>
      </c>
      <c r="F93" s="100" t="s">
        <v>76</v>
      </c>
      <c r="G93" s="100">
        <v>7</v>
      </c>
      <c r="H93" s="101"/>
    </row>
    <row r="94" spans="1:8" s="102" customFormat="1" ht="30" x14ac:dyDescent="0.25">
      <c r="A94" s="99">
        <v>2</v>
      </c>
      <c r="B94" s="84" t="s">
        <v>90</v>
      </c>
      <c r="C94" s="101" t="s">
        <v>286</v>
      </c>
      <c r="D94" s="100" t="s">
        <v>91</v>
      </c>
      <c r="E94" s="100">
        <v>27</v>
      </c>
      <c r="F94" s="100" t="s">
        <v>76</v>
      </c>
      <c r="G94" s="100">
        <v>27</v>
      </c>
      <c r="H94" s="101"/>
    </row>
    <row r="95" spans="1:8" s="86" customFormat="1" x14ac:dyDescent="0.25">
      <c r="A95" s="99">
        <v>3</v>
      </c>
      <c r="B95" s="84" t="s">
        <v>284</v>
      </c>
      <c r="C95" s="103" t="s">
        <v>285</v>
      </c>
      <c r="D95" s="100" t="s">
        <v>91</v>
      </c>
      <c r="E95" s="100">
        <v>1</v>
      </c>
      <c r="F95" s="100" t="s">
        <v>76</v>
      </c>
      <c r="G95" s="100">
        <v>1</v>
      </c>
      <c r="H95" s="101"/>
    </row>
    <row r="96" spans="1:8" s="86" customFormat="1" x14ac:dyDescent="0.25">
      <c r="A96" s="104">
        <v>4</v>
      </c>
      <c r="B96" s="84" t="s">
        <v>98</v>
      </c>
      <c r="C96" s="84" t="s">
        <v>265</v>
      </c>
      <c r="D96" s="83" t="s">
        <v>87</v>
      </c>
      <c r="E96" s="83">
        <v>1</v>
      </c>
      <c r="F96" s="83" t="s">
        <v>76</v>
      </c>
      <c r="G96" s="83">
        <v>1</v>
      </c>
      <c r="H96" s="85"/>
    </row>
    <row r="97" spans="1:8" ht="15.75" customHeight="1" x14ac:dyDescent="0.25">
      <c r="A97" s="35">
        <v>5</v>
      </c>
      <c r="B97" s="74" t="s">
        <v>104</v>
      </c>
      <c r="C97" s="69" t="s">
        <v>105</v>
      </c>
      <c r="D97" s="75" t="s">
        <v>91</v>
      </c>
      <c r="E97" s="75">
        <v>1</v>
      </c>
      <c r="F97" s="3" t="s">
        <v>76</v>
      </c>
      <c r="G97" s="3">
        <v>1</v>
      </c>
      <c r="H97" s="30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6:H46"/>
    <mergeCell ref="A21:H21"/>
    <mergeCell ref="A22:H22"/>
    <mergeCell ref="A23:H23"/>
    <mergeCell ref="A24:H24"/>
    <mergeCell ref="A25:H25"/>
    <mergeCell ref="A41:H41"/>
    <mergeCell ref="A42:H42"/>
    <mergeCell ref="A43:H43"/>
    <mergeCell ref="A44:H44"/>
    <mergeCell ref="A45:H45"/>
    <mergeCell ref="A20:H20"/>
    <mergeCell ref="A14:B14"/>
    <mergeCell ref="C14:H14"/>
    <mergeCell ref="A64:H64"/>
    <mergeCell ref="A47:H47"/>
    <mergeCell ref="A48:H48"/>
    <mergeCell ref="A49:H49"/>
    <mergeCell ref="A50:H50"/>
    <mergeCell ref="A57:H57"/>
    <mergeCell ref="A58:H58"/>
    <mergeCell ref="A59:H59"/>
    <mergeCell ref="A60:H60"/>
    <mergeCell ref="A61:H61"/>
    <mergeCell ref="A62:H62"/>
    <mergeCell ref="A63:H63"/>
    <mergeCell ref="A65:H65"/>
    <mergeCell ref="A66:H66"/>
    <mergeCell ref="A78:H78"/>
    <mergeCell ref="A82:H82"/>
    <mergeCell ref="A83:H83"/>
    <mergeCell ref="A90:H90"/>
    <mergeCell ref="A91:H91"/>
    <mergeCell ref="A84:H84"/>
    <mergeCell ref="A85:H85"/>
    <mergeCell ref="A86:H86"/>
    <mergeCell ref="A87:H87"/>
    <mergeCell ref="A88:H88"/>
    <mergeCell ref="A89:H8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8:C39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A56" zoomScale="77" zoomScaleNormal="77" workbookViewId="0">
      <selection activeCell="B29" sqref="B29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87" t="s">
        <v>10</v>
      </c>
      <c r="B1" s="188"/>
      <c r="C1" s="188"/>
      <c r="D1" s="188"/>
      <c r="E1" s="188"/>
      <c r="F1" s="188"/>
      <c r="G1" s="188"/>
      <c r="H1" s="188"/>
    </row>
    <row r="2" spans="1:8" s="10" customFormat="1" ht="20.25" x14ac:dyDescent="0.3">
      <c r="A2" s="180" t="s">
        <v>34</v>
      </c>
      <c r="B2" s="180"/>
      <c r="C2" s="180"/>
      <c r="D2" s="180"/>
      <c r="E2" s="180"/>
      <c r="F2" s="180"/>
      <c r="G2" s="180"/>
      <c r="H2" s="180"/>
    </row>
    <row r="3" spans="1:8" s="10" customFormat="1" ht="20.25" x14ac:dyDescent="0.25">
      <c r="A3" s="18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81"/>
      <c r="C3" s="181"/>
      <c r="D3" s="181"/>
      <c r="E3" s="181"/>
      <c r="F3" s="181"/>
      <c r="G3" s="181"/>
      <c r="H3" s="181"/>
    </row>
    <row r="4" spans="1:8" s="10" customFormat="1" ht="20.25" x14ac:dyDescent="0.3">
      <c r="A4" s="180" t="s">
        <v>35</v>
      </c>
      <c r="B4" s="180"/>
      <c r="C4" s="180"/>
      <c r="D4" s="180"/>
      <c r="E4" s="180"/>
      <c r="F4" s="180"/>
      <c r="G4" s="180"/>
      <c r="H4" s="180"/>
    </row>
    <row r="5" spans="1:8" ht="20.25" x14ac:dyDescent="0.25">
      <c r="A5" s="179">
        <f>'Информация о Чемпионате'!B3</f>
        <v>0</v>
      </c>
      <c r="B5" s="179"/>
      <c r="C5" s="179"/>
      <c r="D5" s="179"/>
      <c r="E5" s="179"/>
      <c r="F5" s="179"/>
      <c r="G5" s="179"/>
      <c r="H5" s="179"/>
    </row>
    <row r="6" spans="1:8" x14ac:dyDescent="0.25">
      <c r="A6" s="171" t="s">
        <v>12</v>
      </c>
      <c r="B6" s="167"/>
      <c r="C6" s="167"/>
      <c r="D6" s="167"/>
      <c r="E6" s="167"/>
      <c r="F6" s="167"/>
      <c r="G6" s="167"/>
      <c r="H6" s="167"/>
    </row>
    <row r="7" spans="1:8" ht="15.75" x14ac:dyDescent="0.25">
      <c r="A7" s="171" t="s">
        <v>32</v>
      </c>
      <c r="B7" s="171"/>
      <c r="C7" s="182" t="str">
        <f>'Информация о Чемпионате'!B5</f>
        <v>Москва</v>
      </c>
      <c r="D7" s="182"/>
      <c r="E7" s="182"/>
      <c r="F7" s="182"/>
      <c r="G7" s="182"/>
      <c r="H7" s="182"/>
    </row>
    <row r="8" spans="1:8" ht="15.75" x14ac:dyDescent="0.25">
      <c r="A8" s="171" t="s">
        <v>33</v>
      </c>
      <c r="B8" s="171"/>
      <c r="C8" s="171"/>
      <c r="D8" s="182" t="str">
        <f>'Информация о Чемпионате'!B6</f>
        <v>ГБПОУ Колледж связи № 54</v>
      </c>
      <c r="E8" s="182"/>
      <c r="F8" s="182"/>
      <c r="G8" s="182"/>
      <c r="H8" s="182"/>
    </row>
    <row r="9" spans="1:8" ht="15.75" x14ac:dyDescent="0.25">
      <c r="A9" s="171" t="s">
        <v>29</v>
      </c>
      <c r="B9" s="171"/>
      <c r="C9" s="171" t="str">
        <f>'Информация о Чемпионате'!B7</f>
        <v>Москва, ул. Рязанский проспект д. 8</v>
      </c>
      <c r="D9" s="171"/>
      <c r="E9" s="171"/>
      <c r="F9" s="171"/>
      <c r="G9" s="171"/>
      <c r="H9" s="171"/>
    </row>
    <row r="10" spans="1:8" ht="15.75" x14ac:dyDescent="0.25">
      <c r="A10" s="171" t="s">
        <v>31</v>
      </c>
      <c r="B10" s="171"/>
      <c r="C10" s="171" t="str">
        <f>'Информация о Чемпионате'!B9</f>
        <v>Кондря Татьяна Юрьевна</v>
      </c>
      <c r="D10" s="171"/>
      <c r="E10" s="171" t="str">
        <f>'Информация о Чемпионате'!B10</f>
        <v>patioh@mail.ru</v>
      </c>
      <c r="F10" s="171"/>
      <c r="G10" s="171" t="str">
        <f>'Информация о Чемпионате'!B11</f>
        <v>8-905-737-59-02</v>
      </c>
      <c r="H10" s="171"/>
    </row>
    <row r="11" spans="1:8" ht="15.75" customHeight="1" x14ac:dyDescent="0.25">
      <c r="A11" s="171" t="s">
        <v>39</v>
      </c>
      <c r="B11" s="171"/>
      <c r="C11" s="171" t="str">
        <f>'Информация о Чемпионате'!B12</f>
        <v>Трифонова Елизавета Алексеевна</v>
      </c>
      <c r="D11" s="171"/>
      <c r="E11" s="171" t="str">
        <f>'Информация о Чемпионате'!B13</f>
        <v>elizavetabesedina7@gmail.com</v>
      </c>
      <c r="F11" s="171"/>
      <c r="G11" s="171" t="str">
        <f>'Информация о Чемпионате'!B14</f>
        <v>+7 977 653-45-72</v>
      </c>
      <c r="H11" s="171"/>
    </row>
    <row r="12" spans="1:8" ht="15.75" customHeight="1" x14ac:dyDescent="0.25">
      <c r="A12" s="171" t="s">
        <v>52</v>
      </c>
      <c r="B12" s="171"/>
      <c r="C12" s="171">
        <f>'Информация о Чемпионате'!B17</f>
        <v>12</v>
      </c>
      <c r="D12" s="171"/>
      <c r="E12" s="171"/>
      <c r="F12" s="171"/>
      <c r="G12" s="171"/>
      <c r="H12" s="171"/>
    </row>
    <row r="13" spans="1:8" ht="15.75" x14ac:dyDescent="0.25">
      <c r="A13" s="171" t="s">
        <v>20</v>
      </c>
      <c r="B13" s="171"/>
      <c r="C13" s="171" t="str">
        <f>'Информация о Чемпионате'!B15</f>
        <v>16 (8 команд)</v>
      </c>
      <c r="D13" s="171"/>
      <c r="E13" s="171"/>
      <c r="F13" s="171"/>
      <c r="G13" s="171"/>
      <c r="H13" s="171"/>
    </row>
    <row r="14" spans="1:8" ht="15.75" x14ac:dyDescent="0.25">
      <c r="A14" s="171" t="s">
        <v>21</v>
      </c>
      <c r="B14" s="171"/>
      <c r="C14" s="171">
        <f>'Информация о Чемпионате'!B16</f>
        <v>8</v>
      </c>
      <c r="D14" s="171"/>
      <c r="E14" s="171"/>
      <c r="F14" s="171"/>
      <c r="G14" s="171"/>
      <c r="H14" s="171"/>
    </row>
    <row r="15" spans="1:8" ht="15.75" x14ac:dyDescent="0.25">
      <c r="A15" s="171" t="s">
        <v>30</v>
      </c>
      <c r="B15" s="171"/>
      <c r="C15" s="171" t="str">
        <f>'Информация о Чемпионате'!B8</f>
        <v>03.03.2024-06.06.2024</v>
      </c>
      <c r="D15" s="171"/>
      <c r="E15" s="171"/>
      <c r="F15" s="171"/>
      <c r="G15" s="171"/>
      <c r="H15" s="171"/>
    </row>
    <row r="16" spans="1:8" ht="21" thickBot="1" x14ac:dyDescent="0.3">
      <c r="A16" s="162" t="s">
        <v>40</v>
      </c>
      <c r="B16" s="163"/>
      <c r="C16" s="163"/>
      <c r="D16" s="163"/>
      <c r="E16" s="163"/>
      <c r="F16" s="163"/>
      <c r="G16" s="163"/>
      <c r="H16" s="163"/>
    </row>
    <row r="17" spans="1:8" x14ac:dyDescent="0.25">
      <c r="A17" s="164" t="s">
        <v>9</v>
      </c>
      <c r="B17" s="165"/>
      <c r="C17" s="165"/>
      <c r="D17" s="165"/>
      <c r="E17" s="165"/>
      <c r="F17" s="165"/>
      <c r="G17" s="165"/>
      <c r="H17" s="166"/>
    </row>
    <row r="18" spans="1:8" ht="15" customHeight="1" x14ac:dyDescent="0.25">
      <c r="A18" s="149" t="s">
        <v>67</v>
      </c>
      <c r="B18" s="183"/>
      <c r="C18" s="183"/>
      <c r="D18" s="183"/>
      <c r="E18" s="183"/>
      <c r="F18" s="183"/>
      <c r="G18" s="183"/>
      <c r="H18" s="184"/>
    </row>
    <row r="19" spans="1:8" ht="15" customHeight="1" x14ac:dyDescent="0.25">
      <c r="A19" s="149" t="s">
        <v>68</v>
      </c>
      <c r="B19" s="183"/>
      <c r="C19" s="183"/>
      <c r="D19" s="183"/>
      <c r="E19" s="183"/>
      <c r="F19" s="183"/>
      <c r="G19" s="183"/>
      <c r="H19" s="184"/>
    </row>
    <row r="20" spans="1:8" ht="15" customHeight="1" x14ac:dyDescent="0.25">
      <c r="A20" s="149" t="s">
        <v>8</v>
      </c>
      <c r="B20" s="183"/>
      <c r="C20" s="183"/>
      <c r="D20" s="183"/>
      <c r="E20" s="183"/>
      <c r="F20" s="183"/>
      <c r="G20" s="183"/>
      <c r="H20" s="184"/>
    </row>
    <row r="21" spans="1:8" ht="15" customHeight="1" x14ac:dyDescent="0.25">
      <c r="A21" s="149" t="s">
        <v>117</v>
      </c>
      <c r="B21" s="183"/>
      <c r="C21" s="183"/>
      <c r="D21" s="183"/>
      <c r="E21" s="183"/>
      <c r="F21" s="183"/>
      <c r="G21" s="183"/>
      <c r="H21" s="184"/>
    </row>
    <row r="22" spans="1:8" ht="15" customHeight="1" x14ac:dyDescent="0.25">
      <c r="A22" s="149" t="s">
        <v>45</v>
      </c>
      <c r="B22" s="183"/>
      <c r="C22" s="183"/>
      <c r="D22" s="183"/>
      <c r="E22" s="183"/>
      <c r="F22" s="183"/>
      <c r="G22" s="183"/>
      <c r="H22" s="184"/>
    </row>
    <row r="23" spans="1:8" ht="15" customHeight="1" x14ac:dyDescent="0.25">
      <c r="A23" s="149" t="s">
        <v>70</v>
      </c>
      <c r="B23" s="183"/>
      <c r="C23" s="183"/>
      <c r="D23" s="183"/>
      <c r="E23" s="183"/>
      <c r="F23" s="183"/>
      <c r="G23" s="183"/>
      <c r="H23" s="184"/>
    </row>
    <row r="24" spans="1:8" ht="15" customHeight="1" x14ac:dyDescent="0.25">
      <c r="A24" s="149" t="s">
        <v>103</v>
      </c>
      <c r="B24" s="183"/>
      <c r="C24" s="183"/>
      <c r="D24" s="183"/>
      <c r="E24" s="183"/>
      <c r="F24" s="183"/>
      <c r="G24" s="183"/>
      <c r="H24" s="184"/>
    </row>
    <row r="25" spans="1:8" ht="15.75" customHeight="1" thickBot="1" x14ac:dyDescent="0.3">
      <c r="A25" s="152" t="s">
        <v>72</v>
      </c>
      <c r="B25" s="185"/>
      <c r="C25" s="185"/>
      <c r="D25" s="185"/>
      <c r="E25" s="185"/>
      <c r="F25" s="185"/>
      <c r="G25" s="185"/>
      <c r="H25" s="186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45" x14ac:dyDescent="0.25">
      <c r="A27" s="6">
        <v>1</v>
      </c>
      <c r="B27" s="4" t="s">
        <v>118</v>
      </c>
      <c r="C27" s="30" t="s">
        <v>119</v>
      </c>
      <c r="D27" s="40" t="s">
        <v>75</v>
      </c>
      <c r="E27" s="42">
        <v>2</v>
      </c>
      <c r="F27" s="41" t="s">
        <v>76</v>
      </c>
      <c r="G27" s="3">
        <v>16</v>
      </c>
      <c r="H27" s="36"/>
    </row>
    <row r="28" spans="1:8" ht="45" x14ac:dyDescent="0.25">
      <c r="A28" s="6">
        <v>2</v>
      </c>
      <c r="B28" s="32" t="s">
        <v>120</v>
      </c>
      <c r="C28" s="70" t="s">
        <v>121</v>
      </c>
      <c r="D28" s="5" t="s">
        <v>75</v>
      </c>
      <c r="E28" s="5">
        <v>1</v>
      </c>
      <c r="F28" s="5" t="s">
        <v>76</v>
      </c>
      <c r="G28" s="8">
        <v>8</v>
      </c>
      <c r="H28" s="36"/>
    </row>
    <row r="29" spans="1:8" ht="255" x14ac:dyDescent="0.25">
      <c r="A29" s="40">
        <v>3</v>
      </c>
      <c r="B29" s="56" t="s">
        <v>122</v>
      </c>
      <c r="C29" s="57" t="s">
        <v>123</v>
      </c>
      <c r="D29" s="42" t="s">
        <v>81</v>
      </c>
      <c r="E29" s="42">
        <v>1</v>
      </c>
      <c r="F29" s="42" t="s">
        <v>76</v>
      </c>
      <c r="G29" s="42">
        <v>8</v>
      </c>
      <c r="H29" s="134"/>
    </row>
    <row r="30" spans="1:8" ht="30" x14ac:dyDescent="0.25">
      <c r="A30" s="40">
        <v>4</v>
      </c>
      <c r="B30" s="56" t="s">
        <v>124</v>
      </c>
      <c r="C30" s="57" t="s">
        <v>125</v>
      </c>
      <c r="D30" s="42" t="s">
        <v>81</v>
      </c>
      <c r="E30" s="42">
        <v>1</v>
      </c>
      <c r="F30" s="42" t="s">
        <v>76</v>
      </c>
      <c r="G30" s="42">
        <v>8</v>
      </c>
      <c r="H30" s="135"/>
    </row>
    <row r="31" spans="1:8" s="27" customFormat="1" ht="45" x14ac:dyDescent="0.25">
      <c r="A31" s="40">
        <v>5</v>
      </c>
      <c r="B31" s="56" t="s">
        <v>167</v>
      </c>
      <c r="C31" s="57" t="s">
        <v>168</v>
      </c>
      <c r="D31" s="42" t="s">
        <v>81</v>
      </c>
      <c r="E31" s="42">
        <v>1</v>
      </c>
      <c r="F31" s="42" t="s">
        <v>76</v>
      </c>
      <c r="G31" s="42">
        <v>6</v>
      </c>
      <c r="H31" s="135"/>
    </row>
    <row r="32" spans="1:8" ht="45" x14ac:dyDescent="0.25">
      <c r="A32" s="6">
        <v>6</v>
      </c>
      <c r="B32" s="33" t="s">
        <v>126</v>
      </c>
      <c r="C32" s="59" t="s">
        <v>127</v>
      </c>
      <c r="D32" s="6" t="s">
        <v>81</v>
      </c>
      <c r="E32" s="6">
        <v>2</v>
      </c>
      <c r="F32" s="6" t="s">
        <v>76</v>
      </c>
      <c r="G32" s="136">
        <v>16</v>
      </c>
      <c r="H32" s="36"/>
    </row>
    <row r="33" spans="1:8" ht="90" x14ac:dyDescent="0.25">
      <c r="A33" s="6">
        <v>7</v>
      </c>
      <c r="B33" s="30" t="s">
        <v>128</v>
      </c>
      <c r="C33" s="29" t="s">
        <v>129</v>
      </c>
      <c r="D33" s="3" t="s">
        <v>81</v>
      </c>
      <c r="E33" s="3">
        <v>1</v>
      </c>
      <c r="F33" s="3" t="s">
        <v>76</v>
      </c>
      <c r="G33" s="37">
        <v>8</v>
      </c>
      <c r="H33" s="36"/>
    </row>
    <row r="34" spans="1:8" ht="30" x14ac:dyDescent="0.25">
      <c r="A34" s="6">
        <v>8</v>
      </c>
      <c r="B34" s="30" t="s">
        <v>130</v>
      </c>
      <c r="C34" s="29" t="s">
        <v>131</v>
      </c>
      <c r="D34" s="3" t="s">
        <v>75</v>
      </c>
      <c r="E34" s="3">
        <v>1</v>
      </c>
      <c r="F34" s="3" t="s">
        <v>76</v>
      </c>
      <c r="G34" s="37">
        <v>8</v>
      </c>
      <c r="H34" s="36"/>
    </row>
    <row r="35" spans="1:8" ht="30" x14ac:dyDescent="0.25">
      <c r="A35" s="6">
        <v>9</v>
      </c>
      <c r="B35" s="30" t="s">
        <v>132</v>
      </c>
      <c r="C35" s="29" t="s">
        <v>133</v>
      </c>
      <c r="D35" s="3" t="s">
        <v>75</v>
      </c>
      <c r="E35" s="3">
        <v>1</v>
      </c>
      <c r="F35" s="3" t="s">
        <v>76</v>
      </c>
      <c r="G35" s="37">
        <v>8</v>
      </c>
      <c r="H35" s="36"/>
    </row>
    <row r="36" spans="1:8" ht="60" x14ac:dyDescent="0.25">
      <c r="A36" s="6">
        <v>10</v>
      </c>
      <c r="B36" s="30" t="s">
        <v>304</v>
      </c>
      <c r="C36" s="29" t="s">
        <v>305</v>
      </c>
      <c r="D36" s="3" t="s">
        <v>75</v>
      </c>
      <c r="E36" s="3">
        <v>1</v>
      </c>
      <c r="F36" s="3" t="s">
        <v>76</v>
      </c>
      <c r="G36" s="37">
        <v>8</v>
      </c>
      <c r="H36" s="36"/>
    </row>
    <row r="37" spans="1:8" ht="30" x14ac:dyDescent="0.25">
      <c r="A37" s="6">
        <v>11</v>
      </c>
      <c r="B37" s="30" t="s">
        <v>136</v>
      </c>
      <c r="C37" s="29" t="s">
        <v>137</v>
      </c>
      <c r="D37" s="3" t="s">
        <v>138</v>
      </c>
      <c r="E37" s="3">
        <v>1</v>
      </c>
      <c r="F37" s="3" t="s">
        <v>76</v>
      </c>
      <c r="G37" s="37">
        <v>8</v>
      </c>
      <c r="H37" s="36"/>
    </row>
    <row r="38" spans="1:8" ht="30" x14ac:dyDescent="0.25">
      <c r="A38" s="6">
        <v>12</v>
      </c>
      <c r="B38" s="30" t="s">
        <v>139</v>
      </c>
      <c r="C38" s="29" t="s">
        <v>140</v>
      </c>
      <c r="D38" s="3" t="s">
        <v>138</v>
      </c>
      <c r="E38" s="3">
        <v>2</v>
      </c>
      <c r="F38" s="3" t="s">
        <v>76</v>
      </c>
      <c r="G38" s="37">
        <v>18</v>
      </c>
      <c r="H38" s="36"/>
    </row>
    <row r="39" spans="1:8" x14ac:dyDescent="0.25">
      <c r="A39" s="6">
        <v>13</v>
      </c>
      <c r="B39" s="30" t="s">
        <v>141</v>
      </c>
      <c r="C39" s="29" t="s">
        <v>142</v>
      </c>
      <c r="D39" s="3" t="s">
        <v>75</v>
      </c>
      <c r="E39" s="3">
        <v>1</v>
      </c>
      <c r="F39" s="3" t="s">
        <v>76</v>
      </c>
      <c r="G39" s="37">
        <v>8</v>
      </c>
      <c r="H39" s="36"/>
    </row>
    <row r="40" spans="1:8" x14ac:dyDescent="0.25">
      <c r="A40" s="6">
        <v>14</v>
      </c>
      <c r="B40" s="30" t="s">
        <v>143</v>
      </c>
      <c r="C40" s="29" t="s">
        <v>144</v>
      </c>
      <c r="D40" s="3" t="s">
        <v>75</v>
      </c>
      <c r="E40" s="3">
        <v>1</v>
      </c>
      <c r="F40" s="3" t="s">
        <v>76</v>
      </c>
      <c r="G40" s="37">
        <v>8</v>
      </c>
      <c r="H40" s="36"/>
    </row>
    <row r="41" spans="1:8" x14ac:dyDescent="0.25">
      <c r="A41" s="6">
        <v>15</v>
      </c>
      <c r="B41" s="30" t="s">
        <v>145</v>
      </c>
      <c r="C41" s="29" t="s">
        <v>146</v>
      </c>
      <c r="D41" s="3" t="s">
        <v>75</v>
      </c>
      <c r="E41" s="3">
        <v>1</v>
      </c>
      <c r="F41" s="3" t="s">
        <v>76</v>
      </c>
      <c r="G41" s="37">
        <v>8</v>
      </c>
      <c r="H41" s="36"/>
    </row>
    <row r="42" spans="1:8" ht="30" x14ac:dyDescent="0.25">
      <c r="A42" s="6">
        <v>16</v>
      </c>
      <c r="B42" s="30" t="s">
        <v>147</v>
      </c>
      <c r="C42" s="29" t="s">
        <v>148</v>
      </c>
      <c r="D42" s="3" t="s">
        <v>81</v>
      </c>
      <c r="E42" s="3">
        <v>1</v>
      </c>
      <c r="F42" s="3" t="s">
        <v>76</v>
      </c>
      <c r="G42" s="37">
        <v>8</v>
      </c>
      <c r="H42" s="36"/>
    </row>
    <row r="43" spans="1:8" ht="60" x14ac:dyDescent="0.25">
      <c r="A43" s="6">
        <v>17</v>
      </c>
      <c r="B43" s="30" t="s">
        <v>149</v>
      </c>
      <c r="C43" s="29" t="s">
        <v>150</v>
      </c>
      <c r="D43" s="3" t="s">
        <v>81</v>
      </c>
      <c r="E43" s="3">
        <v>1</v>
      </c>
      <c r="F43" s="3" t="s">
        <v>76</v>
      </c>
      <c r="G43" s="37">
        <v>8</v>
      </c>
      <c r="H43" s="36"/>
    </row>
    <row r="44" spans="1:8" ht="90" x14ac:dyDescent="0.25">
      <c r="A44" s="6">
        <v>18</v>
      </c>
      <c r="B44" s="30" t="s">
        <v>151</v>
      </c>
      <c r="C44" s="29" t="s">
        <v>152</v>
      </c>
      <c r="D44" s="3" t="s">
        <v>75</v>
      </c>
      <c r="E44" s="3">
        <v>1</v>
      </c>
      <c r="F44" s="3" t="s">
        <v>76</v>
      </c>
      <c r="G44" s="37">
        <v>8</v>
      </c>
      <c r="H44" s="36"/>
    </row>
    <row r="45" spans="1:8" ht="25.5" x14ac:dyDescent="0.25">
      <c r="A45" s="6">
        <v>19</v>
      </c>
      <c r="B45" s="38" t="s">
        <v>153</v>
      </c>
      <c r="C45" s="39" t="s">
        <v>256</v>
      </c>
      <c r="D45" s="3" t="s">
        <v>75</v>
      </c>
      <c r="E45" s="3">
        <v>1</v>
      </c>
      <c r="F45" s="3" t="s">
        <v>76</v>
      </c>
      <c r="G45" s="37">
        <v>8</v>
      </c>
      <c r="H45" s="36"/>
    </row>
    <row r="46" spans="1:8" ht="45" x14ac:dyDescent="0.25">
      <c r="A46" s="6">
        <v>20</v>
      </c>
      <c r="B46" s="33" t="s">
        <v>86</v>
      </c>
      <c r="C46" s="29" t="s">
        <v>266</v>
      </c>
      <c r="D46" s="6" t="s">
        <v>110</v>
      </c>
      <c r="E46" s="6">
        <v>1</v>
      </c>
      <c r="F46" s="6" t="s">
        <v>76</v>
      </c>
      <c r="G46" s="3">
        <v>8</v>
      </c>
      <c r="H46" s="36"/>
    </row>
    <row r="47" spans="1:8" s="27" customFormat="1" ht="75" x14ac:dyDescent="0.25">
      <c r="A47" s="6">
        <v>21</v>
      </c>
      <c r="B47" s="33" t="s">
        <v>243</v>
      </c>
      <c r="C47" s="29" t="s">
        <v>89</v>
      </c>
      <c r="D47" s="6" t="s">
        <v>110</v>
      </c>
      <c r="E47" s="6">
        <v>1</v>
      </c>
      <c r="F47" s="6" t="s">
        <v>76</v>
      </c>
      <c r="G47" s="3">
        <v>8</v>
      </c>
      <c r="H47" s="36"/>
    </row>
    <row r="48" spans="1:8" s="72" customFormat="1" x14ac:dyDescent="0.25">
      <c r="A48" s="6">
        <v>22</v>
      </c>
      <c r="B48" s="33" t="s">
        <v>257</v>
      </c>
      <c r="C48" s="30" t="s">
        <v>288</v>
      </c>
      <c r="D48" s="3" t="s">
        <v>138</v>
      </c>
      <c r="E48" s="6">
        <v>1</v>
      </c>
      <c r="F48" s="6" t="s">
        <v>76</v>
      </c>
      <c r="G48" s="3">
        <v>8</v>
      </c>
      <c r="H48" s="36"/>
    </row>
    <row r="49" spans="1:8" s="82" customFormat="1" x14ac:dyDescent="0.25">
      <c r="A49" s="6">
        <v>23</v>
      </c>
      <c r="B49" s="73" t="s">
        <v>248</v>
      </c>
      <c r="C49" s="56" t="s">
        <v>249</v>
      </c>
      <c r="D49" s="3" t="s">
        <v>81</v>
      </c>
      <c r="E49" s="6">
        <v>1</v>
      </c>
      <c r="F49" s="6" t="s">
        <v>76</v>
      </c>
      <c r="G49" s="3">
        <v>8</v>
      </c>
      <c r="H49" s="36"/>
    </row>
    <row r="50" spans="1:8" s="27" customFormat="1" ht="75" x14ac:dyDescent="0.25">
      <c r="A50" s="6">
        <v>24</v>
      </c>
      <c r="B50" s="30" t="s">
        <v>154</v>
      </c>
      <c r="C50" s="29" t="s">
        <v>155</v>
      </c>
      <c r="D50" s="3" t="s">
        <v>75</v>
      </c>
      <c r="E50" s="3">
        <v>1</v>
      </c>
      <c r="F50" s="3" t="s">
        <v>76</v>
      </c>
      <c r="G50" s="37">
        <v>8</v>
      </c>
      <c r="H50" s="36"/>
    </row>
    <row r="51" spans="1:8" ht="20.25" x14ac:dyDescent="0.25">
      <c r="A51" s="162" t="s">
        <v>7</v>
      </c>
      <c r="B51" s="163"/>
      <c r="C51" s="163"/>
      <c r="D51" s="163"/>
      <c r="E51" s="167"/>
      <c r="F51" s="167"/>
      <c r="G51" s="163"/>
      <c r="H51" s="163"/>
    </row>
    <row r="52" spans="1:8" ht="60" x14ac:dyDescent="0.25">
      <c r="A52" s="3" t="s">
        <v>6</v>
      </c>
      <c r="B52" s="3" t="s">
        <v>5</v>
      </c>
      <c r="C52" s="3" t="s">
        <v>4</v>
      </c>
      <c r="D52" s="3" t="s">
        <v>3</v>
      </c>
      <c r="E52" s="3" t="s">
        <v>2</v>
      </c>
      <c r="F52" s="3" t="s">
        <v>1</v>
      </c>
      <c r="G52" s="3" t="s">
        <v>0</v>
      </c>
      <c r="H52" s="3" t="s">
        <v>11</v>
      </c>
    </row>
    <row r="53" spans="1:8" ht="135" x14ac:dyDescent="0.25">
      <c r="A53" s="34">
        <v>1</v>
      </c>
      <c r="B53" s="33" t="s">
        <v>115</v>
      </c>
      <c r="C53" s="30" t="s">
        <v>116</v>
      </c>
      <c r="D53" s="3" t="s">
        <v>114</v>
      </c>
      <c r="E53" s="6">
        <v>1</v>
      </c>
      <c r="F53" s="6" t="s">
        <v>76</v>
      </c>
      <c r="G53" s="3">
        <v>1</v>
      </c>
      <c r="H53" s="22"/>
    </row>
    <row r="54" spans="1:8" x14ac:dyDescent="0.25">
      <c r="A54" s="35">
        <v>2</v>
      </c>
      <c r="B54" s="30" t="s">
        <v>156</v>
      </c>
      <c r="C54" s="30" t="s">
        <v>157</v>
      </c>
      <c r="D54" s="3" t="s">
        <v>114</v>
      </c>
      <c r="E54" s="3">
        <v>2</v>
      </c>
      <c r="F54" s="3" t="s">
        <v>76</v>
      </c>
      <c r="G54" s="3">
        <v>16</v>
      </c>
      <c r="H54" s="22"/>
    </row>
    <row r="55" spans="1:8" s="27" customFormat="1" ht="45" x14ac:dyDescent="0.25">
      <c r="A55" s="35">
        <v>3</v>
      </c>
      <c r="B55" s="30" t="s">
        <v>158</v>
      </c>
      <c r="C55" s="30" t="s">
        <v>159</v>
      </c>
      <c r="D55" s="3" t="s">
        <v>114</v>
      </c>
      <c r="E55" s="3">
        <v>2</v>
      </c>
      <c r="F55" s="3" t="s">
        <v>76</v>
      </c>
      <c r="G55" s="3" t="s">
        <v>160</v>
      </c>
      <c r="H55" s="22"/>
    </row>
    <row r="56" spans="1:8" s="27" customFormat="1" ht="45" x14ac:dyDescent="0.25">
      <c r="A56" s="35">
        <v>4</v>
      </c>
      <c r="B56" s="30" t="s">
        <v>161</v>
      </c>
      <c r="C56" s="30" t="s">
        <v>162</v>
      </c>
      <c r="D56" s="3" t="s">
        <v>114</v>
      </c>
      <c r="E56" s="3">
        <v>2</v>
      </c>
      <c r="F56" s="3" t="s">
        <v>76</v>
      </c>
      <c r="G56" s="3" t="s">
        <v>160</v>
      </c>
      <c r="H56" s="22"/>
    </row>
    <row r="57" spans="1:8" s="27" customFormat="1" ht="45" x14ac:dyDescent="0.25">
      <c r="A57" s="43">
        <v>5</v>
      </c>
      <c r="B57" s="30" t="s">
        <v>163</v>
      </c>
      <c r="C57" s="30" t="s">
        <v>164</v>
      </c>
      <c r="D57" s="3" t="s">
        <v>114</v>
      </c>
      <c r="E57" s="6">
        <v>2</v>
      </c>
      <c r="F57" s="3" t="s">
        <v>76</v>
      </c>
      <c r="G57" s="3" t="s">
        <v>160</v>
      </c>
      <c r="H57" s="22"/>
    </row>
    <row r="58" spans="1:8" s="27" customFormat="1" ht="45" x14ac:dyDescent="0.25">
      <c r="A58" s="43">
        <v>6</v>
      </c>
      <c r="B58" s="30" t="s">
        <v>165</v>
      </c>
      <c r="C58" s="30" t="s">
        <v>166</v>
      </c>
      <c r="D58" s="3" t="s">
        <v>114</v>
      </c>
      <c r="E58" s="3">
        <v>2</v>
      </c>
      <c r="F58" s="3" t="s">
        <v>76</v>
      </c>
      <c r="G58" s="3" t="s">
        <v>160</v>
      </c>
      <c r="H58" s="2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1:H51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8" zoomScaleNormal="160" workbookViewId="0">
      <selection activeCell="B72" sqref="B72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87" t="s">
        <v>10</v>
      </c>
      <c r="B1" s="188"/>
      <c r="C1" s="188"/>
      <c r="D1" s="188"/>
      <c r="E1" s="188"/>
      <c r="F1" s="188"/>
      <c r="G1" s="188"/>
      <c r="H1" s="188"/>
    </row>
    <row r="2" spans="1:8" s="10" customFormat="1" ht="20.25" x14ac:dyDescent="0.3">
      <c r="A2" s="180" t="s">
        <v>34</v>
      </c>
      <c r="B2" s="180"/>
      <c r="C2" s="180"/>
      <c r="D2" s="180"/>
      <c r="E2" s="180"/>
      <c r="F2" s="180"/>
      <c r="G2" s="180"/>
      <c r="H2" s="180"/>
    </row>
    <row r="3" spans="1:8" s="10" customFormat="1" ht="20.25" x14ac:dyDescent="0.25">
      <c r="A3" s="18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81"/>
      <c r="C3" s="181"/>
      <c r="D3" s="181"/>
      <c r="E3" s="181"/>
      <c r="F3" s="181"/>
      <c r="G3" s="181"/>
      <c r="H3" s="181"/>
    </row>
    <row r="4" spans="1:8" s="10" customFormat="1" ht="20.25" x14ac:dyDescent="0.3">
      <c r="A4" s="180" t="s">
        <v>35</v>
      </c>
      <c r="B4" s="180"/>
      <c r="C4" s="180"/>
      <c r="D4" s="180"/>
      <c r="E4" s="180"/>
      <c r="F4" s="180"/>
      <c r="G4" s="180"/>
      <c r="H4" s="180"/>
    </row>
    <row r="5" spans="1:8" ht="20.25" x14ac:dyDescent="0.25">
      <c r="A5" s="179">
        <f>'Информация о Чемпионате'!B3</f>
        <v>0</v>
      </c>
      <c r="B5" s="179"/>
      <c r="C5" s="179"/>
      <c r="D5" s="179"/>
      <c r="E5" s="179"/>
      <c r="F5" s="179"/>
      <c r="G5" s="179"/>
      <c r="H5" s="179"/>
    </row>
    <row r="6" spans="1:8" x14ac:dyDescent="0.25">
      <c r="A6" s="171" t="s">
        <v>12</v>
      </c>
      <c r="B6" s="167"/>
      <c r="C6" s="167"/>
      <c r="D6" s="167"/>
      <c r="E6" s="167"/>
      <c r="F6" s="167"/>
      <c r="G6" s="167"/>
      <c r="H6" s="167"/>
    </row>
    <row r="7" spans="1:8" ht="15.75" x14ac:dyDescent="0.25">
      <c r="A7" s="171" t="s">
        <v>32</v>
      </c>
      <c r="B7" s="171"/>
      <c r="C7" s="182" t="str">
        <f>'Информация о Чемпионате'!B5</f>
        <v>Москва</v>
      </c>
      <c r="D7" s="182"/>
      <c r="E7" s="182"/>
      <c r="F7" s="182"/>
      <c r="G7" s="182"/>
      <c r="H7" s="182"/>
    </row>
    <row r="8" spans="1:8" ht="15.75" x14ac:dyDescent="0.25">
      <c r="A8" s="171" t="s">
        <v>33</v>
      </c>
      <c r="B8" s="171"/>
      <c r="C8" s="171"/>
      <c r="D8" s="182" t="str">
        <f>'Информация о Чемпионате'!B6</f>
        <v>ГБПОУ Колледж связи № 54</v>
      </c>
      <c r="E8" s="182"/>
      <c r="F8" s="182"/>
      <c r="G8" s="182"/>
      <c r="H8" s="182"/>
    </row>
    <row r="9" spans="1:8" ht="15.75" x14ac:dyDescent="0.25">
      <c r="A9" s="171" t="s">
        <v>29</v>
      </c>
      <c r="B9" s="171"/>
      <c r="C9" s="171" t="str">
        <f>'Информация о Чемпионате'!B7</f>
        <v>Москва, ул. Рязанский проспект д. 8</v>
      </c>
      <c r="D9" s="171"/>
      <c r="E9" s="171"/>
      <c r="F9" s="171"/>
      <c r="G9" s="171"/>
      <c r="H9" s="171"/>
    </row>
    <row r="10" spans="1:8" ht="15.75" x14ac:dyDescent="0.25">
      <c r="A10" s="171" t="s">
        <v>31</v>
      </c>
      <c r="B10" s="171"/>
      <c r="C10" s="171" t="str">
        <f>'Информация о Чемпионате'!B9</f>
        <v>Кондря Татьяна Юрьевна</v>
      </c>
      <c r="D10" s="171"/>
      <c r="E10" s="171" t="str">
        <f>'Информация о Чемпионате'!B10</f>
        <v>patioh@mail.ru</v>
      </c>
      <c r="F10" s="171"/>
      <c r="G10" s="171" t="str">
        <f>'Информация о Чемпионате'!B11</f>
        <v>8-905-737-59-02</v>
      </c>
      <c r="H10" s="171"/>
    </row>
    <row r="11" spans="1:8" ht="15.75" customHeight="1" x14ac:dyDescent="0.25">
      <c r="A11" s="171" t="s">
        <v>39</v>
      </c>
      <c r="B11" s="171"/>
      <c r="C11" s="171" t="str">
        <f>'Информация о Чемпионате'!B12</f>
        <v>Трифонова Елизавета Алексеевна</v>
      </c>
      <c r="D11" s="171"/>
      <c r="E11" s="171" t="str">
        <f>'Информация о Чемпионате'!B13</f>
        <v>elizavetabesedina7@gmail.com</v>
      </c>
      <c r="F11" s="171"/>
      <c r="G11" s="171" t="str">
        <f>'Информация о Чемпионате'!B14</f>
        <v>+7 977 653-45-72</v>
      </c>
      <c r="H11" s="171"/>
    </row>
    <row r="12" spans="1:8" ht="15.75" customHeight="1" x14ac:dyDescent="0.25">
      <c r="A12" s="171" t="s">
        <v>52</v>
      </c>
      <c r="B12" s="171"/>
      <c r="C12" s="171">
        <f>'Информация о Чемпионате'!B17</f>
        <v>12</v>
      </c>
      <c r="D12" s="171"/>
      <c r="E12" s="171"/>
      <c r="F12" s="171"/>
      <c r="G12" s="171"/>
      <c r="H12" s="171"/>
    </row>
    <row r="13" spans="1:8" ht="15.75" x14ac:dyDescent="0.25">
      <c r="A13" s="171" t="s">
        <v>20</v>
      </c>
      <c r="B13" s="171"/>
      <c r="C13" s="171" t="str">
        <f>'Информация о Чемпионате'!B15</f>
        <v>16 (8 команд)</v>
      </c>
      <c r="D13" s="171"/>
      <c r="E13" s="171"/>
      <c r="F13" s="171"/>
      <c r="G13" s="171"/>
      <c r="H13" s="171"/>
    </row>
    <row r="14" spans="1:8" ht="15.75" x14ac:dyDescent="0.25">
      <c r="A14" s="171" t="s">
        <v>21</v>
      </c>
      <c r="B14" s="171"/>
      <c r="C14" s="171">
        <f>'Информация о Чемпионате'!B16</f>
        <v>8</v>
      </c>
      <c r="D14" s="171"/>
      <c r="E14" s="171"/>
      <c r="F14" s="171"/>
      <c r="G14" s="171"/>
      <c r="H14" s="171"/>
    </row>
    <row r="15" spans="1:8" ht="15.75" x14ac:dyDescent="0.25">
      <c r="A15" s="171" t="s">
        <v>30</v>
      </c>
      <c r="B15" s="171"/>
      <c r="C15" s="171" t="str">
        <f>'Информация о Чемпионате'!B8</f>
        <v>03.03.2024-06.06.2024</v>
      </c>
      <c r="D15" s="171"/>
      <c r="E15" s="171"/>
      <c r="F15" s="171"/>
      <c r="G15" s="171"/>
      <c r="H15" s="171"/>
    </row>
    <row r="16" spans="1:8" ht="20.25" x14ac:dyDescent="0.25">
      <c r="A16" s="162" t="s">
        <v>13</v>
      </c>
      <c r="B16" s="163"/>
      <c r="C16" s="163"/>
      <c r="D16" s="163"/>
      <c r="E16" s="163"/>
      <c r="F16" s="163"/>
      <c r="G16" s="163"/>
      <c r="H16" s="163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110" t="s">
        <v>2</v>
      </c>
      <c r="F17" s="42" t="s">
        <v>1</v>
      </c>
      <c r="G17" s="112" t="s">
        <v>0</v>
      </c>
      <c r="H17" s="3" t="s">
        <v>11</v>
      </c>
    </row>
    <row r="18" spans="1:8" ht="60" x14ac:dyDescent="0.25">
      <c r="A18" s="6">
        <v>1</v>
      </c>
      <c r="B18" s="4" t="s">
        <v>169</v>
      </c>
      <c r="C18" s="30" t="s">
        <v>170</v>
      </c>
      <c r="D18" s="3" t="s">
        <v>171</v>
      </c>
      <c r="E18" s="111">
        <v>1</v>
      </c>
      <c r="F18" s="42" t="s">
        <v>172</v>
      </c>
      <c r="G18" s="113">
        <v>8</v>
      </c>
      <c r="H18" s="26"/>
    </row>
    <row r="19" spans="1:8" ht="105" x14ac:dyDescent="0.25">
      <c r="A19" s="6">
        <v>2</v>
      </c>
      <c r="B19" s="4" t="s">
        <v>173</v>
      </c>
      <c r="C19" s="30" t="s">
        <v>174</v>
      </c>
      <c r="D19" s="3" t="s">
        <v>171</v>
      </c>
      <c r="E19" s="3">
        <v>1</v>
      </c>
      <c r="F19" s="6" t="s">
        <v>175</v>
      </c>
      <c r="G19" s="3">
        <v>8</v>
      </c>
      <c r="H19" s="26"/>
    </row>
    <row r="20" spans="1:8" ht="75" x14ac:dyDescent="0.25">
      <c r="A20" s="6">
        <v>3</v>
      </c>
      <c r="B20" s="4" t="s">
        <v>176</v>
      </c>
      <c r="C20" s="30" t="s">
        <v>177</v>
      </c>
      <c r="D20" s="3" t="s">
        <v>171</v>
      </c>
      <c r="E20" s="3">
        <v>1</v>
      </c>
      <c r="F20" s="6" t="s">
        <v>175</v>
      </c>
      <c r="G20" s="3">
        <v>8</v>
      </c>
      <c r="H20" s="26"/>
    </row>
    <row r="21" spans="1:8" ht="75" x14ac:dyDescent="0.25">
      <c r="A21" s="6">
        <v>4</v>
      </c>
      <c r="B21" s="32" t="s">
        <v>178</v>
      </c>
      <c r="C21" s="30" t="s">
        <v>179</v>
      </c>
      <c r="D21" s="3" t="s">
        <v>171</v>
      </c>
      <c r="E21" s="3">
        <v>1</v>
      </c>
      <c r="F21" s="6" t="s">
        <v>76</v>
      </c>
      <c r="G21" s="3">
        <v>8</v>
      </c>
      <c r="H21" s="26"/>
    </row>
    <row r="22" spans="1:8" ht="60" x14ac:dyDescent="0.25">
      <c r="A22" s="6">
        <v>5</v>
      </c>
      <c r="B22" s="32" t="s">
        <v>180</v>
      </c>
      <c r="C22" s="30" t="s">
        <v>181</v>
      </c>
      <c r="D22" s="3" t="s">
        <v>171</v>
      </c>
      <c r="E22" s="3">
        <v>1</v>
      </c>
      <c r="F22" s="6" t="s">
        <v>76</v>
      </c>
      <c r="G22" s="3">
        <v>8</v>
      </c>
      <c r="H22" s="26"/>
    </row>
    <row r="23" spans="1:8" ht="60" x14ac:dyDescent="0.25">
      <c r="A23" s="6">
        <v>6</v>
      </c>
      <c r="B23" s="32" t="s">
        <v>182</v>
      </c>
      <c r="C23" s="30" t="s">
        <v>183</v>
      </c>
      <c r="D23" s="3" t="s">
        <v>171</v>
      </c>
      <c r="E23" s="3">
        <v>1</v>
      </c>
      <c r="F23" s="6" t="s">
        <v>76</v>
      </c>
      <c r="G23" s="3">
        <v>8</v>
      </c>
      <c r="H23" s="26"/>
    </row>
    <row r="24" spans="1:8" ht="75" x14ac:dyDescent="0.25">
      <c r="A24" s="6">
        <v>7</v>
      </c>
      <c r="B24" s="32" t="s">
        <v>184</v>
      </c>
      <c r="C24" s="30" t="s">
        <v>185</v>
      </c>
      <c r="D24" s="3" t="s">
        <v>171</v>
      </c>
      <c r="E24" s="3">
        <v>1</v>
      </c>
      <c r="F24" s="6" t="s">
        <v>76</v>
      </c>
      <c r="G24" s="3">
        <v>8</v>
      </c>
      <c r="H24" s="26"/>
    </row>
    <row r="25" spans="1:8" x14ac:dyDescent="0.25">
      <c r="A25" s="6">
        <v>8</v>
      </c>
      <c r="B25" s="32" t="s">
        <v>186</v>
      </c>
      <c r="C25" s="44" t="s">
        <v>187</v>
      </c>
      <c r="D25" s="3" t="s">
        <v>171</v>
      </c>
      <c r="E25" s="3">
        <v>50</v>
      </c>
      <c r="F25" s="6" t="s">
        <v>76</v>
      </c>
      <c r="G25" s="8">
        <v>400</v>
      </c>
      <c r="H25" s="26"/>
    </row>
    <row r="26" spans="1:8" s="71" customFormat="1" x14ac:dyDescent="0.25">
      <c r="A26" s="6">
        <v>9</v>
      </c>
      <c r="B26" s="32" t="s">
        <v>186</v>
      </c>
      <c r="C26" s="44" t="s">
        <v>253</v>
      </c>
      <c r="D26" s="3" t="s">
        <v>171</v>
      </c>
      <c r="E26" s="3">
        <v>50</v>
      </c>
      <c r="F26" s="6" t="s">
        <v>76</v>
      </c>
      <c r="G26" s="8">
        <v>400</v>
      </c>
      <c r="H26" s="26"/>
    </row>
    <row r="27" spans="1:8" ht="30" x14ac:dyDescent="0.25">
      <c r="A27" s="6">
        <v>10</v>
      </c>
      <c r="B27" s="32" t="s">
        <v>188</v>
      </c>
      <c r="C27" s="30" t="s">
        <v>189</v>
      </c>
      <c r="D27" s="3" t="s">
        <v>171</v>
      </c>
      <c r="E27" s="3">
        <v>1</v>
      </c>
      <c r="F27" s="6" t="s">
        <v>190</v>
      </c>
      <c r="G27" s="8">
        <v>8</v>
      </c>
      <c r="H27" s="26"/>
    </row>
    <row r="28" spans="1:8" x14ac:dyDescent="0.25">
      <c r="A28" s="6">
        <v>11</v>
      </c>
      <c r="B28" s="32" t="s">
        <v>191</v>
      </c>
      <c r="C28" s="30" t="s">
        <v>192</v>
      </c>
      <c r="D28" s="3" t="s">
        <v>171</v>
      </c>
      <c r="E28" s="3">
        <v>1</v>
      </c>
      <c r="F28" s="6" t="s">
        <v>76</v>
      </c>
      <c r="G28" s="8">
        <v>8</v>
      </c>
      <c r="H28" s="26"/>
    </row>
    <row r="29" spans="1:8" ht="30" x14ac:dyDescent="0.25">
      <c r="A29" s="6">
        <v>12</v>
      </c>
      <c r="B29" s="32" t="s">
        <v>191</v>
      </c>
      <c r="C29" s="30" t="s">
        <v>193</v>
      </c>
      <c r="D29" s="3" t="s">
        <v>171</v>
      </c>
      <c r="E29" s="3">
        <v>1</v>
      </c>
      <c r="F29" s="6" t="s">
        <v>76</v>
      </c>
      <c r="G29" s="8">
        <v>8</v>
      </c>
      <c r="H29" s="26"/>
    </row>
    <row r="30" spans="1:8" s="27" customFormat="1" x14ac:dyDescent="0.25">
      <c r="A30" s="6">
        <v>13</v>
      </c>
      <c r="B30" s="32" t="s">
        <v>194</v>
      </c>
      <c r="C30" s="30" t="s">
        <v>195</v>
      </c>
      <c r="D30" s="3" t="s">
        <v>171</v>
      </c>
      <c r="E30" s="3">
        <v>1</v>
      </c>
      <c r="F30" s="6" t="s">
        <v>76</v>
      </c>
      <c r="G30" s="8">
        <v>8</v>
      </c>
      <c r="H30" s="26"/>
    </row>
    <row r="31" spans="1:8" s="27" customFormat="1" ht="26.25" x14ac:dyDescent="0.25">
      <c r="A31" s="6">
        <v>14</v>
      </c>
      <c r="B31" s="32" t="s">
        <v>196</v>
      </c>
      <c r="C31" s="81" t="s">
        <v>259</v>
      </c>
      <c r="D31" s="8" t="s">
        <v>171</v>
      </c>
      <c r="E31" s="8">
        <v>2</v>
      </c>
      <c r="F31" s="6" t="s">
        <v>76</v>
      </c>
      <c r="G31" s="8">
        <v>8</v>
      </c>
      <c r="H31" s="26"/>
    </row>
    <row r="32" spans="1:8" s="27" customFormat="1" ht="38.25" x14ac:dyDescent="0.25">
      <c r="A32" s="6">
        <v>15</v>
      </c>
      <c r="B32" s="56" t="s">
        <v>196</v>
      </c>
      <c r="C32" s="38" t="s">
        <v>260</v>
      </c>
      <c r="D32" s="125" t="s">
        <v>171</v>
      </c>
      <c r="E32" s="42">
        <v>1</v>
      </c>
      <c r="F32" s="42" t="s">
        <v>76</v>
      </c>
      <c r="G32" s="42">
        <v>8</v>
      </c>
      <c r="H32" s="26"/>
    </row>
    <row r="33" spans="1:8" s="27" customFormat="1" ht="34.9" customHeight="1" x14ac:dyDescent="0.25">
      <c r="A33" s="6">
        <v>16</v>
      </c>
      <c r="B33" s="32" t="s">
        <v>197</v>
      </c>
      <c r="C33" s="80" t="s">
        <v>258</v>
      </c>
      <c r="D33" s="42" t="s">
        <v>171</v>
      </c>
      <c r="E33" s="42">
        <v>1</v>
      </c>
      <c r="F33" s="41" t="s">
        <v>76</v>
      </c>
      <c r="G33" s="8">
        <v>8</v>
      </c>
      <c r="H33" s="26"/>
    </row>
    <row r="34" spans="1:8" s="27" customFormat="1" ht="30" x14ac:dyDescent="0.25">
      <c r="A34" s="6">
        <v>17</v>
      </c>
      <c r="B34" s="32" t="s">
        <v>198</v>
      </c>
      <c r="C34" s="30" t="s">
        <v>199</v>
      </c>
      <c r="D34" s="3" t="s">
        <v>171</v>
      </c>
      <c r="E34" s="3">
        <v>2</v>
      </c>
      <c r="F34" s="6" t="s">
        <v>76</v>
      </c>
      <c r="G34" s="8">
        <v>16</v>
      </c>
      <c r="H34" s="26"/>
    </row>
    <row r="35" spans="1:8" s="27" customFormat="1" x14ac:dyDescent="0.25">
      <c r="A35" s="6">
        <v>18</v>
      </c>
      <c r="B35" s="32" t="s">
        <v>200</v>
      </c>
      <c r="C35" s="30" t="s">
        <v>201</v>
      </c>
      <c r="D35" s="3" t="s">
        <v>171</v>
      </c>
      <c r="E35" s="3">
        <v>150</v>
      </c>
      <c r="F35" s="6" t="s">
        <v>202</v>
      </c>
      <c r="G35" s="8">
        <v>1200</v>
      </c>
      <c r="H35" s="26"/>
    </row>
    <row r="36" spans="1:8" s="27" customFormat="1" x14ac:dyDescent="0.25">
      <c r="A36" s="6">
        <v>19</v>
      </c>
      <c r="B36" s="32" t="s">
        <v>203</v>
      </c>
      <c r="C36" s="30" t="s">
        <v>204</v>
      </c>
      <c r="D36" s="3" t="s">
        <v>171</v>
      </c>
      <c r="E36" s="3">
        <v>100</v>
      </c>
      <c r="F36" s="6" t="s">
        <v>202</v>
      </c>
      <c r="G36" s="8">
        <v>800</v>
      </c>
      <c r="H36" s="26"/>
    </row>
    <row r="37" spans="1:8" s="27" customFormat="1" ht="30" x14ac:dyDescent="0.25">
      <c r="A37" s="6">
        <v>20</v>
      </c>
      <c r="B37" s="45" t="s">
        <v>205</v>
      </c>
      <c r="C37" s="101" t="s">
        <v>261</v>
      </c>
      <c r="D37" s="46" t="s">
        <v>171</v>
      </c>
      <c r="E37" s="46" t="s">
        <v>206</v>
      </c>
      <c r="F37" s="47" t="s">
        <v>76</v>
      </c>
      <c r="G37" s="48">
        <v>20</v>
      </c>
      <c r="H37" s="26"/>
    </row>
    <row r="38" spans="1:8" s="27" customFormat="1" ht="30" x14ac:dyDescent="0.25">
      <c r="A38" s="6">
        <v>21</v>
      </c>
      <c r="B38" s="45" t="s">
        <v>205</v>
      </c>
      <c r="C38" s="101" t="s">
        <v>262</v>
      </c>
      <c r="D38" s="46" t="s">
        <v>171</v>
      </c>
      <c r="E38" s="46" t="s">
        <v>206</v>
      </c>
      <c r="F38" s="47" t="s">
        <v>76</v>
      </c>
      <c r="G38" s="48">
        <v>20</v>
      </c>
      <c r="H38" s="26"/>
    </row>
    <row r="39" spans="1:8" s="71" customFormat="1" ht="30" x14ac:dyDescent="0.25">
      <c r="A39" s="6">
        <v>22</v>
      </c>
      <c r="B39" s="45" t="s">
        <v>205</v>
      </c>
      <c r="C39" s="101" t="s">
        <v>263</v>
      </c>
      <c r="D39" s="46" t="s">
        <v>171</v>
      </c>
      <c r="E39" s="46" t="s">
        <v>206</v>
      </c>
      <c r="F39" s="47" t="s">
        <v>76</v>
      </c>
      <c r="G39" s="48">
        <v>20</v>
      </c>
      <c r="H39" s="26"/>
    </row>
    <row r="40" spans="1:8" s="27" customFormat="1" ht="45" x14ac:dyDescent="0.25">
      <c r="A40" s="6">
        <v>23</v>
      </c>
      <c r="B40" s="32" t="s">
        <v>207</v>
      </c>
      <c r="C40" s="30" t="s">
        <v>208</v>
      </c>
      <c r="D40" s="3" t="s">
        <v>171</v>
      </c>
      <c r="E40" s="49">
        <v>1</v>
      </c>
      <c r="F40" s="6" t="s">
        <v>76</v>
      </c>
      <c r="G40" s="8">
        <v>8</v>
      </c>
      <c r="H40" s="26"/>
    </row>
    <row r="41" spans="1:8" s="27" customFormat="1" ht="90" x14ac:dyDescent="0.25">
      <c r="A41" s="6">
        <v>24</v>
      </c>
      <c r="B41" s="32" t="s">
        <v>209</v>
      </c>
      <c r="C41" s="30" t="s">
        <v>210</v>
      </c>
      <c r="D41" s="3" t="s">
        <v>171</v>
      </c>
      <c r="E41" s="3">
        <v>1</v>
      </c>
      <c r="F41" s="6" t="s">
        <v>190</v>
      </c>
      <c r="G41" s="8">
        <v>8</v>
      </c>
      <c r="H41" s="26"/>
    </row>
    <row r="42" spans="1:8" s="27" customFormat="1" ht="90" x14ac:dyDescent="0.25">
      <c r="A42" s="6">
        <v>25</v>
      </c>
      <c r="B42" s="32" t="s">
        <v>211</v>
      </c>
      <c r="C42" s="30" t="s">
        <v>212</v>
      </c>
      <c r="D42" s="3" t="s">
        <v>171</v>
      </c>
      <c r="E42" s="3">
        <v>1</v>
      </c>
      <c r="F42" s="6" t="s">
        <v>190</v>
      </c>
      <c r="G42" s="8">
        <v>8</v>
      </c>
      <c r="H42" s="26"/>
    </row>
    <row r="43" spans="1:8" s="27" customFormat="1" ht="60" x14ac:dyDescent="0.25">
      <c r="A43" s="6">
        <v>26</v>
      </c>
      <c r="B43" s="32" t="s">
        <v>213</v>
      </c>
      <c r="C43" s="30" t="s">
        <v>214</v>
      </c>
      <c r="D43" s="3" t="s">
        <v>171</v>
      </c>
      <c r="E43" s="3">
        <v>1</v>
      </c>
      <c r="F43" s="6" t="s">
        <v>76</v>
      </c>
      <c r="G43" s="8">
        <v>8</v>
      </c>
      <c r="H43" s="26"/>
    </row>
    <row r="44" spans="1:8" s="27" customFormat="1" ht="30" x14ac:dyDescent="0.25">
      <c r="A44" s="6">
        <v>27</v>
      </c>
      <c r="B44" s="32" t="s">
        <v>215</v>
      </c>
      <c r="C44" s="30" t="s">
        <v>216</v>
      </c>
      <c r="D44" s="3" t="s">
        <v>171</v>
      </c>
      <c r="E44" s="3">
        <v>12</v>
      </c>
      <c r="F44" s="6" t="s">
        <v>76</v>
      </c>
      <c r="G44" s="8">
        <v>96</v>
      </c>
      <c r="H44" s="26"/>
    </row>
    <row r="45" spans="1:8" s="27" customFormat="1" ht="30" x14ac:dyDescent="0.25">
      <c r="A45" s="6">
        <v>28</v>
      </c>
      <c r="B45" s="32" t="s">
        <v>217</v>
      </c>
      <c r="C45" s="30" t="s">
        <v>218</v>
      </c>
      <c r="D45" s="3" t="s">
        <v>171</v>
      </c>
      <c r="E45" s="3">
        <v>1</v>
      </c>
      <c r="F45" s="6" t="s">
        <v>76</v>
      </c>
      <c r="G45" s="8">
        <v>8</v>
      </c>
      <c r="H45" s="26"/>
    </row>
    <row r="46" spans="1:8" s="27" customFormat="1" ht="30" x14ac:dyDescent="0.25">
      <c r="A46" s="6">
        <v>29</v>
      </c>
      <c r="B46" s="32" t="s">
        <v>222</v>
      </c>
      <c r="C46" s="30" t="s">
        <v>251</v>
      </c>
      <c r="D46" s="3" t="s">
        <v>171</v>
      </c>
      <c r="E46" s="3">
        <v>1</v>
      </c>
      <c r="F46" s="6" t="s">
        <v>76</v>
      </c>
      <c r="G46" s="8">
        <v>8</v>
      </c>
      <c r="H46" s="26"/>
    </row>
    <row r="47" spans="1:8" s="71" customFormat="1" ht="30" x14ac:dyDescent="0.25">
      <c r="A47" s="6">
        <v>30</v>
      </c>
      <c r="B47" s="32" t="s">
        <v>252</v>
      </c>
      <c r="C47" s="30" t="s">
        <v>219</v>
      </c>
      <c r="D47" s="3" t="s">
        <v>171</v>
      </c>
      <c r="E47" s="3">
        <v>1</v>
      </c>
      <c r="F47" s="6" t="s">
        <v>76</v>
      </c>
      <c r="G47" s="8">
        <v>8</v>
      </c>
      <c r="H47" s="26"/>
    </row>
    <row r="48" spans="1:8" s="27" customFormat="1" ht="30" x14ac:dyDescent="0.25">
      <c r="A48" s="6">
        <v>31</v>
      </c>
      <c r="B48" s="32" t="s">
        <v>220</v>
      </c>
      <c r="C48" s="30" t="s">
        <v>221</v>
      </c>
      <c r="D48" s="3" t="s">
        <v>171</v>
      </c>
      <c r="E48" s="3">
        <v>1</v>
      </c>
      <c r="F48" s="6" t="s">
        <v>202</v>
      </c>
      <c r="G48" s="8">
        <v>8</v>
      </c>
      <c r="H48" s="26"/>
    </row>
    <row r="49" spans="1:8" s="27" customFormat="1" ht="30" x14ac:dyDescent="0.25">
      <c r="A49" s="6">
        <v>32</v>
      </c>
      <c r="B49" s="54" t="s">
        <v>228</v>
      </c>
      <c r="C49" s="70" t="s">
        <v>229</v>
      </c>
      <c r="D49" s="55" t="s">
        <v>171</v>
      </c>
      <c r="E49" s="55">
        <v>1</v>
      </c>
      <c r="F49" s="55" t="s">
        <v>76</v>
      </c>
      <c r="G49" s="55">
        <v>8</v>
      </c>
      <c r="H49" s="26"/>
    </row>
    <row r="50" spans="1:8" s="27" customFormat="1" ht="45" x14ac:dyDescent="0.25">
      <c r="A50" s="6">
        <v>33</v>
      </c>
      <c r="B50" s="56" t="s">
        <v>250</v>
      </c>
      <c r="C50" s="57" t="s">
        <v>246</v>
      </c>
      <c r="D50" s="42" t="s">
        <v>171</v>
      </c>
      <c r="E50" s="42">
        <v>1</v>
      </c>
      <c r="F50" s="42" t="s">
        <v>76</v>
      </c>
      <c r="G50" s="42">
        <v>8</v>
      </c>
      <c r="H50" s="26"/>
    </row>
    <row r="51" spans="1:8" s="27" customFormat="1" ht="25.5" x14ac:dyDescent="0.25">
      <c r="A51" s="5">
        <v>34</v>
      </c>
      <c r="B51" s="114" t="s">
        <v>227</v>
      </c>
      <c r="C51" s="124" t="s">
        <v>242</v>
      </c>
      <c r="D51" s="68" t="s">
        <v>171</v>
      </c>
      <c r="E51" s="115">
        <v>1</v>
      </c>
      <c r="F51" s="115" t="s">
        <v>76</v>
      </c>
      <c r="G51" s="115">
        <v>8</v>
      </c>
      <c r="H51" s="116"/>
    </row>
    <row r="52" spans="1:8" s="27" customFormat="1" ht="75" x14ac:dyDescent="0.25">
      <c r="A52" s="62">
        <v>35</v>
      </c>
      <c r="B52" s="119" t="s">
        <v>306</v>
      </c>
      <c r="C52" s="57" t="s">
        <v>307</v>
      </c>
      <c r="D52" s="68" t="s">
        <v>171</v>
      </c>
      <c r="E52" s="119">
        <v>1</v>
      </c>
      <c r="F52" s="119" t="s">
        <v>76</v>
      </c>
      <c r="G52" s="119">
        <v>8</v>
      </c>
      <c r="H52" s="117"/>
    </row>
    <row r="53" spans="1:8" ht="20.25" x14ac:dyDescent="0.3">
      <c r="A53" s="189" t="s">
        <v>14</v>
      </c>
      <c r="B53" s="190"/>
      <c r="C53" s="190"/>
      <c r="D53" s="190"/>
      <c r="E53" s="190"/>
      <c r="F53" s="190"/>
      <c r="G53" s="190"/>
      <c r="H53" s="191"/>
    </row>
    <row r="54" spans="1:8" ht="60" x14ac:dyDescent="0.25">
      <c r="A54" s="2" t="s">
        <v>6</v>
      </c>
      <c r="B54" s="55" t="s">
        <v>5</v>
      </c>
      <c r="C54" s="8" t="s">
        <v>4</v>
      </c>
      <c r="D54" s="55" t="s">
        <v>3</v>
      </c>
      <c r="E54" s="2" t="s">
        <v>2</v>
      </c>
      <c r="F54" s="2" t="s">
        <v>1</v>
      </c>
      <c r="G54" s="3" t="s">
        <v>0</v>
      </c>
      <c r="H54" s="3" t="s">
        <v>11</v>
      </c>
    </row>
    <row r="55" spans="1:8" s="27" customFormat="1" ht="63.75" x14ac:dyDescent="0.25">
      <c r="A55" s="40">
        <v>1</v>
      </c>
      <c r="B55" s="63" t="s">
        <v>230</v>
      </c>
      <c r="C55" s="14" t="s">
        <v>290</v>
      </c>
      <c r="D55" s="68" t="s">
        <v>171</v>
      </c>
      <c r="E55" s="65">
        <v>5</v>
      </c>
      <c r="F55" s="65" t="s">
        <v>232</v>
      </c>
      <c r="G55" s="64">
        <v>5</v>
      </c>
      <c r="H55" s="26"/>
    </row>
    <row r="56" spans="1:8" s="27" customFormat="1" ht="45" x14ac:dyDescent="0.25">
      <c r="A56" s="40">
        <v>2</v>
      </c>
      <c r="B56" s="63" t="s">
        <v>233</v>
      </c>
      <c r="C56" s="128" t="s">
        <v>291</v>
      </c>
      <c r="D56" s="68" t="s">
        <v>171</v>
      </c>
      <c r="E56" s="66">
        <v>1</v>
      </c>
      <c r="F56" s="65" t="s">
        <v>76</v>
      </c>
      <c r="G56" s="64">
        <v>1</v>
      </c>
      <c r="H56" s="26"/>
    </row>
    <row r="57" spans="1:8" s="27" customFormat="1" ht="75" x14ac:dyDescent="0.25">
      <c r="A57" s="40">
        <v>3</v>
      </c>
      <c r="B57" s="63" t="s">
        <v>234</v>
      </c>
      <c r="C57" s="128" t="s">
        <v>292</v>
      </c>
      <c r="D57" s="68" t="s">
        <v>171</v>
      </c>
      <c r="E57" s="66">
        <v>1</v>
      </c>
      <c r="F57" s="65" t="s">
        <v>76</v>
      </c>
      <c r="G57" s="64">
        <v>1</v>
      </c>
      <c r="H57" s="26"/>
    </row>
    <row r="58" spans="1:8" s="27" customFormat="1" ht="75" x14ac:dyDescent="0.25">
      <c r="A58" s="40">
        <v>4</v>
      </c>
      <c r="B58" s="63" t="s">
        <v>235</v>
      </c>
      <c r="C58" s="128" t="s">
        <v>293</v>
      </c>
      <c r="D58" s="68" t="s">
        <v>171</v>
      </c>
      <c r="E58" s="66">
        <v>30</v>
      </c>
      <c r="F58" s="65" t="s">
        <v>76</v>
      </c>
      <c r="G58" s="64">
        <v>30</v>
      </c>
      <c r="H58" s="26"/>
    </row>
    <row r="59" spans="1:8" s="27" customFormat="1" x14ac:dyDescent="0.25">
      <c r="A59" s="6">
        <v>5</v>
      </c>
      <c r="B59" s="63" t="s">
        <v>236</v>
      </c>
      <c r="C59" s="14" t="s">
        <v>231</v>
      </c>
      <c r="D59" s="68" t="s">
        <v>171</v>
      </c>
      <c r="E59" s="66">
        <v>1</v>
      </c>
      <c r="F59" s="65" t="s">
        <v>76</v>
      </c>
      <c r="G59" s="64">
        <v>1</v>
      </c>
      <c r="H59" s="26"/>
    </row>
    <row r="60" spans="1:8" s="27" customFormat="1" ht="30" x14ac:dyDescent="0.25">
      <c r="A60" s="6">
        <v>6</v>
      </c>
      <c r="B60" s="63" t="s">
        <v>237</v>
      </c>
      <c r="C60" s="128" t="s">
        <v>294</v>
      </c>
      <c r="D60" s="68" t="s">
        <v>171</v>
      </c>
      <c r="E60" s="66">
        <v>1</v>
      </c>
      <c r="F60" s="65" t="s">
        <v>76</v>
      </c>
      <c r="G60" s="64">
        <v>1</v>
      </c>
      <c r="H60" s="26"/>
    </row>
    <row r="61" spans="1:8" s="27" customFormat="1" ht="38.25" x14ac:dyDescent="0.25">
      <c r="A61" s="6">
        <v>7</v>
      </c>
      <c r="B61" s="63" t="s">
        <v>238</v>
      </c>
      <c r="C61" s="14" t="s">
        <v>295</v>
      </c>
      <c r="D61" s="68" t="s">
        <v>171</v>
      </c>
      <c r="E61" s="66">
        <v>100</v>
      </c>
      <c r="F61" s="65" t="s">
        <v>76</v>
      </c>
      <c r="G61" s="64">
        <v>100</v>
      </c>
      <c r="H61" s="26"/>
    </row>
    <row r="62" spans="1:8" s="27" customFormat="1" ht="75" x14ac:dyDescent="0.25">
      <c r="A62" s="6">
        <v>8</v>
      </c>
      <c r="B62" s="63" t="s">
        <v>239</v>
      </c>
      <c r="C62" s="128" t="s">
        <v>296</v>
      </c>
      <c r="D62" s="68" t="s">
        <v>171</v>
      </c>
      <c r="E62" s="66">
        <v>2</v>
      </c>
      <c r="F62" s="65" t="s">
        <v>76</v>
      </c>
      <c r="G62" s="64">
        <v>2</v>
      </c>
      <c r="H62" s="26"/>
    </row>
    <row r="63" spans="1:8" s="27" customFormat="1" ht="63.75" x14ac:dyDescent="0.25">
      <c r="A63" s="6">
        <v>9</v>
      </c>
      <c r="B63" s="67" t="s">
        <v>93</v>
      </c>
      <c r="C63" s="9" t="s">
        <v>297</v>
      </c>
      <c r="D63" s="68" t="s">
        <v>171</v>
      </c>
      <c r="E63" s="68">
        <v>1</v>
      </c>
      <c r="F63" s="68" t="s">
        <v>76</v>
      </c>
      <c r="G63" s="68">
        <v>1</v>
      </c>
      <c r="H63" s="26"/>
    </row>
    <row r="64" spans="1:8" s="27" customFormat="1" ht="76.5" x14ac:dyDescent="0.25">
      <c r="A64" s="6">
        <v>10</v>
      </c>
      <c r="B64" s="67" t="s">
        <v>94</v>
      </c>
      <c r="C64" s="126" t="s">
        <v>298</v>
      </c>
      <c r="D64" s="127" t="s">
        <v>171</v>
      </c>
      <c r="E64" s="68">
        <v>1</v>
      </c>
      <c r="F64" s="68" t="s">
        <v>76</v>
      </c>
      <c r="G64" s="68">
        <v>1</v>
      </c>
      <c r="H64" s="26"/>
    </row>
    <row r="65" spans="1:8" s="27" customFormat="1" ht="38.25" x14ac:dyDescent="0.25">
      <c r="A65" s="6">
        <v>11</v>
      </c>
      <c r="B65" s="67" t="s">
        <v>95</v>
      </c>
      <c r="C65" s="9" t="s">
        <v>299</v>
      </c>
      <c r="D65" s="64" t="s">
        <v>171</v>
      </c>
      <c r="E65" s="68">
        <v>2</v>
      </c>
      <c r="F65" s="68" t="s">
        <v>76</v>
      </c>
      <c r="G65" s="68">
        <v>2</v>
      </c>
      <c r="H65" s="26"/>
    </row>
    <row r="66" spans="1:8" s="27" customFormat="1" ht="38.25" x14ac:dyDescent="0.25">
      <c r="A66" s="40">
        <v>12</v>
      </c>
      <c r="B66" s="67" t="s">
        <v>96</v>
      </c>
      <c r="C66" s="9" t="s">
        <v>300</v>
      </c>
      <c r="D66" s="120" t="s">
        <v>171</v>
      </c>
      <c r="E66" s="68">
        <v>25</v>
      </c>
      <c r="F66" s="68" t="s">
        <v>76</v>
      </c>
      <c r="G66" s="68">
        <v>25</v>
      </c>
      <c r="H66" s="26"/>
    </row>
    <row r="67" spans="1:8" s="27" customFormat="1" x14ac:dyDescent="0.25">
      <c r="A67" s="40">
        <v>13</v>
      </c>
      <c r="B67" s="67" t="s">
        <v>97</v>
      </c>
      <c r="C67" s="121" t="s">
        <v>301</v>
      </c>
      <c r="D67" s="120" t="s">
        <v>171</v>
      </c>
      <c r="E67" s="68">
        <v>1</v>
      </c>
      <c r="F67" s="68" t="s">
        <v>76</v>
      </c>
      <c r="G67" s="68">
        <v>1</v>
      </c>
      <c r="H67" s="26"/>
    </row>
    <row r="68" spans="1:8" s="82" customFormat="1" x14ac:dyDescent="0.25">
      <c r="A68" s="40">
        <v>14</v>
      </c>
      <c r="B68" s="122" t="s">
        <v>302</v>
      </c>
      <c r="C68" s="123" t="s">
        <v>303</v>
      </c>
      <c r="D68" s="120" t="s">
        <v>171</v>
      </c>
      <c r="E68" s="106">
        <v>11</v>
      </c>
      <c r="F68" s="68" t="s">
        <v>76</v>
      </c>
      <c r="G68" s="107">
        <v>11</v>
      </c>
      <c r="H68" s="26"/>
    </row>
    <row r="69" spans="1:8" s="27" customFormat="1" x14ac:dyDescent="0.25">
      <c r="A69" s="40">
        <v>15</v>
      </c>
      <c r="B69" s="63" t="s">
        <v>240</v>
      </c>
      <c r="C69" s="14" t="s">
        <v>241</v>
      </c>
      <c r="D69" s="120" t="s">
        <v>171</v>
      </c>
      <c r="E69" s="66">
        <v>2</v>
      </c>
      <c r="F69" s="65" t="s">
        <v>76</v>
      </c>
      <c r="G69" s="64">
        <v>2</v>
      </c>
      <c r="H69" s="26"/>
    </row>
    <row r="70" spans="1:8" ht="20.25" x14ac:dyDescent="0.25">
      <c r="A70" s="162" t="s">
        <v>7</v>
      </c>
      <c r="B70" s="167"/>
      <c r="C70" s="167"/>
      <c r="D70" s="167"/>
      <c r="E70" s="167"/>
      <c r="F70" s="167"/>
      <c r="G70" s="167"/>
      <c r="H70" s="163"/>
    </row>
    <row r="71" spans="1:8" ht="60" x14ac:dyDescent="0.25">
      <c r="A71" s="3" t="s">
        <v>6</v>
      </c>
      <c r="B71" s="3" t="s">
        <v>5</v>
      </c>
      <c r="C71" s="3" t="s">
        <v>4</v>
      </c>
      <c r="D71" s="3" t="s">
        <v>3</v>
      </c>
      <c r="E71" s="3" t="s">
        <v>2</v>
      </c>
      <c r="F71" s="3" t="s">
        <v>1</v>
      </c>
      <c r="G71" s="3" t="s">
        <v>0</v>
      </c>
      <c r="H71" s="3" t="s">
        <v>11</v>
      </c>
    </row>
    <row r="72" spans="1:8" ht="51" x14ac:dyDescent="0.25">
      <c r="A72" s="25">
        <v>1</v>
      </c>
      <c r="B72" s="50" t="s">
        <v>223</v>
      </c>
      <c r="C72" s="31" t="s">
        <v>224</v>
      </c>
      <c r="D72" s="2" t="s">
        <v>114</v>
      </c>
      <c r="E72" s="51" t="s">
        <v>206</v>
      </c>
      <c r="F72" s="52" t="s">
        <v>76</v>
      </c>
      <c r="G72" s="2">
        <v>200</v>
      </c>
      <c r="H72" s="26"/>
    </row>
    <row r="73" spans="1:8" ht="30" x14ac:dyDescent="0.25">
      <c r="A73" s="24">
        <v>2</v>
      </c>
      <c r="B73" s="36" t="s">
        <v>225</v>
      </c>
      <c r="C73" s="30" t="s">
        <v>226</v>
      </c>
      <c r="D73" s="2" t="s">
        <v>114</v>
      </c>
      <c r="E73" s="53" t="s">
        <v>206</v>
      </c>
      <c r="F73" s="2" t="s">
        <v>76</v>
      </c>
      <c r="G73" s="2">
        <v>200</v>
      </c>
      <c r="H73" s="26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70:H70"/>
    <mergeCell ref="A53:H5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72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9" zoomScale="87" zoomScaleNormal="87" workbookViewId="0">
      <selection activeCell="B25" sqref="B25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93" t="s">
        <v>10</v>
      </c>
      <c r="B1" s="194"/>
      <c r="C1" s="194"/>
      <c r="D1" s="194"/>
      <c r="E1" s="194"/>
      <c r="F1" s="194"/>
      <c r="G1" s="194"/>
    </row>
    <row r="2" spans="1:8" s="10" customFormat="1" ht="20.25" x14ac:dyDescent="0.3">
      <c r="A2" s="180" t="s">
        <v>34</v>
      </c>
      <c r="B2" s="180"/>
      <c r="C2" s="180"/>
      <c r="D2" s="180"/>
      <c r="E2" s="180"/>
      <c r="F2" s="180"/>
      <c r="G2" s="180"/>
      <c r="H2" s="19"/>
    </row>
    <row r="3" spans="1:8" s="10" customFormat="1" ht="20.25" x14ac:dyDescent="0.25">
      <c r="A3" s="18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81"/>
      <c r="C3" s="181"/>
      <c r="D3" s="181"/>
      <c r="E3" s="181"/>
      <c r="F3" s="181"/>
      <c r="G3" s="181"/>
      <c r="H3" s="20"/>
    </row>
    <row r="4" spans="1:8" s="10" customFormat="1" ht="20.25" x14ac:dyDescent="0.3">
      <c r="A4" s="180" t="s">
        <v>35</v>
      </c>
      <c r="B4" s="180"/>
      <c r="C4" s="180"/>
      <c r="D4" s="180"/>
      <c r="E4" s="180"/>
      <c r="F4" s="180"/>
      <c r="G4" s="180"/>
      <c r="H4" s="19"/>
    </row>
    <row r="5" spans="1:8" ht="20.25" x14ac:dyDescent="0.25">
      <c r="A5" s="195">
        <f>'Информация о Чемпионате'!B3</f>
        <v>0</v>
      </c>
      <c r="B5" s="195"/>
      <c r="C5" s="195"/>
      <c r="D5" s="195"/>
      <c r="E5" s="195"/>
      <c r="F5" s="195"/>
      <c r="G5" s="195"/>
      <c r="H5" s="21"/>
    </row>
    <row r="6" spans="1:8" ht="20.25" x14ac:dyDescent="0.25">
      <c r="A6" s="162" t="s">
        <v>15</v>
      </c>
      <c r="B6" s="192"/>
      <c r="C6" s="192"/>
      <c r="D6" s="192"/>
      <c r="E6" s="192"/>
      <c r="F6" s="192"/>
      <c r="G6" s="192"/>
    </row>
    <row r="7" spans="1:8" ht="30" x14ac:dyDescent="0.25">
      <c r="A7" s="8" t="s">
        <v>6</v>
      </c>
      <c r="B7" s="8" t="s">
        <v>5</v>
      </c>
      <c r="C7" s="5" t="s">
        <v>4</v>
      </c>
      <c r="D7" s="8" t="s">
        <v>3</v>
      </c>
      <c r="E7" s="8" t="s">
        <v>2</v>
      </c>
      <c r="F7" s="8" t="s">
        <v>1</v>
      </c>
      <c r="G7" s="8" t="s">
        <v>16</v>
      </c>
    </row>
    <row r="8" spans="1:8" ht="150" x14ac:dyDescent="0.25">
      <c r="A8" s="42">
        <f>'[1]Личный инструмент участника'!A5</f>
        <v>1</v>
      </c>
      <c r="B8" s="130" t="str">
        <f>'[1]Личный инструмент участника'!B5</f>
        <v xml:space="preserve">Аппарат сварочный </v>
      </c>
      <c r="C8" s="130" t="str">
        <f>'[1]Личный инструмент участника'!C5</f>
        <v xml:space="preserve">Потери на сварке (одномод) 0.02 (дБ); Потери на сварке (многомод) 0.01 (дБ); Время сварки 6.0 (сек); Время термоусадки 9.0 (сек); Ресурс электродов 5000 (циклов); Типы свариваемых волокон - SM MM DS NZ-DS ED
</v>
      </c>
      <c r="D8" s="130" t="str">
        <f>'[1]Личный инструмент участника'!D5</f>
        <v>оборудование</v>
      </c>
      <c r="E8" s="131">
        <f>'[1]Личный инструмент участника'!E5</f>
        <v>1</v>
      </c>
      <c r="F8" s="131" t="str">
        <f>'[1]Личный инструмент участника'!F5</f>
        <v>шт</v>
      </c>
      <c r="G8" s="132"/>
    </row>
    <row r="9" spans="1:8" ht="180" x14ac:dyDescent="0.25">
      <c r="A9" s="42">
        <f>'[1]Личный инструмент участника'!A6</f>
        <v>2</v>
      </c>
      <c r="B9" s="130" t="str">
        <f>'[1]Личный инструмент участника'!B6</f>
        <v>Скалыватель прецизионный д/оптических волокон</v>
      </c>
      <c r="C9" s="130" t="str">
        <f>'[1]Личный инструмент участника'!C6</f>
        <v>Тип применяемого волокна – одиночное; Диаметр скалываемого волокна без покрытия - 125 мкм; Диаметр защитного покрытия - 250 - 900 мкм; Длина скола -  6-20 мм; Ресурс лезвия ножа - 48 000 сколов (1 000 сколов x 3 положения по высоте x 16 положений по окружности); Угол скола - 0,5˚</v>
      </c>
      <c r="D9" s="130" t="str">
        <f>'[1]Личный инструмент участника'!D6</f>
        <v>оборудование</v>
      </c>
      <c r="E9" s="131">
        <f>'[1]Личный инструмент участника'!E6</f>
        <v>1</v>
      </c>
      <c r="F9" s="131" t="str">
        <f>'[1]Личный инструмент участника'!F6</f>
        <v>шт</v>
      </c>
      <c r="G9" s="132"/>
    </row>
    <row r="10" spans="1:8" ht="45" x14ac:dyDescent="0.25">
      <c r="A10" s="42">
        <f>'[1]Личный инструмент участника'!A7</f>
        <v>3</v>
      </c>
      <c r="B10" s="130" t="str">
        <f>'[1]Личный инструмент участника'!B7</f>
        <v>Рефлектометр оптический.</v>
      </c>
      <c r="C10" s="130" t="str">
        <f>'[1]Личный инструмент участника'!C7</f>
        <v>Функция ручного измерения и измерения методом 5 (4х) точек</v>
      </c>
      <c r="D10" s="130" t="str">
        <f>'[1]Личный инструмент участника'!D7</f>
        <v>оборудование</v>
      </c>
      <c r="E10" s="131">
        <f>'[1]Личный инструмент участника'!E7</f>
        <v>1</v>
      </c>
      <c r="F10" s="131" t="str">
        <f>'[1]Личный инструмент участника'!F7</f>
        <v>шт</v>
      </c>
      <c r="G10" s="132"/>
    </row>
    <row r="11" spans="1:8" x14ac:dyDescent="0.25">
      <c r="A11" s="42">
        <f>'[1]Личный инструмент участника'!A8</f>
        <v>4</v>
      </c>
      <c r="B11" s="130" t="str">
        <f>'[1]Личный инструмент участника'!B8</f>
        <v>Лезвие запасное для стриппера Kabifix FK28</v>
      </c>
      <c r="C11" s="130" t="str">
        <f>'[1]Личный инструмент участника'!C8</f>
        <v>Для стриппера Kabifix FK28.</v>
      </c>
      <c r="D11" s="130" t="str">
        <f>'[1]Личный инструмент участника'!D8</f>
        <v>расходный материал</v>
      </c>
      <c r="E11" s="131">
        <f>'[1]Личный инструмент участника'!E8</f>
        <v>2</v>
      </c>
      <c r="F11" s="131" t="str">
        <f>'[1]Личный инструмент участника'!F8</f>
        <v>шт</v>
      </c>
      <c r="G11" s="132"/>
    </row>
    <row r="12" spans="1:8" ht="30" x14ac:dyDescent="0.25">
      <c r="A12" s="42">
        <f>'[1]Личный инструмент участника'!A9</f>
        <v>5</v>
      </c>
      <c r="B12" s="133" t="str">
        <f>'[1]Личный инструмент участника'!B9</f>
        <v>Ветошь техническая</v>
      </c>
      <c r="C12" s="130" t="str">
        <f>'[1]Личный инструмент участника'!C9</f>
        <v>Техническое вафельное полотно 110 г/м2</v>
      </c>
      <c r="D12" s="130" t="str">
        <f>'[1]Личный инструмент участника'!D9</f>
        <v>расходный материал</v>
      </c>
      <c r="E12" s="131">
        <f>'[1]Личный инструмент участника'!E9</f>
        <v>5</v>
      </c>
      <c r="F12" s="131" t="str">
        <f>'[1]Личный инструмент участника'!F9</f>
        <v>м</v>
      </c>
      <c r="G12" s="117"/>
    </row>
    <row r="13" spans="1:8" ht="45" x14ac:dyDescent="0.25">
      <c r="A13" s="42">
        <f>'[1]Личный инструмент участника'!A10</f>
        <v>6</v>
      </c>
      <c r="B13" s="130" t="str">
        <f>'[1]Личный инструмент участника'!B10</f>
        <v>Костюм ХБ (спецодежда)</v>
      </c>
      <c r="C13" s="130" t="str">
        <f>'[1]Личный инструмент участника'!C10</f>
        <v>куртка, штаны или полукобенизон</v>
      </c>
      <c r="D13" s="130" t="str">
        <f>'[1]Личный инструмент участника'!D10</f>
        <v>средства индивидуальной защиты</v>
      </c>
      <c r="E13" s="131">
        <f>'[1]Личный инструмент участника'!E10</f>
        <v>2</v>
      </c>
      <c r="F13" s="131" t="str">
        <f>'[1]Личный инструмент участника'!F10</f>
        <v>шт</v>
      </c>
      <c r="G13" s="132"/>
    </row>
    <row r="14" spans="1:8" ht="45" x14ac:dyDescent="0.25">
      <c r="A14" s="60">
        <f>'[1]Личный инструмент участника'!A11</f>
        <v>7</v>
      </c>
      <c r="B14" s="61" t="str">
        <f>'[1]Личный инструмент участника'!B11</f>
        <v>Ботинки с твердыми мысами</v>
      </c>
      <c r="C14" s="57" t="str">
        <f>'[1]Личный инструмент участника'!C11</f>
        <v>Обувь закрытого типа</v>
      </c>
      <c r="D14" s="57" t="str">
        <f>'[1]Личный инструмент участника'!D11</f>
        <v>средства индивидуальной защиты</v>
      </c>
      <c r="E14" s="62">
        <f>'[1]Личный инструмент участника'!E11</f>
        <v>2</v>
      </c>
      <c r="F14" s="62" t="str">
        <f>'[1]Личный инструмент участника'!F11</f>
        <v>шт</v>
      </c>
      <c r="G14" s="58"/>
    </row>
    <row r="15" spans="1:8" ht="45" x14ac:dyDescent="0.25">
      <c r="A15" s="60">
        <f>'[1]Личный инструмент участника'!A12</f>
        <v>8</v>
      </c>
      <c r="B15" s="61" t="str">
        <f>'[1]Личный инструмент участника'!B12</f>
        <v>Кепка</v>
      </c>
      <c r="C15" s="57" t="str">
        <f>'[1]Личный инструмент участника'!C12</f>
        <v>Сезон: весна-лето; Состав ткани - 100% хлопок</v>
      </c>
      <c r="D15" s="57" t="str">
        <f>'[1]Личный инструмент участника'!D12</f>
        <v>средства индивидуальной защиты</v>
      </c>
      <c r="E15" s="62">
        <f>'[1]Личный инструмент участника'!E12</f>
        <v>2</v>
      </c>
      <c r="F15" s="62" t="str">
        <f>'[1]Личный инструмент участника'!F12</f>
        <v>шт</v>
      </c>
      <c r="G15" s="58"/>
    </row>
    <row r="16" spans="1:8" ht="45" x14ac:dyDescent="0.25">
      <c r="A16" s="60">
        <f>'[1]Личный инструмент участника'!A13</f>
        <v>9</v>
      </c>
      <c r="B16" s="61" t="str">
        <f>'[1]Личный инструмент участника'!B13</f>
        <v>Фартук прорезиненный</v>
      </c>
      <c r="C16" s="57" t="str">
        <f>'[1]Личный инструмент участника'!C13</f>
        <v>прорезиненный, 90 см</v>
      </c>
      <c r="D16" s="57" t="str">
        <f>'[1]Личный инструмент участника'!D13</f>
        <v>средства индивидуальной защиты</v>
      </c>
      <c r="E16" s="62">
        <f>'[1]Личный инструмент участника'!E13</f>
        <v>2</v>
      </c>
      <c r="F16" s="62" t="str">
        <f>'[1]Личный инструмент участника'!F13</f>
        <v>шт</v>
      </c>
      <c r="G16" s="58"/>
    </row>
    <row r="17" spans="1:7" ht="45" x14ac:dyDescent="0.25">
      <c r="A17" s="60">
        <f>'[1]Личный инструмент участника'!A14</f>
        <v>10</v>
      </c>
      <c r="B17" s="61" t="str">
        <f>'[1]Личный инструмент участника'!B14</f>
        <v>Перчатки ХБ</v>
      </c>
      <c r="C17" s="57" t="str">
        <f>'[1]Личный инструмент участника'!C14</f>
        <v>применение беспалых перчаток не допускается</v>
      </c>
      <c r="D17" s="57" t="str">
        <f>'[1]Личный инструмент участника'!D14</f>
        <v>средства индивидуальной защиты</v>
      </c>
      <c r="E17" s="62">
        <f>'[1]Личный инструмент участника'!E14</f>
        <v>20</v>
      </c>
      <c r="F17" s="62" t="str">
        <f>'[1]Личный инструмент участника'!F14</f>
        <v>пара</v>
      </c>
      <c r="G17" s="58"/>
    </row>
    <row r="18" spans="1:7" ht="45" x14ac:dyDescent="0.25">
      <c r="A18" s="60">
        <f>'[1]Личный инструмент участника'!A15</f>
        <v>11</v>
      </c>
      <c r="B18" s="61" t="str">
        <f>'[1]Личный инструмент участника'!B15</f>
        <v>Перчатки резиновые медецинские</v>
      </c>
      <c r="C18" s="57" t="str">
        <f>'[1]Личный инструмент участника'!C15</f>
        <v>Технически важные характеристики отсутствуют</v>
      </c>
      <c r="D18" s="57" t="str">
        <f>'[1]Личный инструмент участника'!D15</f>
        <v>средства индивидуальной защиты</v>
      </c>
      <c r="E18" s="62">
        <f>'[1]Личный инструмент участника'!E15</f>
        <v>20</v>
      </c>
      <c r="F18" s="62" t="str">
        <f>'[1]Личный инструмент участника'!F15</f>
        <v>пара</v>
      </c>
      <c r="G18" s="58"/>
    </row>
    <row r="19" spans="1:7" ht="45" x14ac:dyDescent="0.25">
      <c r="A19" s="60">
        <f>'[1]Личный инструмент участника'!A16</f>
        <v>12</v>
      </c>
      <c r="B19" s="61" t="str">
        <f>'[1]Личный инструмент участника'!B16</f>
        <v>Очки защитные</v>
      </c>
      <c r="C19" s="57" t="str">
        <f>'[1]Личный инструмент участника'!C16</f>
        <v>соотв. ГОСТ</v>
      </c>
      <c r="D19" s="57" t="str">
        <f>'[1]Личный инструмент участника'!D16</f>
        <v>средства индивидуальной защиты</v>
      </c>
      <c r="E19" s="62">
        <f>'[1]Личный инструмент участника'!E16</f>
        <v>2</v>
      </c>
      <c r="F19" s="62" t="str">
        <f>'[1]Личный инструмент участника'!F16</f>
        <v>шт</v>
      </c>
      <c r="G19" s="58"/>
    </row>
    <row r="20" spans="1:7" ht="30" x14ac:dyDescent="0.25">
      <c r="A20" s="60">
        <f>'[1]Личный инструмент участника'!A17</f>
        <v>13</v>
      </c>
      <c r="B20" s="61" t="str">
        <f>'[1]Личный инструмент участника'!B17</f>
        <v xml:space="preserve"> Источник видимого излучения</v>
      </c>
      <c r="C20" s="57" t="str">
        <f>'[1]Личный инструмент участника'!C17</f>
        <v>Разъем 2,5 мм под ферулы FC, SC, ST</v>
      </c>
      <c r="D20" s="57" t="str">
        <f>'[1]Личный инструмент участника'!D17</f>
        <v>оборудование</v>
      </c>
      <c r="E20" s="62">
        <f>'[1]Личный инструмент участника'!E17</f>
        <v>1</v>
      </c>
      <c r="F20" s="62" t="str">
        <f>'[1]Личный инструмент участника'!F17</f>
        <v>шт</v>
      </c>
      <c r="G20" s="58"/>
    </row>
    <row r="21" spans="1:7" ht="60" x14ac:dyDescent="0.25">
      <c r="A21" s="60">
        <f>'[1]Личный инструмент участника'!A18</f>
        <v>14</v>
      </c>
      <c r="B21" s="61" t="str">
        <f>'[1]Личный инструмент участника'!B18</f>
        <v>Устройство подключения оптических волокон</v>
      </c>
      <c r="C21" s="57" t="str">
        <f>'[1]Личный инструмент участника'!C18</f>
        <v>Подключение неоконцованного оптического волокна к тестовому оборудованию</v>
      </c>
      <c r="D21" s="57" t="s">
        <v>311</v>
      </c>
      <c r="E21" s="62">
        <f>'[1]Личный инструмент участника'!E18</f>
        <v>1</v>
      </c>
      <c r="F21" s="62" t="str">
        <f>'[1]Личный инструмент участника'!F18</f>
        <v>шт</v>
      </c>
      <c r="G21" s="58"/>
    </row>
    <row r="22" spans="1:7" s="109" customFormat="1" ht="105" x14ac:dyDescent="0.25">
      <c r="A22" s="118">
        <v>15</v>
      </c>
      <c r="B22" s="57" t="s">
        <v>134</v>
      </c>
      <c r="C22" s="129" t="s">
        <v>135</v>
      </c>
      <c r="D22" s="57" t="s">
        <v>311</v>
      </c>
      <c r="E22" s="131">
        <f>'[1]Личный инструмент участника'!E18</f>
        <v>1</v>
      </c>
      <c r="F22" s="131" t="str">
        <f>'[1]Личный инструмент участника'!F18</f>
        <v>шт</v>
      </c>
      <c r="G22" s="58"/>
    </row>
    <row r="23" spans="1:7" ht="30" x14ac:dyDescent="0.25">
      <c r="A23" s="118">
        <v>16</v>
      </c>
      <c r="B23" s="57" t="s">
        <v>312</v>
      </c>
      <c r="C23" s="129" t="s">
        <v>313</v>
      </c>
      <c r="D23" s="130" t="s">
        <v>311</v>
      </c>
      <c r="E23" s="131">
        <v>1</v>
      </c>
      <c r="F23" s="131" t="s">
        <v>76</v>
      </c>
      <c r="G23" s="5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Татьяна Юрьевна</cp:lastModifiedBy>
  <dcterms:created xsi:type="dcterms:W3CDTF">2023-01-11T12:24:27Z</dcterms:created>
  <dcterms:modified xsi:type="dcterms:W3CDTF">2024-05-21T09:15:34Z</dcterms:modified>
</cp:coreProperties>
</file>