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.damelovskaya\Desktop\2024\ККД ОТБОРОЧНЫЕ\Инженерия лесопользования и лесовосстановления\"/>
    </mc:Choice>
  </mc:AlternateContent>
  <xr:revisionPtr revIDLastSave="0" documentId="13_ncr:1_{AAF46C61-7B39-46BA-B806-C4C4DE0ABC47}" xr6:coauthVersionLast="47" xr6:coauthVersionMax="47" xr10:uidLastSave="{00000000-0000-0000-0000-000000000000}"/>
  <bookViews>
    <workbookView xWindow="-120" yWindow="-120" windowWidth="29040" windowHeight="15840" tabRatio="770" activeTab="4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91029" iterate="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6" i="1" l="1"/>
  <c r="G55" i="1"/>
  <c r="G54" i="1"/>
  <c r="G75" i="4"/>
  <c r="G74" i="4"/>
  <c r="G71" i="4"/>
  <c r="G70" i="4"/>
  <c r="G69" i="4"/>
  <c r="G68" i="4"/>
  <c r="G67" i="4"/>
  <c r="G66" i="4"/>
  <c r="G65" i="4"/>
  <c r="G64" i="4"/>
  <c r="G63" i="4"/>
  <c r="G62" i="4"/>
  <c r="G61" i="4"/>
  <c r="G59" i="4"/>
  <c r="G57" i="4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<sst xmlns="http://schemas.openxmlformats.org/spreadsheetml/2006/main" count="519" uniqueCount="229">
  <si>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</si>
  <si>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</si>
  <si>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</si>
  <si>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</si>
  <si>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</si>
  <si>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</si>
  <si>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</si>
  <si>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</si>
  <si>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</si>
  <si>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</si>
  <si>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</si>
  <si>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</si>
  <si>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</si>
  <si>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</si>
  <si>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</si>
  <si>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</si>
  <si>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</si>
  <si>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</si>
  <si>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</si>
  <si>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</si>
  <si>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</si>
  <si>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</si>
  <si>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</si>
  <si>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</si>
  <si>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</si>
  <si>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</si>
  <si>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</si>
  <si>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</si>
  <si>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</si>
  <si>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</si>
  <si>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</si>
  <si>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</si>
  <si>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</si>
  <si>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</si>
  <si>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</si>
  <si>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</si>
  <si>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</si>
  <si>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</si>
  <si>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</si>
  <si>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</si>
  <si>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</si>
  <si>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</si>
  <si>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</si>
  <si>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 xml:space="preserve">Освещение: Допустимо верхнее искусственное освещение ( не менее ___ люкс) </t>
  </si>
  <si>
    <t xml:space="preserve">Электричество: ___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</si>
  <si>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</si>
  <si>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Площадь зоны: не менее ____ кв.м.</t>
  </si>
  <si>
    <t>Покрытие пола: ковролин  - ___ кв.м. на всю зону</t>
  </si>
  <si>
    <t>Подведение сжатого воздуха (при необходимости): требуется/не требуется</t>
  </si>
  <si>
    <t>Подведение/ отведение ГХВС (при необходимости): требуется/не требуется</t>
  </si>
  <si>
    <t>Технический администратор площадки</t>
  </si>
  <si>
    <t>Количество экспертов (ЭН+ГЭ+ИЭ) + ТАП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</si>
  <si>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</si>
  <si>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</si>
  <si>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</si>
  <si>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</si>
  <si>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</si>
  <si>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Итоговый (межрегиональный) этап Чемпионата по профессиональному мастерству "Профессионалы"</t>
  </si>
  <si>
    <t>Субъект РФ (регион проведения)</t>
  </si>
  <si>
    <t>Инженерия лесопользования и лесовосстановления</t>
  </si>
  <si>
    <t>Хабаровский край</t>
  </si>
  <si>
    <t>01  - 05 июня 2024 года</t>
  </si>
  <si>
    <t>Краевое государственное бюджетное профессиональное образовательное учреждение "Хабаровский промышленно-экономический техникум"</t>
  </si>
  <si>
    <t>г. Хабаровск, ул. Краснореченская, д. 145</t>
  </si>
  <si>
    <t>Шевцова Анна Анатольевна</t>
  </si>
  <si>
    <t>lesnoe-pravo@mail.ru</t>
  </si>
  <si>
    <t>Дахнов Владимир Александрович</t>
  </si>
  <si>
    <t>sp-682944@mail.ru</t>
  </si>
  <si>
    <t>Площадь зоны: не менее 100 кв.м.</t>
  </si>
  <si>
    <t xml:space="preserve">Освещение: Допустимо верхнее искусственное освещение </t>
  </si>
  <si>
    <t xml:space="preserve">Электричество:  18 подключений к сети  по 220 Вольт	</t>
  </si>
  <si>
    <t>Покрытие пола: линолеум  на всю зону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</si>
  <si>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</si>
  <si>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</si>
  <si>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>Офисный стол</t>
  </si>
  <si>
    <t>Стул</t>
  </si>
  <si>
    <t>критически важные характеристики позиции отсутствуют</t>
  </si>
  <si>
    <t>МФУ</t>
  </si>
  <si>
    <t>Мусорная корзина</t>
  </si>
  <si>
    <t>Мебель</t>
  </si>
  <si>
    <t>шт.</t>
  </si>
  <si>
    <t>Оборудование IT</t>
  </si>
  <si>
    <t>Оборудование</t>
  </si>
  <si>
    <t>Освещение: Допустимо верхнее искусственное освещение</t>
  </si>
  <si>
    <t>Интернет : не требуется</t>
  </si>
  <si>
    <t>Электричество: 5 подключений к сети  220 Вольт</t>
  </si>
  <si>
    <t>Покрытие пола: линеолеум на всю зону</t>
  </si>
  <si>
    <t xml:space="preserve">шт. ( на 1 раб.место) </t>
  </si>
  <si>
    <t xml:space="preserve">шт. </t>
  </si>
  <si>
    <t>Электричество: 3 подключения к сети  по 220 Вольт</t>
  </si>
  <si>
    <t>Покрытие пола: линолеум на всю зону</t>
  </si>
  <si>
    <t>Подведение/ отведение ГХВС (при необходимости) : не требуется</t>
  </si>
  <si>
    <t xml:space="preserve">Стол компьютерный </t>
  </si>
  <si>
    <t>(ШхГхВ) 1200х700х750</t>
  </si>
  <si>
    <t>4 ножки, без подлокотников</t>
  </si>
  <si>
    <t>Запираемый шкафчик</t>
  </si>
  <si>
    <t>Core i7/ DDR4 2666 mHz 32 GB/ SSD 1Tb/ видеокарта RTX 2070 8GB</t>
  </si>
  <si>
    <t>Мышь для компьютера</t>
  </si>
  <si>
    <t>Сетевой удлинитель (на 5 розеток)</t>
  </si>
  <si>
    <t>Операционная система</t>
  </si>
  <si>
    <t xml:space="preserve">Операционная система должна обеспечить:
- Работоспособность всего программного обеспечения необходимого для выполнения конкурсного задания в полном объёме
- Стабильное и бесперебойное подключение ПК участника к сети Ethernet
</t>
  </si>
  <si>
    <t>ПО</t>
  </si>
  <si>
    <t>Программное обеспечение для просмотра изображений</t>
  </si>
  <si>
    <t>Программное обеспечение</t>
  </si>
  <si>
    <t>Медиапроигрыватель</t>
  </si>
  <si>
    <t xml:space="preserve">Медиапроигрователь должен обеспечить:
- Воспроизведение видео и аудио файлов:
Контейнерные: AVI, FLAC, FLV[a], Matroska, MP4, MPJPEG, MPEG-2 (ES, MP3), QuickTime File Format, WAV и другие
Аудио: AAC, AC-3, FLAC, MP3 и другие
Видео: H.263, H.264/MPEG-4 AVC, H.265/MPEG-H HEVC, MJPEG, MPEG-1, MPEG-2, MPEG-4 и другие
</t>
  </si>
  <si>
    <t>Программное обеспечение для просмотра файлов в формате .pdf</t>
  </si>
  <si>
    <t xml:space="preserve">ПО для просмотра файлов в формате .pdf должно обеспечивать:
- Открытие файлов в формате .pdf (как одностраничных, так и много страничных)
- Возможность масштабировать и изменять ориентацию изображения
</t>
  </si>
  <si>
    <t>Интернет-браузер</t>
  </si>
  <si>
    <t xml:space="preserve">Интернет-браузер доложен обеспечивать:
- Быстрый и безопасный поиск информационных материалов 
- Давать возможность взаимодействия с системами обмена файлами (принятие и отправка файлов)
- Доступ к e-mail участника
- Давать возможность безопасно копировать текстовую и визуальную информацию из открытых источников
</t>
  </si>
  <si>
    <t>Пакет офисных программ</t>
  </si>
  <si>
    <t xml:space="preserve">Пакет офисных программ должен обеспечить:
- Работу с текстовыми файлами в формате .doc, .docx
- Работу с электронными таблицами в формате .xlsx и его интерпритации
- Чтение и создание документов и их сохранение в выше указанных форматах
- Работу с табличными данными, текстом, изображением
</t>
  </si>
  <si>
    <t>Программное обеспечение для сканирования</t>
  </si>
  <si>
    <t>в зависимости от установленного оборудования</t>
  </si>
  <si>
    <t>Аптечка</t>
  </si>
  <si>
    <t>Универсальная медицинская аптечка</t>
  </si>
  <si>
    <t>Охрана труда</t>
  </si>
  <si>
    <t>Огнетушитель</t>
  </si>
  <si>
    <t>Масса порошка не менее 4 кг.</t>
  </si>
  <si>
    <t>Кулер 19 л (холодная/горячая вода)</t>
  </si>
  <si>
    <t>Маски</t>
  </si>
  <si>
    <t>Перчатки</t>
  </si>
  <si>
    <t>Антисептик</t>
  </si>
  <si>
    <t>Складское помещение НЕ ТРЕБУЕТСЯ</t>
  </si>
  <si>
    <t>Площадь зоны: не менее 100  кв.м.</t>
  </si>
  <si>
    <t>Покрытие пола: ковролин  - линолеум  на всю зону</t>
  </si>
  <si>
    <t xml:space="preserve">Электричество: 20 подключений к сети	</t>
  </si>
  <si>
    <t>Диагональ экрана: 15.6"
Разрешение экрана: Full HD (1920x1080)
Объем оперативной памяти: 8 ГБ
Частота оперативной памяти: 3200 МГц
Максимальный объем памяти: 36 ГБ                                        Веб-камера: 1 Мп (720p)
Встроенный микрофон: есть                                                     WI-FI: есть                                                                        Bluetooth: есть</t>
  </si>
  <si>
    <t>Многофункциональное устройство (принтер, сканер, копир)</t>
  </si>
  <si>
    <t xml:space="preserve">Буссоль </t>
  </si>
  <si>
    <t>Инструмент</t>
  </si>
  <si>
    <t>Навигатор</t>
  </si>
  <si>
    <t>Длина ленты 50 м.   
Ширина ленты 12.5 мм.</t>
  </si>
  <si>
    <t>Лопата</t>
  </si>
  <si>
    <t>Лопата из нержавеющей стали</t>
  </si>
  <si>
    <t>Возрастной бурав</t>
  </si>
  <si>
    <t>Мерная вилка</t>
  </si>
  <si>
    <t>Длина: 60 см., 100 см.</t>
  </si>
  <si>
    <t>Высотомер</t>
  </si>
  <si>
    <t>Полнотомер</t>
  </si>
  <si>
    <t>Компьютерная мышь</t>
  </si>
  <si>
    <t>Флеш-носитель</t>
  </si>
  <si>
    <t>8Gb USB 2.1</t>
  </si>
  <si>
    <t>Квадрокоптер</t>
  </si>
  <si>
    <t>Флэш-карта MicroSD c адаптером</t>
  </si>
  <si>
    <t>класс скорости: 10, объем памяти: 16 гб.</t>
  </si>
  <si>
    <t>Стол письменный</t>
  </si>
  <si>
    <t>1200х500х760 мм</t>
  </si>
  <si>
    <t xml:space="preserve">Аверс: МДО #5 </t>
  </si>
  <si>
    <t>программа создания абриса (чертежа) отвода участка по данным натурных измерений румбов и длин линий</t>
  </si>
  <si>
    <t xml:space="preserve">Интернет-браузер доложен обеспечивать:
- Доступ к e-mail участника           - Давать возможность взаимодействия с системами обмена файлами (принятие и отправка файлов)
</t>
  </si>
  <si>
    <t xml:space="preserve">шт. ( на 3 раб.места) </t>
  </si>
  <si>
    <t xml:space="preserve">Тип печати: черно-белая. Максимальный формат: А4. </t>
  </si>
  <si>
    <t>Размер 6,2 x 16.3 x 3.5 см. Вес 230 гр
Дисплей 7,6 см, 240*400 пикселей</t>
  </si>
  <si>
    <t xml:space="preserve">шт. ( на 5 раб.мест) </t>
  </si>
  <si>
    <t>Адаптер буссоли</t>
  </si>
  <si>
    <t>Заготовки деляночных столбов</t>
  </si>
  <si>
    <t>порода-лиственная; диаметр –14 -18 см., длина 2 м.</t>
  </si>
  <si>
    <t>Расходные материалы</t>
  </si>
  <si>
    <t xml:space="preserve">шт. ( на 1 конкурсанта) </t>
  </si>
  <si>
    <t>Вешки</t>
  </si>
  <si>
    <t>из малоценного живого материала,  диаметр до 3 см.,  высотой до уровня глаз</t>
  </si>
  <si>
    <t>Сигнальная лента</t>
  </si>
  <si>
    <t>Для обозначения/ ограничения зоны, яркого цвета</t>
  </si>
  <si>
    <t xml:space="preserve">Маркеры </t>
  </si>
  <si>
    <t>Цвет - черный, для маркировки столбов</t>
  </si>
  <si>
    <t>Бумага А4</t>
  </si>
  <si>
    <t>пачка 500 листов</t>
  </si>
  <si>
    <t xml:space="preserve">Планшет с зажимом </t>
  </si>
  <si>
    <t>Ручка шариковая</t>
  </si>
  <si>
    <t>Степлер со скобами</t>
  </si>
  <si>
    <t>24/6</t>
  </si>
  <si>
    <t>Скрепки канцелярские</t>
  </si>
  <si>
    <t>упаковка</t>
  </si>
  <si>
    <t>Ножницы</t>
  </si>
  <si>
    <t>Линейка</t>
  </si>
  <si>
    <t>не менее 30 см</t>
  </si>
  <si>
    <t xml:space="preserve">Простой карандаш </t>
  </si>
  <si>
    <t>Точилка для карандашей</t>
  </si>
  <si>
    <t>Нож канцелярский</t>
  </si>
  <si>
    <t>Спецодежда</t>
  </si>
  <si>
    <t>Противоэнцефалитный костюм</t>
  </si>
  <si>
    <t>СИЗ</t>
  </si>
  <si>
    <t>Кепка</t>
  </si>
  <si>
    <t>Спецобувь</t>
  </si>
  <si>
    <t>Головной убор</t>
  </si>
  <si>
    <t>Жилет сигнальный</t>
  </si>
  <si>
    <t>Ширина световозвращающей ленты не менее 50 мм</t>
  </si>
  <si>
    <t>Ботинки с высоким берцем</t>
  </si>
  <si>
    <t xml:space="preserve">Полет: 30 мин, дальность не менее 2000 м, скорость не менее 47 км/час. </t>
  </si>
  <si>
    <t>Диапазон измерения магнитных азимутов и углов от 0 до 360 градусов</t>
  </si>
  <si>
    <t>Длиной 100-500 мм, диаметром 4,3 мм.</t>
  </si>
  <si>
    <t>Пластиковая, 14 л.</t>
  </si>
  <si>
    <t>Рекомендуемые параметры: (ШхГхВ) 1200х700х750</t>
  </si>
  <si>
    <t>Площадь зоны: не менее 25 кв.м.</t>
  </si>
  <si>
    <t>Площадь зоны: не менее 50 кв.м.</t>
  </si>
  <si>
    <t xml:space="preserve">(ШхГхВ) 1200х700х750
</t>
  </si>
  <si>
    <t>напольная</t>
  </si>
  <si>
    <t>металлический, закрывающийся на замок</t>
  </si>
  <si>
    <t>Ноутбук</t>
  </si>
  <si>
    <t>Проводная</t>
  </si>
  <si>
    <t>С евророзетками, кабель 5 м</t>
  </si>
  <si>
    <t>На формат А-4</t>
  </si>
  <si>
    <t>Напольный, под бутыль 20л</t>
  </si>
  <si>
    <t>Мерная лента</t>
  </si>
  <si>
    <t>72х52х15 мм, шкала 15 и 20 м</t>
  </si>
  <si>
    <t>Длина не более 55 мм, ширина не более 32 мм</t>
  </si>
  <si>
    <t>Тип соединения: проводная. Количество кнопок: 2. Колесо прокрутки: Есть</t>
  </si>
  <si>
    <t>для буссоли Suunto KB-20</t>
  </si>
  <si>
    <t>Пластиковая, 14 л</t>
  </si>
  <si>
    <t xml:space="preserve">шт. ( на 3 конкурсанта) </t>
  </si>
  <si>
    <t>Формат А4</t>
  </si>
  <si>
    <t>Шариковая ручка синего цвета</t>
  </si>
  <si>
    <t>28 мм</t>
  </si>
  <si>
    <t>Файлы</t>
  </si>
  <si>
    <t>Канцелярские, для бумаги</t>
  </si>
  <si>
    <t>ТМ</t>
  </si>
  <si>
    <t>ручная, с контейнером</t>
  </si>
  <si>
    <t>с выдвижным лезвием, не менее 18 мм</t>
  </si>
  <si>
    <t>медицинские</t>
  </si>
  <si>
    <t>медицинские одноразовые</t>
  </si>
  <si>
    <t>для обработки рук</t>
  </si>
  <si>
    <t>в соответствии с приказом Минздрава РФ от 15.12.2020 N 1331Н</t>
  </si>
  <si>
    <t>Стол</t>
  </si>
  <si>
    <t>Стул офисный</t>
  </si>
  <si>
    <t>Корзина для мусора</t>
  </si>
  <si>
    <t>Вешалка напольная</t>
  </si>
  <si>
    <t xml:space="preserve">Кулер </t>
  </si>
  <si>
    <t>Напольный, 19 л, холодная/горячая вода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</si>
</sst>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u/>
      <sz val="14"/>
      <color theme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333333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0" fillId="0" borderId="0" applyNumberFormat="0" applyFill="0" applyBorder="0" applyAlignment="0" applyProtection="0"/>
    <xf numFmtId="0" fontId="15" fillId="0" borderId="0"/>
  </cellStyleXfs>
  <cellXfs count="152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8" fillId="0" borderId="20" xfId="1" applyFont="1" applyBorder="1" applyAlignment="1">
      <alignment horizontal="center" vertical="center" wrapText="1"/>
    </xf>
    <xf numFmtId="0" fontId="7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9" fillId="0" borderId="20" xfId="0" applyFont="1" applyBorder="1" applyAlignment="1">
      <alignment horizontal="left" vertical="top" wrapText="1"/>
    </xf>
    <xf numFmtId="0" fontId="13" fillId="0" borderId="0" xfId="0" applyFont="1" applyAlignment="1">
      <alignment wrapText="1"/>
    </xf>
    <xf numFmtId="0" fontId="13" fillId="0" borderId="0" xfId="0" applyFont="1"/>
    <xf numFmtId="0" fontId="13" fillId="0" borderId="20" xfId="0" applyFont="1" applyBorder="1" applyAlignment="1">
      <alignment wrapText="1"/>
    </xf>
    <xf numFmtId="0" fontId="13" fillId="0" borderId="20" xfId="0" applyFont="1" applyBorder="1" applyAlignment="1">
      <alignment horizontal="right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2" fillId="0" borderId="0" xfId="1" applyFont="1" applyFill="1" applyBorder="1" applyAlignment="1">
      <alignment vertical="center" wrapText="1"/>
    </xf>
    <xf numFmtId="0" fontId="8" fillId="0" borderId="1" xfId="1" applyFont="1" applyBorder="1" applyAlignment="1">
      <alignment horizontal="center" vertical="top"/>
    </xf>
    <xf numFmtId="0" fontId="9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/>
    </xf>
    <xf numFmtId="0" fontId="1" fillId="0" borderId="0" xfId="1"/>
    <xf numFmtId="0" fontId="2" fillId="0" borderId="1" xfId="1" applyFont="1" applyBorder="1" applyAlignment="1">
      <alignment horizontal="left"/>
    </xf>
    <xf numFmtId="0" fontId="8" fillId="0" borderId="1" xfId="1" applyFont="1" applyBorder="1" applyAlignment="1">
      <alignment vertical="center" wrapText="1"/>
    </xf>
    <xf numFmtId="0" fontId="2" fillId="0" borderId="1" xfId="1" applyFont="1" applyBorder="1" applyAlignment="1">
      <alignment vertical="center" wrapText="1"/>
    </xf>
    <xf numFmtId="0" fontId="8" fillId="0" borderId="20" xfId="3" applyFont="1" applyBorder="1" applyAlignment="1">
      <alignment horizontal="left" vertical="top" wrapText="1"/>
    </xf>
    <xf numFmtId="0" fontId="8" fillId="0" borderId="1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 wrapText="1"/>
    </xf>
    <xf numFmtId="0" fontId="8" fillId="0" borderId="25" xfId="1" applyFont="1" applyBorder="1" applyAlignment="1">
      <alignment horizontal="center" vertical="center" wrapText="1"/>
    </xf>
    <xf numFmtId="0" fontId="8" fillId="0" borderId="20" xfId="1" applyFont="1" applyBorder="1" applyAlignment="1">
      <alignment horizontal="center" vertical="center"/>
    </xf>
    <xf numFmtId="0" fontId="2" fillId="0" borderId="2" xfId="1" applyFont="1" applyBorder="1"/>
    <xf numFmtId="0" fontId="8" fillId="0" borderId="2" xfId="1" applyFont="1" applyBorder="1" applyAlignment="1">
      <alignment horizontal="center" vertical="center"/>
    </xf>
    <xf numFmtId="0" fontId="2" fillId="0" borderId="1" xfId="1" applyFont="1" applyBorder="1"/>
    <xf numFmtId="0" fontId="2" fillId="0" borderId="26" xfId="1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8" fillId="0" borderId="20" xfId="1" applyFont="1" applyFill="1" applyBorder="1" applyAlignment="1">
      <alignment horizontal="center" vertical="center" wrapText="1"/>
    </xf>
    <xf numFmtId="0" fontId="2" fillId="0" borderId="25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27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/>
    </xf>
    <xf numFmtId="0" fontId="2" fillId="0" borderId="28" xfId="1" applyFont="1" applyBorder="1" applyAlignment="1">
      <alignment horizontal="center" vertical="center" wrapText="1"/>
    </xf>
    <xf numFmtId="0" fontId="2" fillId="0" borderId="29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/>
    </xf>
    <xf numFmtId="0" fontId="2" fillId="5" borderId="20" xfId="3" applyFont="1" applyFill="1" applyBorder="1" applyAlignment="1">
      <alignment vertical="top" wrapText="1"/>
    </xf>
    <xf numFmtId="0" fontId="2" fillId="0" borderId="20" xfId="3" applyFont="1" applyFill="1" applyBorder="1" applyAlignment="1">
      <alignment vertical="top" wrapText="1"/>
    </xf>
    <xf numFmtId="0" fontId="2" fillId="0" borderId="2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top"/>
    </xf>
    <xf numFmtId="0" fontId="2" fillId="0" borderId="20" xfId="1" applyFont="1" applyBorder="1"/>
    <xf numFmtId="0" fontId="2" fillId="0" borderId="21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top" wrapText="1"/>
    </xf>
    <xf numFmtId="0" fontId="2" fillId="5" borderId="5" xfId="1" applyFont="1" applyFill="1" applyBorder="1" applyAlignment="1">
      <alignment horizontal="center"/>
    </xf>
    <xf numFmtId="0" fontId="2" fillId="5" borderId="20" xfId="1" applyFont="1" applyFill="1" applyBorder="1" applyAlignment="1">
      <alignment horizontal="center" vertical="center" wrapText="1"/>
    </xf>
    <xf numFmtId="0" fontId="16" fillId="0" borderId="20" xfId="2" applyFont="1" applyBorder="1" applyAlignment="1">
      <alignment horizontal="right" wrapText="1"/>
    </xf>
    <xf numFmtId="0" fontId="13" fillId="0" borderId="20" xfId="0" applyFont="1" applyBorder="1" applyAlignment="1">
      <alignment horizontal="right" vertical="center"/>
    </xf>
    <xf numFmtId="0" fontId="13" fillId="0" borderId="20" xfId="0" applyFont="1" applyBorder="1" applyAlignment="1">
      <alignment vertical="center" wrapText="1"/>
    </xf>
    <xf numFmtId="0" fontId="8" fillId="5" borderId="1" xfId="1" applyFont="1" applyFill="1" applyBorder="1" applyAlignment="1">
      <alignment horizontal="center" vertical="center"/>
    </xf>
    <xf numFmtId="0" fontId="8" fillId="5" borderId="20" xfId="1" applyFont="1" applyFill="1" applyBorder="1" applyAlignment="1">
      <alignment horizontal="center" vertical="center" wrapText="1"/>
    </xf>
    <xf numFmtId="0" fontId="8" fillId="0" borderId="20" xfId="0" applyFont="1" applyBorder="1" applyAlignment="1">
      <alignment vertical="top" wrapText="1"/>
    </xf>
    <xf numFmtId="0" fontId="8" fillId="0" borderId="1" xfId="1" applyFont="1" applyBorder="1" applyAlignment="1">
      <alignment horizontal="left" vertical="top" wrapText="1"/>
    </xf>
    <xf numFmtId="0" fontId="17" fillId="0" borderId="20" xfId="0" applyFont="1" applyBorder="1" applyAlignment="1">
      <alignment horizontal="left" vertical="top" wrapText="1"/>
    </xf>
    <xf numFmtId="0" fontId="2" fillId="0" borderId="20" xfId="0" applyFont="1" applyBorder="1" applyAlignment="1">
      <alignment vertical="top" wrapText="1"/>
    </xf>
    <xf numFmtId="0" fontId="2" fillId="0" borderId="20" xfId="0" applyFont="1" applyBorder="1" applyAlignment="1">
      <alignment horizontal="center" wrapText="1"/>
    </xf>
    <xf numFmtId="0" fontId="17" fillId="5" borderId="20" xfId="0" applyFont="1" applyFill="1" applyBorder="1" applyAlignment="1">
      <alignment horizontal="left" vertical="top" wrapText="1"/>
    </xf>
    <xf numFmtId="0" fontId="17" fillId="5" borderId="22" xfId="0" applyFont="1" applyFill="1" applyBorder="1" applyAlignment="1">
      <alignment horizontal="left" vertical="top" wrapText="1"/>
    </xf>
    <xf numFmtId="0" fontId="17" fillId="0" borderId="22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2" fillId="0" borderId="22" xfId="0" applyFont="1" applyBorder="1" applyAlignment="1">
      <alignment vertical="top" wrapText="1"/>
    </xf>
    <xf numFmtId="0" fontId="18" fillId="6" borderId="20" xfId="0" applyFont="1" applyFill="1" applyBorder="1" applyAlignment="1">
      <alignment vertical="center" wrapText="1"/>
    </xf>
    <xf numFmtId="0" fontId="18" fillId="7" borderId="20" xfId="0" applyFont="1" applyFill="1" applyBorder="1" applyAlignment="1">
      <alignment horizontal="left" vertical="top" wrapText="1"/>
    </xf>
    <xf numFmtId="0" fontId="2" fillId="7" borderId="20" xfId="0" applyFont="1" applyFill="1" applyBorder="1" applyAlignment="1">
      <alignment horizontal="left" vertical="top" wrapText="1"/>
    </xf>
    <xf numFmtId="0" fontId="18" fillId="0" borderId="20" xfId="0" applyFont="1" applyBorder="1" applyAlignment="1">
      <alignment vertical="center"/>
    </xf>
    <xf numFmtId="0" fontId="18" fillId="0" borderId="20" xfId="0" applyFont="1" applyBorder="1"/>
    <xf numFmtId="0" fontId="2" fillId="0" borderId="20" xfId="3" applyFont="1" applyFill="1" applyBorder="1" applyAlignment="1">
      <alignment horizontal="justify" vertical="center" wrapText="1"/>
    </xf>
    <xf numFmtId="0" fontId="2" fillId="5" borderId="20" xfId="3" applyFont="1" applyFill="1" applyBorder="1" applyAlignment="1">
      <alignment vertical="center" wrapText="1"/>
    </xf>
    <xf numFmtId="0" fontId="2" fillId="0" borderId="1" xfId="1" applyFont="1" applyBorder="1" applyAlignment="1">
      <alignment horizontal="left" vertical="top"/>
    </xf>
    <xf numFmtId="0" fontId="2" fillId="0" borderId="20" xfId="3" applyFont="1" applyFill="1" applyBorder="1" applyAlignment="1">
      <alignment vertical="center" wrapText="1"/>
    </xf>
    <xf numFmtId="0" fontId="2" fillId="0" borderId="15" xfId="1" applyFont="1" applyBorder="1" applyAlignment="1">
      <alignment horizontal="left" vertical="top"/>
    </xf>
    <xf numFmtId="0" fontId="2" fillId="0" borderId="23" xfId="3" applyFont="1" applyFill="1" applyBorder="1" applyAlignment="1">
      <alignment vertical="center" wrapText="1"/>
    </xf>
    <xf numFmtId="0" fontId="2" fillId="0" borderId="20" xfId="3" applyFont="1" applyBorder="1" applyAlignment="1">
      <alignment horizontal="justify" vertical="center" wrapText="1"/>
    </xf>
    <xf numFmtId="0" fontId="2" fillId="0" borderId="20" xfId="3" applyFont="1" applyBorder="1" applyAlignment="1">
      <alignment vertical="center" wrapText="1"/>
    </xf>
    <xf numFmtId="0" fontId="2" fillId="0" borderId="20" xfId="2" applyFont="1" applyBorder="1" applyAlignment="1">
      <alignment vertical="top" wrapText="1"/>
    </xf>
    <xf numFmtId="0" fontId="17" fillId="0" borderId="20" xfId="3" applyFont="1" applyBorder="1" applyAlignment="1">
      <alignment wrapText="1"/>
    </xf>
    <xf numFmtId="0" fontId="2" fillId="0" borderId="5" xfId="1" applyFont="1" applyBorder="1" applyAlignment="1">
      <alignment horizontal="left" vertical="top"/>
    </xf>
    <xf numFmtId="0" fontId="2" fillId="5" borderId="20" xfId="0" applyFont="1" applyFill="1" applyBorder="1" applyAlignment="1">
      <alignment horizontal="left" vertical="top" wrapText="1"/>
    </xf>
    <xf numFmtId="0" fontId="8" fillId="5" borderId="20" xfId="0" applyFont="1" applyFill="1" applyBorder="1" applyAlignment="1">
      <alignment vertical="top" wrapText="1"/>
    </xf>
    <xf numFmtId="0" fontId="8" fillId="0" borderId="20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center" wrapText="1"/>
    </xf>
    <xf numFmtId="0" fontId="8" fillId="5" borderId="1" xfId="3" applyFont="1" applyFill="1" applyBorder="1" applyAlignment="1">
      <alignment horizontal="left" vertical="center"/>
    </xf>
    <xf numFmtId="0" fontId="8" fillId="6" borderId="1" xfId="3" applyFont="1" applyFill="1" applyBorder="1" applyAlignment="1">
      <alignment horizontal="left" vertical="center" wrapText="1"/>
    </xf>
    <xf numFmtId="0" fontId="2" fillId="0" borderId="20" xfId="1" applyFont="1" applyBorder="1" applyAlignment="1">
      <alignment horizontal="left" vertical="top"/>
    </xf>
    <xf numFmtId="0" fontId="8" fillId="5" borderId="5" xfId="3" applyFont="1" applyFill="1" applyBorder="1" applyAlignment="1">
      <alignment horizontal="left" vertical="center"/>
    </xf>
    <xf numFmtId="0" fontId="2" fillId="0" borderId="20" xfId="1" applyFont="1" applyBorder="1" applyAlignment="1">
      <alignment horizontal="left" vertical="top" wrapText="1"/>
    </xf>
    <xf numFmtId="0" fontId="2" fillId="0" borderId="20" xfId="1" applyFont="1" applyBorder="1" applyAlignment="1">
      <alignment horizontal="center" vertical="top"/>
    </xf>
    <xf numFmtId="0" fontId="5" fillId="0" borderId="0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/>
    </xf>
    <xf numFmtId="0" fontId="5" fillId="0" borderId="0" xfId="1" applyFont="1" applyBorder="1" applyAlignment="1">
      <alignment horizontal="left" wrapText="1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2" fillId="8" borderId="0" xfId="1" applyFont="1" applyFill="1" applyBorder="1" applyAlignment="1">
      <alignment horizontal="center" vertical="center" wrapText="1"/>
    </xf>
    <xf numFmtId="0" fontId="6" fillId="9" borderId="0" xfId="1" applyFont="1" applyFill="1" applyBorder="1" applyAlignment="1">
      <alignment horizontal="center"/>
    </xf>
    <xf numFmtId="0" fontId="6" fillId="8" borderId="0" xfId="1" applyFont="1" applyFill="1" applyBorder="1" applyAlignment="1">
      <alignment horizontal="center" vertical="center" wrapText="1"/>
    </xf>
    <xf numFmtId="0" fontId="4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4" xfId="1" applyFont="1" applyFill="1" applyBorder="1" applyAlignment="1">
      <alignment horizontal="center"/>
    </xf>
    <xf numFmtId="0" fontId="14" fillId="0" borderId="14" xfId="1" applyFont="1" applyBorder="1" applyAlignment="1">
      <alignment horizontal="left" vertical="top" wrapText="1"/>
    </xf>
    <xf numFmtId="0" fontId="8" fillId="0" borderId="13" xfId="1" applyFont="1" applyBorder="1"/>
    <xf numFmtId="0" fontId="8" fillId="0" borderId="12" xfId="1" applyFont="1" applyBorder="1"/>
    <xf numFmtId="0" fontId="8" fillId="0" borderId="11" xfId="1" applyFont="1" applyBorder="1" applyAlignment="1">
      <alignment horizontal="left" vertical="top" wrapText="1"/>
    </xf>
    <xf numFmtId="0" fontId="8" fillId="0" borderId="0" xfId="1" applyFont="1"/>
    <xf numFmtId="0" fontId="8" fillId="0" borderId="10" xfId="1" applyFont="1" applyBorder="1"/>
    <xf numFmtId="0" fontId="8" fillId="0" borderId="11" xfId="1" applyFont="1" applyFill="1" applyBorder="1" applyAlignment="1">
      <alignment horizontal="left" vertical="top" wrapText="1"/>
    </xf>
    <xf numFmtId="0" fontId="8" fillId="0" borderId="0" xfId="1" applyFont="1" applyFill="1"/>
    <xf numFmtId="0" fontId="8" fillId="0" borderId="10" xfId="1" applyFont="1" applyFill="1" applyBorder="1"/>
    <xf numFmtId="0" fontId="8" fillId="0" borderId="9" xfId="1" applyFont="1" applyBorder="1" applyAlignment="1">
      <alignment horizontal="left" vertical="top" wrapText="1"/>
    </xf>
    <xf numFmtId="0" fontId="8" fillId="0" borderId="8" xfId="1" applyFont="1" applyBorder="1"/>
    <xf numFmtId="0" fontId="8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2" fillId="0" borderId="0" xfId="1" applyFont="1" applyAlignment="1">
      <alignment horizontal="right"/>
    </xf>
    <xf numFmtId="0" fontId="2" fillId="0" borderId="0" xfId="1" applyFont="1"/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2" fillId="10" borderId="20" xfId="1" applyFont="1" applyFill="1" applyBorder="1" applyAlignment="1">
      <alignment horizontal="center" vertical="center" wrapText="1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2" fillId="8" borderId="16" xfId="1" applyFont="1" applyFill="1" applyBorder="1" applyAlignment="1">
      <alignment horizontal="center" vertical="center" wrapText="1"/>
    </xf>
    <xf numFmtId="0" fontId="2" fillId="0" borderId="20" xfId="1" applyFont="1" applyBorder="1" applyAlignment="1">
      <alignment vertical="top"/>
    </xf>
    <xf numFmtId="0" fontId="19" fillId="0" borderId="0" xfId="0" applyFont="1" applyAlignment="1">
      <alignment horizontal="left" vertical="top" wrapText="1"/>
    </xf>
    <xf numFmtId="0" fontId="17" fillId="0" borderId="20" xfId="0" applyFont="1" applyFill="1" applyBorder="1" applyAlignment="1">
      <alignment horizontal="left" vertical="top" wrapText="1"/>
    </xf>
    <xf numFmtId="0" fontId="2" fillId="0" borderId="20" xfId="0" applyFont="1" applyFill="1" applyBorder="1" applyAlignment="1">
      <alignment vertical="top" wrapText="1"/>
    </xf>
    <xf numFmtId="0" fontId="2" fillId="0" borderId="20" xfId="0" applyFont="1" applyFill="1" applyBorder="1" applyAlignment="1">
      <alignment horizontal="justify" vertical="top" wrapText="1"/>
    </xf>
    <xf numFmtId="0" fontId="14" fillId="0" borderId="14" xfId="1" applyFont="1" applyFill="1" applyBorder="1" applyAlignment="1">
      <alignment horizontal="left" vertical="top" wrapText="1"/>
    </xf>
    <xf numFmtId="0" fontId="8" fillId="0" borderId="13" xfId="1" applyFont="1" applyFill="1" applyBorder="1"/>
    <xf numFmtId="0" fontId="8" fillId="0" borderId="12" xfId="1" applyFont="1" applyFill="1" applyBorder="1"/>
  </cellXfs>
  <cellStyles count="4">
    <cellStyle name="Гиперссылка" xfId="2" builtinId="8"/>
    <cellStyle name="Обычный" xfId="0" builtinId="0"/>
    <cellStyle name="Обычный 2" xfId="1" xr:uid="{00000000-0005-0000-0000-000002000000}"/>
    <cellStyle name="Обычный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esnoe-pravo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1"/>
  <sheetViews>
    <sheetView zoomScale="70" zoomScaleNormal="70" workbookViewId="0">
      <selection activeCell="B25" sqref="B25"/>
    </sheetView>
  </sheetViews>
  <sheetFormatPr defaultRowHeight="18.75" x14ac:dyDescent="0.3"/>
  <cols>
    <col min="1" max="1" width="54.7109375" style="16" customWidth="1"/>
    <col min="2" max="2" width="75.42578125" style="17" customWidth="1"/>
  </cols>
  <sheetData>
    <row r="1" spans="1:2" x14ac:dyDescent="0.3">
      <c r="A1" s="18" t="s">
        <v>22</v>
      </c>
      <c r="B1" s="19" t="s">
        <v>59</v>
      </c>
    </row>
    <row r="2" spans="1:2" ht="37.5" x14ac:dyDescent="0.3">
      <c r="A2" s="18" t="s">
        <v>36</v>
      </c>
      <c r="B2" s="19" t="s">
        <v>57</v>
      </c>
    </row>
    <row r="3" spans="1:2" x14ac:dyDescent="0.3">
      <c r="A3" s="18" t="s">
        <v>58</v>
      </c>
      <c r="B3" s="19" t="s">
        <v>60</v>
      </c>
    </row>
    <row r="4" spans="1:2" ht="61.9" customHeight="1" x14ac:dyDescent="0.3">
      <c r="A4" s="18" t="s">
        <v>28</v>
      </c>
      <c r="B4" s="19" t="s">
        <v>62</v>
      </c>
    </row>
    <row r="5" spans="1:2" x14ac:dyDescent="0.3">
      <c r="A5" s="18" t="s">
        <v>37</v>
      </c>
      <c r="B5" s="19" t="s">
        <v>63</v>
      </c>
    </row>
    <row r="6" spans="1:2" x14ac:dyDescent="0.3">
      <c r="A6" s="18" t="s">
        <v>23</v>
      </c>
      <c r="B6" s="19" t="s">
        <v>61</v>
      </c>
    </row>
    <row r="7" spans="1:2" x14ac:dyDescent="0.3">
      <c r="A7" s="18" t="s">
        <v>24</v>
      </c>
      <c r="B7" s="19" t="s">
        <v>64</v>
      </c>
    </row>
    <row r="8" spans="1:2" x14ac:dyDescent="0.3">
      <c r="A8" s="18" t="s">
        <v>27</v>
      </c>
      <c r="B8" s="66" t="s">
        <v>65</v>
      </c>
    </row>
    <row r="9" spans="1:2" x14ac:dyDescent="0.3">
      <c r="A9" s="18" t="s">
        <v>41</v>
      </c>
      <c r="B9" s="19">
        <v>89098695183</v>
      </c>
    </row>
    <row r="10" spans="1:2" ht="18" customHeight="1" x14ac:dyDescent="0.3">
      <c r="A10" s="18" t="s">
        <v>50</v>
      </c>
      <c r="B10" s="19" t="s">
        <v>66</v>
      </c>
    </row>
    <row r="11" spans="1:2" x14ac:dyDescent="0.3">
      <c r="A11" s="18" t="s">
        <v>38</v>
      </c>
      <c r="B11" s="67" t="s">
        <v>67</v>
      </c>
    </row>
    <row r="12" spans="1:2" x14ac:dyDescent="0.3">
      <c r="A12" s="18" t="s">
        <v>42</v>
      </c>
      <c r="B12" s="68">
        <v>89841740679</v>
      </c>
    </row>
    <row r="13" spans="1:2" x14ac:dyDescent="0.3">
      <c r="A13" s="18" t="s">
        <v>25</v>
      </c>
      <c r="B13" s="19">
        <v>15</v>
      </c>
    </row>
    <row r="14" spans="1:2" x14ac:dyDescent="0.3">
      <c r="A14" s="18" t="s">
        <v>26</v>
      </c>
      <c r="B14" s="19">
        <v>15</v>
      </c>
    </row>
    <row r="15" spans="1:2" ht="19.149999999999999" customHeight="1" x14ac:dyDescent="0.3">
      <c r="A15" s="18" t="s">
        <v>51</v>
      </c>
      <c r="B15" s="19">
        <v>18</v>
      </c>
    </row>
    <row r="18" spans="1:1" x14ac:dyDescent="0.3">
      <c r="A18" s="16" t="s">
        <v>53</v>
      </c>
    </row>
    <row r="19" spans="1:1" x14ac:dyDescent="0.3">
      <c r="A19" s="16" t="s">
        <v>54</v>
      </c>
    </row>
    <row r="20" spans="1:1" x14ac:dyDescent="0.3">
      <c r="A20" s="16" t="s">
        <v>55</v>
      </c>
    </row>
    <row r="21" spans="1:1" ht="18" customHeight="1" x14ac:dyDescent="0.3">
      <c r="A21" s="16" t="s">
        <v>56</v>
      </c>
    </row>
  </sheetData>
  <hyperlinks>
    <hyperlink ref="B8" r:id="rId1" xr:uid="{00000000-0004-0000-0000-00000000000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92"/>
  <sheetViews>
    <sheetView topLeftCell="A28" zoomScale="90" zoomScaleNormal="90" workbookViewId="0">
      <selection activeCell="A49" sqref="A49:H49"/>
    </sheetView>
  </sheetViews>
  <sheetFormatPr defaultColWidth="14.42578125" defaultRowHeight="15" customHeight="1" x14ac:dyDescent="0.25"/>
  <cols>
    <col min="1" max="1" width="5.140625" style="12" customWidth="1"/>
    <col min="2" max="2" width="52" style="12" customWidth="1"/>
    <col min="3" max="3" width="30.85546875" style="12" customWidth="1"/>
    <col min="4" max="4" width="22" style="12" customWidth="1"/>
    <col min="5" max="5" width="15.42578125" style="12" customWidth="1"/>
    <col min="6" max="6" width="15.7109375" style="12" customWidth="1"/>
    <col min="7" max="7" width="14.42578125" style="12" customWidth="1"/>
    <col min="8" max="8" width="25" style="12" bestFit="1" customWidth="1"/>
    <col min="9" max="11" width="8.7109375" style="1" customWidth="1"/>
    <col min="12" max="16384" width="14.42578125" style="1"/>
  </cols>
  <sheetData>
    <row r="1" spans="1:10" x14ac:dyDescent="0.25">
      <c r="A1" s="112" t="s">
        <v>10</v>
      </c>
      <c r="B1" s="113"/>
      <c r="C1" s="113"/>
      <c r="D1" s="113"/>
      <c r="E1" s="113"/>
      <c r="F1" s="113"/>
      <c r="G1" s="113"/>
      <c r="H1" s="113"/>
      <c r="I1" s="13"/>
      <c r="J1" s="13"/>
    </row>
    <row r="2" spans="1:10" s="11" customFormat="1" ht="20.25" x14ac:dyDescent="0.3">
      <c r="A2" s="115" t="s">
        <v>34</v>
      </c>
      <c r="B2" s="115"/>
      <c r="C2" s="115"/>
      <c r="D2" s="115"/>
      <c r="E2" s="115"/>
      <c r="F2" s="115"/>
      <c r="G2" s="115"/>
      <c r="H2" s="115"/>
      <c r="I2" s="13"/>
      <c r="J2" s="13"/>
    </row>
    <row r="3" spans="1:10" s="11" customFormat="1" ht="21" customHeight="1" x14ac:dyDescent="0.25">
      <c r="A3" s="116" t="str">
        <f>'Информация о Чемпионате'!B2</f>
        <v>Итоговый (межрегиональный) этап Чемпионата по профессиональному мастерству "Профессионалы"</v>
      </c>
      <c r="B3" s="116"/>
      <c r="C3" s="116"/>
      <c r="D3" s="116"/>
      <c r="E3" s="116"/>
      <c r="F3" s="116"/>
      <c r="G3" s="116"/>
      <c r="H3" s="116"/>
      <c r="I3" s="14"/>
      <c r="J3" s="14"/>
    </row>
    <row r="4" spans="1:10" s="11" customFormat="1" ht="20.25" x14ac:dyDescent="0.3">
      <c r="A4" s="115" t="s">
        <v>35</v>
      </c>
      <c r="B4" s="115"/>
      <c r="C4" s="115"/>
      <c r="D4" s="115"/>
      <c r="E4" s="115"/>
      <c r="F4" s="115"/>
      <c r="G4" s="115"/>
      <c r="H4" s="115"/>
      <c r="I4" s="13"/>
      <c r="J4" s="13"/>
    </row>
    <row r="5" spans="1:10" ht="22.5" customHeight="1" x14ac:dyDescent="0.25">
      <c r="A5" s="114" t="str">
        <f>'Информация о Чемпионате'!B1</f>
        <v>Инженерия лесопользования и лесовосстановления</v>
      </c>
      <c r="B5" s="114"/>
      <c r="C5" s="114"/>
      <c r="D5" s="114"/>
      <c r="E5" s="114"/>
      <c r="F5" s="114"/>
      <c r="G5" s="114"/>
      <c r="H5" s="114"/>
      <c r="I5" s="13"/>
      <c r="J5" s="13"/>
    </row>
    <row r="6" spans="1:10" x14ac:dyDescent="0.25">
      <c r="A6" s="109" t="s">
        <v>12</v>
      </c>
      <c r="B6" s="113"/>
      <c r="C6" s="113"/>
      <c r="D6" s="113"/>
      <c r="E6" s="113"/>
      <c r="F6" s="113"/>
      <c r="G6" s="113"/>
      <c r="H6" s="113"/>
      <c r="I6" s="13"/>
      <c r="J6" s="13"/>
    </row>
    <row r="7" spans="1:10" ht="15.75" customHeight="1" x14ac:dyDescent="0.25">
      <c r="A7" s="109" t="s">
        <v>32</v>
      </c>
      <c r="B7" s="109"/>
      <c r="C7" s="110" t="str">
        <f>'Информация о Чемпионате'!B3</f>
        <v>Хабаровский край</v>
      </c>
      <c r="D7" s="110"/>
      <c r="E7" s="110"/>
      <c r="F7" s="110"/>
      <c r="G7" s="110"/>
      <c r="H7" s="110"/>
    </row>
    <row r="8" spans="1:10" ht="38.450000000000003" customHeight="1" x14ac:dyDescent="0.25">
      <c r="A8" s="109" t="s">
        <v>33</v>
      </c>
      <c r="B8" s="109"/>
      <c r="C8" s="109"/>
      <c r="D8" s="111" t="str">
        <f>'Информация о Чемпионате'!B4</f>
        <v>Краевое государственное бюджетное профессиональное образовательное учреждение "Хабаровский промышленно-экономический техникум"</v>
      </c>
      <c r="E8" s="111"/>
      <c r="F8" s="111"/>
      <c r="G8" s="111"/>
      <c r="H8" s="111"/>
    </row>
    <row r="9" spans="1:10" ht="15.75" customHeight="1" x14ac:dyDescent="0.25">
      <c r="A9" s="109" t="s">
        <v>29</v>
      </c>
      <c r="B9" s="109"/>
      <c r="C9" s="109" t="str">
        <f>'Информация о Чемпионате'!B5</f>
        <v>г. Хабаровск, ул. Краснореченская, д. 145</v>
      </c>
      <c r="D9" s="109"/>
      <c r="E9" s="109"/>
      <c r="F9" s="109"/>
      <c r="G9" s="109"/>
      <c r="H9" s="109"/>
    </row>
    <row r="10" spans="1:10" ht="15.75" customHeight="1" x14ac:dyDescent="0.25">
      <c r="A10" s="109" t="s">
        <v>31</v>
      </c>
      <c r="B10" s="109"/>
      <c r="C10" s="109" t="str">
        <f>'Информация о Чемпионате'!B7</f>
        <v>Шевцова Анна Анатольевна</v>
      </c>
      <c r="D10" s="109"/>
      <c r="E10" s="109" t="str">
        <f>'Информация о Чемпионате'!B8</f>
        <v>lesnoe-pravo@mail.ru</v>
      </c>
      <c r="F10" s="109"/>
      <c r="G10" s="109">
        <f>'Информация о Чемпионате'!B9</f>
        <v>89098695183</v>
      </c>
      <c r="H10" s="109"/>
    </row>
    <row r="11" spans="1:10" ht="15.75" customHeight="1" x14ac:dyDescent="0.25">
      <c r="A11" s="109" t="s">
        <v>39</v>
      </c>
      <c r="B11" s="109"/>
      <c r="C11" s="109" t="str">
        <f>'Информация о Чемпионате'!B10</f>
        <v>Дахнов Владимир Александрович</v>
      </c>
      <c r="D11" s="109"/>
      <c r="E11" s="109" t="str">
        <f>'Информация о Чемпионате'!B11</f>
        <v>sp-682944@mail.ru</v>
      </c>
      <c r="F11" s="109"/>
      <c r="G11" s="109">
        <f>'Информация о Чемпионате'!B12</f>
        <v>89841740679</v>
      </c>
      <c r="H11" s="109"/>
    </row>
    <row r="12" spans="1:10" ht="15.75" customHeight="1" x14ac:dyDescent="0.25">
      <c r="A12" s="109" t="s">
        <v>52</v>
      </c>
      <c r="B12" s="109"/>
      <c r="C12" s="109">
        <f>'Информация о Чемпионате'!B15</f>
        <v>18</v>
      </c>
      <c r="D12" s="109"/>
      <c r="E12" s="109"/>
      <c r="F12" s="109"/>
      <c r="G12" s="109"/>
      <c r="H12" s="109"/>
    </row>
    <row r="13" spans="1:10" ht="15.75" customHeight="1" x14ac:dyDescent="0.25">
      <c r="A13" s="109" t="s">
        <v>20</v>
      </c>
      <c r="B13" s="109"/>
      <c r="C13" s="109">
        <f>'Информация о Чемпионате'!B13</f>
        <v>15</v>
      </c>
      <c r="D13" s="109"/>
      <c r="E13" s="109"/>
      <c r="F13" s="109"/>
      <c r="G13" s="109"/>
      <c r="H13" s="109"/>
    </row>
    <row r="14" spans="1:10" ht="15.75" customHeight="1" x14ac:dyDescent="0.25">
      <c r="A14" s="109" t="s">
        <v>21</v>
      </c>
      <c r="B14" s="109"/>
      <c r="C14" s="109">
        <f>'Информация о Чемпионате'!B14</f>
        <v>15</v>
      </c>
      <c r="D14" s="109"/>
      <c r="E14" s="109"/>
      <c r="F14" s="109"/>
      <c r="G14" s="109"/>
      <c r="H14" s="109"/>
    </row>
    <row r="15" spans="1:10" ht="15.75" customHeight="1" x14ac:dyDescent="0.25">
      <c r="A15" s="109" t="s">
        <v>30</v>
      </c>
      <c r="B15" s="109"/>
      <c r="C15" s="109" t="str">
        <f>'Информация о Чемпионате'!B6</f>
        <v>01  - 05 июня 2024 года</v>
      </c>
      <c r="D15" s="109"/>
      <c r="E15" s="109"/>
      <c r="F15" s="109"/>
      <c r="G15" s="109"/>
      <c r="H15" s="109"/>
    </row>
    <row r="16" spans="1:10" ht="21" thickBot="1" x14ac:dyDescent="0.3">
      <c r="A16" s="117" t="s">
        <v>17</v>
      </c>
      <c r="B16" s="118"/>
      <c r="C16" s="118"/>
      <c r="D16" s="118"/>
      <c r="E16" s="118"/>
      <c r="F16" s="118"/>
      <c r="G16" s="118"/>
      <c r="H16" s="119"/>
    </row>
    <row r="17" spans="1:8" x14ac:dyDescent="0.25">
      <c r="A17" s="120" t="s">
        <v>9</v>
      </c>
      <c r="B17" s="121"/>
      <c r="C17" s="121"/>
      <c r="D17" s="121"/>
      <c r="E17" s="121"/>
      <c r="F17" s="121"/>
      <c r="G17" s="121"/>
      <c r="H17" s="122"/>
    </row>
    <row r="18" spans="1:8" x14ac:dyDescent="0.25">
      <c r="A18" s="123" t="s">
        <v>68</v>
      </c>
      <c r="B18" s="124"/>
      <c r="C18" s="124"/>
      <c r="D18" s="124"/>
      <c r="E18" s="124"/>
      <c r="F18" s="124"/>
      <c r="G18" s="124"/>
      <c r="H18" s="125"/>
    </row>
    <row r="19" spans="1:8" x14ac:dyDescent="0.25">
      <c r="A19" s="126" t="s">
        <v>69</v>
      </c>
      <c r="B19" s="127"/>
      <c r="C19" s="127"/>
      <c r="D19" s="127"/>
      <c r="E19" s="127"/>
      <c r="F19" s="127"/>
      <c r="G19" s="127"/>
      <c r="H19" s="128"/>
    </row>
    <row r="20" spans="1:8" x14ac:dyDescent="0.25">
      <c r="A20" s="123" t="s">
        <v>8</v>
      </c>
      <c r="B20" s="124"/>
      <c r="C20" s="124"/>
      <c r="D20" s="124"/>
      <c r="E20" s="124"/>
      <c r="F20" s="124"/>
      <c r="G20" s="124"/>
      <c r="H20" s="125"/>
    </row>
    <row r="21" spans="1:8" x14ac:dyDescent="0.25">
      <c r="A21" s="123" t="s">
        <v>70</v>
      </c>
      <c r="B21" s="124"/>
      <c r="C21" s="124"/>
      <c r="D21" s="124"/>
      <c r="E21" s="124"/>
      <c r="F21" s="124"/>
      <c r="G21" s="124"/>
      <c r="H21" s="125"/>
    </row>
    <row r="22" spans="1:8" ht="15" customHeight="1" x14ac:dyDescent="0.25">
      <c r="A22" s="123" t="s">
        <v>45</v>
      </c>
      <c r="B22" s="124"/>
      <c r="C22" s="124"/>
      <c r="D22" s="124"/>
      <c r="E22" s="124"/>
      <c r="F22" s="124"/>
      <c r="G22" s="124"/>
      <c r="H22" s="125"/>
    </row>
    <row r="23" spans="1:8" x14ac:dyDescent="0.25">
      <c r="A23" s="123" t="s">
        <v>71</v>
      </c>
      <c r="B23" s="124"/>
      <c r="C23" s="124"/>
      <c r="D23" s="124"/>
      <c r="E23" s="124"/>
      <c r="F23" s="124"/>
      <c r="G23" s="124"/>
      <c r="H23" s="125"/>
    </row>
    <row r="24" spans="1:8" x14ac:dyDescent="0.25">
      <c r="A24" s="123" t="s">
        <v>72</v>
      </c>
      <c r="B24" s="124"/>
      <c r="C24" s="124"/>
      <c r="D24" s="124"/>
      <c r="E24" s="124"/>
      <c r="F24" s="124"/>
      <c r="G24" s="124"/>
      <c r="H24" s="125"/>
    </row>
    <row r="25" spans="1:8" ht="15.75" thickBot="1" x14ac:dyDescent="0.3">
      <c r="A25" s="129" t="s">
        <v>73</v>
      </c>
      <c r="B25" s="130"/>
      <c r="C25" s="130"/>
      <c r="D25" s="130"/>
      <c r="E25" s="130"/>
      <c r="F25" s="130"/>
      <c r="G25" s="130"/>
      <c r="H25" s="131"/>
    </row>
    <row r="26" spans="1:8" ht="60" x14ac:dyDescent="0.25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11</v>
      </c>
    </row>
    <row r="27" spans="1:8" x14ac:dyDescent="0.25">
      <c r="A27" s="29">
        <v>1</v>
      </c>
      <c r="B27" s="30" t="s">
        <v>74</v>
      </c>
      <c r="C27" s="71" t="s">
        <v>93</v>
      </c>
      <c r="D27" s="33" t="s">
        <v>79</v>
      </c>
      <c r="E27" s="69">
        <v>1</v>
      </c>
      <c r="F27" s="69" t="s">
        <v>80</v>
      </c>
      <c r="G27" s="69">
        <v>6</v>
      </c>
      <c r="H27" s="72"/>
    </row>
    <row r="28" spans="1:8" x14ac:dyDescent="0.25">
      <c r="A28" s="29">
        <v>2</v>
      </c>
      <c r="B28" s="31" t="s">
        <v>75</v>
      </c>
      <c r="C28" s="73" t="s">
        <v>94</v>
      </c>
      <c r="D28" s="33" t="s">
        <v>79</v>
      </c>
      <c r="E28" s="69">
        <v>1</v>
      </c>
      <c r="F28" s="69" t="s">
        <v>80</v>
      </c>
      <c r="G28" s="69">
        <v>20</v>
      </c>
      <c r="H28" s="72"/>
    </row>
    <row r="29" spans="1:8" x14ac:dyDescent="0.25">
      <c r="A29" s="29">
        <v>3</v>
      </c>
      <c r="B29" s="74" t="s">
        <v>78</v>
      </c>
      <c r="C29" s="73" t="s">
        <v>192</v>
      </c>
      <c r="D29" s="33" t="s">
        <v>82</v>
      </c>
      <c r="E29" s="69">
        <v>1</v>
      </c>
      <c r="F29" s="69" t="s">
        <v>80</v>
      </c>
      <c r="G29" s="69">
        <v>1</v>
      </c>
      <c r="H29" s="72"/>
    </row>
    <row r="30" spans="1:8" ht="23.25" customHeight="1" thickBot="1" x14ac:dyDescent="0.3">
      <c r="A30" s="132" t="s">
        <v>18</v>
      </c>
      <c r="B30" s="133"/>
      <c r="C30" s="133"/>
      <c r="D30" s="133"/>
      <c r="E30" s="133"/>
      <c r="F30" s="133"/>
      <c r="G30" s="133"/>
      <c r="H30" s="133"/>
    </row>
    <row r="31" spans="1:8" ht="15.75" customHeight="1" x14ac:dyDescent="0.25">
      <c r="A31" s="149" t="s">
        <v>9</v>
      </c>
      <c r="B31" s="150"/>
      <c r="C31" s="150"/>
      <c r="D31" s="150"/>
      <c r="E31" s="150"/>
      <c r="F31" s="150"/>
      <c r="G31" s="150"/>
      <c r="H31" s="151"/>
    </row>
    <row r="32" spans="1:8" ht="15" customHeight="1" x14ac:dyDescent="0.25">
      <c r="A32" s="123" t="s">
        <v>194</v>
      </c>
      <c r="B32" s="124"/>
      <c r="C32" s="124"/>
      <c r="D32" s="124"/>
      <c r="E32" s="124"/>
      <c r="F32" s="124"/>
      <c r="G32" s="124"/>
      <c r="H32" s="125"/>
    </row>
    <row r="33" spans="1:8" ht="15" customHeight="1" x14ac:dyDescent="0.25">
      <c r="A33" s="123" t="s">
        <v>83</v>
      </c>
      <c r="B33" s="124"/>
      <c r="C33" s="124"/>
      <c r="D33" s="124"/>
      <c r="E33" s="124"/>
      <c r="F33" s="124"/>
      <c r="G33" s="124"/>
      <c r="H33" s="125"/>
    </row>
    <row r="34" spans="1:8" ht="15" customHeight="1" x14ac:dyDescent="0.25">
      <c r="A34" s="123" t="s">
        <v>84</v>
      </c>
      <c r="B34" s="124"/>
      <c r="C34" s="124"/>
      <c r="D34" s="124"/>
      <c r="E34" s="124"/>
      <c r="F34" s="124"/>
      <c r="G34" s="124"/>
      <c r="H34" s="125"/>
    </row>
    <row r="35" spans="1:8" ht="15" customHeight="1" x14ac:dyDescent="0.25">
      <c r="A35" s="123" t="s">
        <v>85</v>
      </c>
      <c r="B35" s="124"/>
      <c r="C35" s="124"/>
      <c r="D35" s="124"/>
      <c r="E35" s="124"/>
      <c r="F35" s="124"/>
      <c r="G35" s="124"/>
      <c r="H35" s="125"/>
    </row>
    <row r="36" spans="1:8" ht="15" customHeight="1" x14ac:dyDescent="0.25">
      <c r="A36" s="123" t="s">
        <v>45</v>
      </c>
      <c r="B36" s="124"/>
      <c r="C36" s="124"/>
      <c r="D36" s="124"/>
      <c r="E36" s="124"/>
      <c r="F36" s="124"/>
      <c r="G36" s="124"/>
      <c r="H36" s="125"/>
    </row>
    <row r="37" spans="1:8" ht="15" customHeight="1" x14ac:dyDescent="0.25">
      <c r="A37" s="123" t="s">
        <v>86</v>
      </c>
      <c r="B37" s="124"/>
      <c r="C37" s="124"/>
      <c r="D37" s="124"/>
      <c r="E37" s="124"/>
      <c r="F37" s="124"/>
      <c r="G37" s="124"/>
      <c r="H37" s="125"/>
    </row>
    <row r="38" spans="1:8" ht="15" customHeight="1" x14ac:dyDescent="0.25">
      <c r="A38" s="123" t="s">
        <v>72</v>
      </c>
      <c r="B38" s="124"/>
      <c r="C38" s="124"/>
      <c r="D38" s="124"/>
      <c r="E38" s="124"/>
      <c r="F38" s="124"/>
      <c r="G38" s="124"/>
      <c r="H38" s="125"/>
    </row>
    <row r="39" spans="1:8" ht="15.75" customHeight="1" thickBot="1" x14ac:dyDescent="0.3">
      <c r="A39" s="129" t="s">
        <v>73</v>
      </c>
      <c r="B39" s="130"/>
      <c r="C39" s="130"/>
      <c r="D39" s="130"/>
      <c r="E39" s="130"/>
      <c r="F39" s="130"/>
      <c r="G39" s="130"/>
      <c r="H39" s="131"/>
    </row>
    <row r="40" spans="1:8" ht="60" x14ac:dyDescent="0.25">
      <c r="A40" s="3" t="s">
        <v>6</v>
      </c>
      <c r="B40" s="3" t="s">
        <v>5</v>
      </c>
      <c r="C40" s="5" t="s">
        <v>4</v>
      </c>
      <c r="D40" s="3" t="s">
        <v>3</v>
      </c>
      <c r="E40" s="8" t="s">
        <v>2</v>
      </c>
      <c r="F40" s="8" t="s">
        <v>1</v>
      </c>
      <c r="G40" s="8" t="s">
        <v>0</v>
      </c>
      <c r="H40" s="3" t="s">
        <v>11</v>
      </c>
    </row>
    <row r="41" spans="1:8" ht="30" x14ac:dyDescent="0.25">
      <c r="A41" s="26">
        <v>1</v>
      </c>
      <c r="B41" s="74" t="s">
        <v>223</v>
      </c>
      <c r="C41" s="74" t="s">
        <v>193</v>
      </c>
      <c r="D41" s="34" t="s">
        <v>79</v>
      </c>
      <c r="E41" s="9">
        <v>1</v>
      </c>
      <c r="F41" s="9" t="s">
        <v>80</v>
      </c>
      <c r="G41" s="70">
        <v>6</v>
      </c>
      <c r="H41" s="72"/>
    </row>
    <row r="42" spans="1:8" x14ac:dyDescent="0.25">
      <c r="A42" s="26">
        <v>2</v>
      </c>
      <c r="B42" s="74" t="s">
        <v>224</v>
      </c>
      <c r="C42" s="74" t="s">
        <v>94</v>
      </c>
      <c r="D42" s="35" t="s">
        <v>79</v>
      </c>
      <c r="E42" s="9">
        <v>1</v>
      </c>
      <c r="F42" s="9" t="s">
        <v>88</v>
      </c>
      <c r="G42" s="9">
        <v>15</v>
      </c>
      <c r="H42" s="72"/>
    </row>
    <row r="43" spans="1:8" x14ac:dyDescent="0.25">
      <c r="A43" s="26">
        <v>3</v>
      </c>
      <c r="B43" s="74" t="s">
        <v>225</v>
      </c>
      <c r="C43" s="73" t="s">
        <v>192</v>
      </c>
      <c r="D43" s="33" t="s">
        <v>82</v>
      </c>
      <c r="E43" s="9">
        <v>1</v>
      </c>
      <c r="F43" s="9" t="s">
        <v>80</v>
      </c>
      <c r="G43" s="9">
        <v>1</v>
      </c>
      <c r="H43" s="72"/>
    </row>
    <row r="44" spans="1:8" ht="23.25" customHeight="1" thickBot="1" x14ac:dyDescent="0.3">
      <c r="A44" s="132" t="s">
        <v>19</v>
      </c>
      <c r="B44" s="133"/>
      <c r="C44" s="133"/>
      <c r="D44" s="133"/>
      <c r="E44" s="133"/>
      <c r="F44" s="133"/>
      <c r="G44" s="133"/>
      <c r="H44" s="133"/>
    </row>
    <row r="45" spans="1:8" ht="15.75" customHeight="1" x14ac:dyDescent="0.25">
      <c r="A45" s="149" t="s">
        <v>9</v>
      </c>
      <c r="B45" s="150"/>
      <c r="C45" s="150"/>
      <c r="D45" s="150"/>
      <c r="E45" s="150"/>
      <c r="F45" s="150"/>
      <c r="G45" s="150"/>
      <c r="H45" s="151"/>
    </row>
    <row r="46" spans="1:8" ht="15" customHeight="1" x14ac:dyDescent="0.25">
      <c r="A46" s="123" t="s">
        <v>195</v>
      </c>
      <c r="B46" s="124"/>
      <c r="C46" s="124"/>
      <c r="D46" s="124"/>
      <c r="E46" s="124"/>
      <c r="F46" s="124"/>
      <c r="G46" s="124"/>
      <c r="H46" s="125"/>
    </row>
    <row r="47" spans="1:8" ht="15" customHeight="1" x14ac:dyDescent="0.25">
      <c r="A47" s="123" t="s">
        <v>83</v>
      </c>
      <c r="B47" s="124"/>
      <c r="C47" s="124"/>
      <c r="D47" s="124"/>
      <c r="E47" s="124"/>
      <c r="F47" s="124"/>
      <c r="G47" s="124"/>
      <c r="H47" s="125"/>
    </row>
    <row r="48" spans="1:8" ht="15" customHeight="1" x14ac:dyDescent="0.25">
      <c r="A48" s="123" t="s">
        <v>8</v>
      </c>
      <c r="B48" s="124"/>
      <c r="C48" s="124"/>
      <c r="D48" s="124"/>
      <c r="E48" s="124"/>
      <c r="F48" s="124"/>
      <c r="G48" s="124"/>
      <c r="H48" s="125"/>
    </row>
    <row r="49" spans="1:8" ht="15" customHeight="1" x14ac:dyDescent="0.25">
      <c r="A49" s="123" t="s">
        <v>89</v>
      </c>
      <c r="B49" s="124"/>
      <c r="C49" s="124"/>
      <c r="D49" s="124"/>
      <c r="E49" s="124"/>
      <c r="F49" s="124"/>
      <c r="G49" s="124"/>
      <c r="H49" s="125"/>
    </row>
    <row r="50" spans="1:8" ht="15" customHeight="1" x14ac:dyDescent="0.25">
      <c r="A50" s="123" t="s">
        <v>45</v>
      </c>
      <c r="B50" s="124"/>
      <c r="C50" s="124"/>
      <c r="D50" s="124"/>
      <c r="E50" s="124"/>
      <c r="F50" s="124"/>
      <c r="G50" s="124"/>
      <c r="H50" s="125"/>
    </row>
    <row r="51" spans="1:8" ht="15" customHeight="1" x14ac:dyDescent="0.25">
      <c r="A51" s="123" t="s">
        <v>90</v>
      </c>
      <c r="B51" s="124"/>
      <c r="C51" s="124"/>
      <c r="D51" s="124"/>
      <c r="E51" s="124"/>
      <c r="F51" s="124"/>
      <c r="G51" s="124"/>
      <c r="H51" s="125"/>
    </row>
    <row r="52" spans="1:8" ht="15" customHeight="1" x14ac:dyDescent="0.25">
      <c r="A52" s="123" t="s">
        <v>91</v>
      </c>
      <c r="B52" s="124"/>
      <c r="C52" s="124"/>
      <c r="D52" s="124"/>
      <c r="E52" s="124"/>
      <c r="F52" s="124"/>
      <c r="G52" s="124"/>
      <c r="H52" s="125"/>
    </row>
    <row r="53" spans="1:8" ht="15.75" customHeight="1" thickBot="1" x14ac:dyDescent="0.3">
      <c r="A53" s="129" t="s">
        <v>73</v>
      </c>
      <c r="B53" s="130"/>
      <c r="C53" s="130"/>
      <c r="D53" s="130"/>
      <c r="E53" s="130"/>
      <c r="F53" s="130"/>
      <c r="G53" s="130"/>
      <c r="H53" s="131"/>
    </row>
    <row r="54" spans="1:8" ht="60" x14ac:dyDescent="0.25">
      <c r="A54" s="4" t="s">
        <v>6</v>
      </c>
      <c r="B54" s="3" t="s">
        <v>5</v>
      </c>
      <c r="C54" s="5" t="s">
        <v>4</v>
      </c>
      <c r="D54" s="8" t="s">
        <v>3</v>
      </c>
      <c r="E54" s="8" t="s">
        <v>2</v>
      </c>
      <c r="F54" s="8" t="s">
        <v>1</v>
      </c>
      <c r="G54" s="8" t="s">
        <v>0</v>
      </c>
      <c r="H54" s="3" t="s">
        <v>11</v>
      </c>
    </row>
    <row r="55" spans="1:8" ht="30" x14ac:dyDescent="0.25">
      <c r="A55" s="75">
        <v>1</v>
      </c>
      <c r="B55" s="146" t="s">
        <v>223</v>
      </c>
      <c r="C55" s="77" t="s">
        <v>196</v>
      </c>
      <c r="D55" s="9" t="s">
        <v>79</v>
      </c>
      <c r="E55" s="36">
        <v>1</v>
      </c>
      <c r="F55" s="36" t="s">
        <v>80</v>
      </c>
      <c r="G55" s="36">
        <v>6</v>
      </c>
      <c r="H55" s="72"/>
    </row>
    <row r="56" spans="1:8" x14ac:dyDescent="0.25">
      <c r="A56" s="75">
        <v>2</v>
      </c>
      <c r="B56" s="146" t="s">
        <v>92</v>
      </c>
      <c r="C56" s="77" t="s">
        <v>93</v>
      </c>
      <c r="D56" s="9" t="s">
        <v>79</v>
      </c>
      <c r="E56" s="36">
        <v>6</v>
      </c>
      <c r="F56" s="36" t="s">
        <v>80</v>
      </c>
      <c r="G56" s="36">
        <v>1</v>
      </c>
      <c r="H56" s="72"/>
    </row>
    <row r="57" spans="1:8" x14ac:dyDescent="0.25">
      <c r="A57" s="75">
        <v>3</v>
      </c>
      <c r="B57" s="146" t="s">
        <v>224</v>
      </c>
      <c r="C57" s="78" t="s">
        <v>94</v>
      </c>
      <c r="D57" s="9" t="s">
        <v>79</v>
      </c>
      <c r="E57" s="36">
        <v>20</v>
      </c>
      <c r="F57" s="36" t="s">
        <v>80</v>
      </c>
      <c r="G57" s="36">
        <f>E57</f>
        <v>20</v>
      </c>
      <c r="H57" s="72"/>
    </row>
    <row r="58" spans="1:8" ht="30" x14ac:dyDescent="0.25">
      <c r="A58" s="75">
        <v>4</v>
      </c>
      <c r="B58" s="146" t="s">
        <v>95</v>
      </c>
      <c r="C58" s="73" t="s">
        <v>198</v>
      </c>
      <c r="D58" s="9" t="s">
        <v>79</v>
      </c>
      <c r="E58" s="36">
        <v>1</v>
      </c>
      <c r="F58" s="36" t="s">
        <v>80</v>
      </c>
      <c r="G58" s="36">
        <v>1</v>
      </c>
      <c r="H58" s="72"/>
    </row>
    <row r="59" spans="1:8" x14ac:dyDescent="0.25">
      <c r="A59" s="75">
        <v>5</v>
      </c>
      <c r="B59" s="58" t="s">
        <v>226</v>
      </c>
      <c r="C59" s="73" t="s">
        <v>197</v>
      </c>
      <c r="D59" s="9" t="s">
        <v>79</v>
      </c>
      <c r="E59" s="36">
        <v>1</v>
      </c>
      <c r="F59" s="36" t="s">
        <v>80</v>
      </c>
      <c r="G59" s="36">
        <f t="shared" ref="G59:G71" si="0">E59</f>
        <v>1</v>
      </c>
      <c r="H59" s="72"/>
    </row>
    <row r="60" spans="1:8" ht="45" x14ac:dyDescent="0.25">
      <c r="A60" s="75">
        <v>6</v>
      </c>
      <c r="B60" s="147" t="s">
        <v>225</v>
      </c>
      <c r="C60" s="78" t="s">
        <v>76</v>
      </c>
      <c r="D60" s="36" t="s">
        <v>82</v>
      </c>
      <c r="E60" s="36">
        <v>2</v>
      </c>
      <c r="F60" s="36" t="s">
        <v>80</v>
      </c>
      <c r="G60" s="36">
        <v>1</v>
      </c>
      <c r="H60" s="72"/>
    </row>
    <row r="61" spans="1:8" ht="48" customHeight="1" x14ac:dyDescent="0.25">
      <c r="A61" s="75">
        <v>7</v>
      </c>
      <c r="B61" s="148" t="s">
        <v>199</v>
      </c>
      <c r="C61" s="80" t="s">
        <v>96</v>
      </c>
      <c r="D61" s="36" t="s">
        <v>81</v>
      </c>
      <c r="E61" s="36">
        <v>2</v>
      </c>
      <c r="F61" s="36" t="s">
        <v>80</v>
      </c>
      <c r="G61" s="36">
        <f t="shared" si="0"/>
        <v>2</v>
      </c>
      <c r="H61" s="72"/>
    </row>
    <row r="62" spans="1:8" x14ac:dyDescent="0.25">
      <c r="A62" s="75">
        <v>8</v>
      </c>
      <c r="B62" s="148" t="s">
        <v>97</v>
      </c>
      <c r="C62" s="78" t="s">
        <v>200</v>
      </c>
      <c r="D62" s="36" t="s">
        <v>81</v>
      </c>
      <c r="E62" s="36">
        <v>2</v>
      </c>
      <c r="F62" s="36" t="s">
        <v>80</v>
      </c>
      <c r="G62" s="36">
        <f t="shared" si="0"/>
        <v>2</v>
      </c>
      <c r="H62" s="72"/>
    </row>
    <row r="63" spans="1:8" x14ac:dyDescent="0.25">
      <c r="A63" s="75">
        <v>9</v>
      </c>
      <c r="B63" s="147" t="s">
        <v>98</v>
      </c>
      <c r="C63" s="73" t="s">
        <v>201</v>
      </c>
      <c r="D63" s="36" t="s">
        <v>82</v>
      </c>
      <c r="E63" s="36">
        <v>2</v>
      </c>
      <c r="F63" s="36" t="s">
        <v>80</v>
      </c>
      <c r="G63" s="36">
        <f t="shared" si="0"/>
        <v>2</v>
      </c>
      <c r="H63" s="72"/>
    </row>
    <row r="64" spans="1:8" x14ac:dyDescent="0.25">
      <c r="A64" s="75">
        <v>10</v>
      </c>
      <c r="B64" s="148" t="s">
        <v>77</v>
      </c>
      <c r="C64" s="32" t="s">
        <v>202</v>
      </c>
      <c r="D64" s="36" t="s">
        <v>81</v>
      </c>
      <c r="E64" s="36">
        <v>1</v>
      </c>
      <c r="F64" s="36" t="s">
        <v>80</v>
      </c>
      <c r="G64" s="36">
        <f t="shared" si="0"/>
        <v>1</v>
      </c>
      <c r="H64" s="72"/>
    </row>
    <row r="65" spans="1:8" ht="124.9" customHeight="1" x14ac:dyDescent="0.25">
      <c r="A65" s="75">
        <v>11</v>
      </c>
      <c r="B65" s="81" t="s">
        <v>99</v>
      </c>
      <c r="C65" s="82" t="s">
        <v>100</v>
      </c>
      <c r="D65" s="36" t="s">
        <v>101</v>
      </c>
      <c r="E65" s="36">
        <v>2</v>
      </c>
      <c r="F65" s="36" t="s">
        <v>80</v>
      </c>
      <c r="G65" s="36">
        <f t="shared" si="0"/>
        <v>2</v>
      </c>
      <c r="H65" s="72"/>
    </row>
    <row r="66" spans="1:8" ht="30" x14ac:dyDescent="0.25">
      <c r="A66" s="75">
        <v>12</v>
      </c>
      <c r="B66" s="81" t="s">
        <v>102</v>
      </c>
      <c r="C66" s="83" t="s">
        <v>103</v>
      </c>
      <c r="D66" s="36" t="s">
        <v>101</v>
      </c>
      <c r="E66" s="36">
        <v>2</v>
      </c>
      <c r="F66" s="36" t="s">
        <v>80</v>
      </c>
      <c r="G66" s="36">
        <f t="shared" si="0"/>
        <v>2</v>
      </c>
      <c r="H66" s="72"/>
    </row>
    <row r="67" spans="1:8" ht="240" x14ac:dyDescent="0.25">
      <c r="A67" s="75">
        <v>13</v>
      </c>
      <c r="B67" s="81" t="s">
        <v>104</v>
      </c>
      <c r="C67" s="83" t="s">
        <v>105</v>
      </c>
      <c r="D67" s="36" t="s">
        <v>101</v>
      </c>
      <c r="E67" s="36">
        <v>2</v>
      </c>
      <c r="F67" s="36" t="s">
        <v>80</v>
      </c>
      <c r="G67" s="36">
        <f t="shared" si="0"/>
        <v>2</v>
      </c>
      <c r="H67" s="72"/>
    </row>
    <row r="68" spans="1:8" s="28" customFormat="1" ht="150" x14ac:dyDescent="0.25">
      <c r="A68" s="75">
        <v>14</v>
      </c>
      <c r="B68" s="81" t="s">
        <v>106</v>
      </c>
      <c r="C68" s="82" t="s">
        <v>107</v>
      </c>
      <c r="D68" s="36" t="s">
        <v>101</v>
      </c>
      <c r="E68" s="36">
        <v>2</v>
      </c>
      <c r="F68" s="36" t="s">
        <v>80</v>
      </c>
      <c r="G68" s="36">
        <f t="shared" si="0"/>
        <v>2</v>
      </c>
      <c r="H68" s="72"/>
    </row>
    <row r="69" spans="1:8" s="28" customFormat="1" ht="225" x14ac:dyDescent="0.25">
      <c r="A69" s="75">
        <v>15</v>
      </c>
      <c r="B69" s="81" t="s">
        <v>108</v>
      </c>
      <c r="C69" s="82" t="s">
        <v>109</v>
      </c>
      <c r="D69" s="36" t="s">
        <v>101</v>
      </c>
      <c r="E69" s="36">
        <v>2</v>
      </c>
      <c r="F69" s="36" t="s">
        <v>80</v>
      </c>
      <c r="G69" s="36">
        <f t="shared" si="0"/>
        <v>2</v>
      </c>
      <c r="H69" s="72"/>
    </row>
    <row r="70" spans="1:8" s="28" customFormat="1" ht="210" x14ac:dyDescent="0.25">
      <c r="A70" s="75">
        <v>16</v>
      </c>
      <c r="B70" s="84" t="s">
        <v>110</v>
      </c>
      <c r="C70" s="82" t="s">
        <v>111</v>
      </c>
      <c r="D70" s="36" t="s">
        <v>101</v>
      </c>
      <c r="E70" s="36">
        <v>2</v>
      </c>
      <c r="F70" s="36" t="s">
        <v>80</v>
      </c>
      <c r="G70" s="36">
        <f t="shared" si="0"/>
        <v>2</v>
      </c>
      <c r="H70" s="72"/>
    </row>
    <row r="71" spans="1:8" s="28" customFormat="1" ht="30" x14ac:dyDescent="0.25">
      <c r="A71" s="75">
        <v>17</v>
      </c>
      <c r="B71" s="85" t="s">
        <v>112</v>
      </c>
      <c r="C71" s="82" t="s">
        <v>113</v>
      </c>
      <c r="D71" s="36" t="s">
        <v>101</v>
      </c>
      <c r="E71" s="36">
        <v>2</v>
      </c>
      <c r="F71" s="36" t="s">
        <v>80</v>
      </c>
      <c r="G71" s="36">
        <f t="shared" si="0"/>
        <v>2</v>
      </c>
      <c r="H71" s="72"/>
    </row>
    <row r="72" spans="1:8" ht="15.75" customHeight="1" x14ac:dyDescent="0.25">
      <c r="A72" s="132" t="s">
        <v>7</v>
      </c>
      <c r="B72" s="133"/>
      <c r="C72" s="133"/>
      <c r="D72" s="133"/>
      <c r="E72" s="133"/>
      <c r="F72" s="133"/>
      <c r="G72" s="133"/>
      <c r="H72" s="133"/>
    </row>
    <row r="73" spans="1:8" ht="60" x14ac:dyDescent="0.25">
      <c r="A73" s="4" t="s">
        <v>6</v>
      </c>
      <c r="B73" s="3" t="s">
        <v>5</v>
      </c>
      <c r="C73" s="3" t="s">
        <v>4</v>
      </c>
      <c r="D73" s="3" t="s">
        <v>3</v>
      </c>
      <c r="E73" s="3" t="s">
        <v>2</v>
      </c>
      <c r="F73" s="3" t="s">
        <v>1</v>
      </c>
      <c r="G73" s="3" t="s">
        <v>0</v>
      </c>
      <c r="H73" s="3" t="s">
        <v>11</v>
      </c>
    </row>
    <row r="74" spans="1:8" ht="30" x14ac:dyDescent="0.25">
      <c r="A74" s="27">
        <v>1</v>
      </c>
      <c r="B74" s="37" t="s">
        <v>114</v>
      </c>
      <c r="C74" s="58" t="s">
        <v>115</v>
      </c>
      <c r="D74" s="2" t="s">
        <v>116</v>
      </c>
      <c r="E74" s="38">
        <v>1</v>
      </c>
      <c r="F74" s="38" t="s">
        <v>80</v>
      </c>
      <c r="G74" s="33">
        <f>E74</f>
        <v>1</v>
      </c>
      <c r="H74" s="72"/>
    </row>
    <row r="75" spans="1:8" x14ac:dyDescent="0.25">
      <c r="A75" s="25">
        <v>2</v>
      </c>
      <c r="B75" s="39" t="s">
        <v>117</v>
      </c>
      <c r="C75" s="95" t="s">
        <v>118</v>
      </c>
      <c r="D75" s="2" t="s">
        <v>116</v>
      </c>
      <c r="E75" s="33">
        <v>1</v>
      </c>
      <c r="F75" s="38" t="s">
        <v>80</v>
      </c>
      <c r="G75" s="33">
        <f>E75</f>
        <v>1</v>
      </c>
      <c r="H75" s="72"/>
    </row>
    <row r="76" spans="1:8" s="28" customFormat="1" ht="30" x14ac:dyDescent="0.25">
      <c r="A76" s="27">
        <v>3</v>
      </c>
      <c r="B76" s="39" t="s">
        <v>227</v>
      </c>
      <c r="C76" s="73" t="s">
        <v>228</v>
      </c>
      <c r="D76" s="2" t="s">
        <v>116</v>
      </c>
      <c r="E76" s="33">
        <v>1</v>
      </c>
      <c r="F76" s="38" t="s">
        <v>80</v>
      </c>
      <c r="G76" s="33">
        <v>1</v>
      </c>
      <c r="H76" s="72"/>
    </row>
    <row r="77" spans="1:8" ht="21" thickBot="1" x14ac:dyDescent="0.3">
      <c r="A77" s="132" t="s">
        <v>123</v>
      </c>
      <c r="B77" s="133"/>
      <c r="C77" s="133"/>
      <c r="D77" s="133"/>
      <c r="E77" s="133"/>
      <c r="F77" s="133"/>
      <c r="G77" s="133"/>
      <c r="H77" s="133"/>
    </row>
    <row r="78" spans="1:8" x14ac:dyDescent="0.25">
      <c r="A78" s="120" t="s">
        <v>9</v>
      </c>
      <c r="B78" s="121"/>
      <c r="C78" s="121"/>
      <c r="D78" s="121"/>
      <c r="E78" s="121"/>
      <c r="F78" s="121"/>
      <c r="G78" s="121"/>
      <c r="H78" s="122"/>
    </row>
    <row r="79" spans="1:8" x14ac:dyDescent="0.25">
      <c r="A79" s="123" t="s">
        <v>46</v>
      </c>
      <c r="B79" s="124"/>
      <c r="C79" s="124"/>
      <c r="D79" s="124"/>
      <c r="E79" s="124"/>
      <c r="F79" s="124"/>
      <c r="G79" s="124"/>
      <c r="H79" s="125"/>
    </row>
    <row r="80" spans="1:8" x14ac:dyDescent="0.25">
      <c r="A80" s="123" t="s">
        <v>43</v>
      </c>
      <c r="B80" s="124"/>
      <c r="C80" s="124"/>
      <c r="D80" s="124"/>
      <c r="E80" s="124"/>
      <c r="F80" s="124"/>
      <c r="G80" s="124"/>
      <c r="H80" s="125"/>
    </row>
    <row r="81" spans="1:8" x14ac:dyDescent="0.25">
      <c r="A81" s="123" t="s">
        <v>8</v>
      </c>
      <c r="B81" s="124"/>
      <c r="C81" s="124"/>
      <c r="D81" s="124"/>
      <c r="E81" s="124"/>
      <c r="F81" s="124"/>
      <c r="G81" s="124"/>
      <c r="H81" s="125"/>
    </row>
    <row r="82" spans="1:8" x14ac:dyDescent="0.25">
      <c r="A82" s="123" t="s">
        <v>44</v>
      </c>
      <c r="B82" s="124"/>
      <c r="C82" s="124"/>
      <c r="D82" s="124"/>
      <c r="E82" s="124"/>
      <c r="F82" s="124"/>
      <c r="G82" s="124"/>
      <c r="H82" s="125"/>
    </row>
    <row r="83" spans="1:8" ht="15" customHeight="1" x14ac:dyDescent="0.25">
      <c r="A83" s="123" t="s">
        <v>45</v>
      </c>
      <c r="B83" s="124"/>
      <c r="C83" s="124"/>
      <c r="D83" s="124"/>
      <c r="E83" s="124"/>
      <c r="F83" s="124"/>
      <c r="G83" s="124"/>
      <c r="H83" s="125"/>
    </row>
    <row r="84" spans="1:8" x14ac:dyDescent="0.25">
      <c r="A84" s="123" t="s">
        <v>47</v>
      </c>
      <c r="B84" s="124"/>
      <c r="C84" s="124"/>
      <c r="D84" s="124"/>
      <c r="E84" s="124"/>
      <c r="F84" s="124"/>
      <c r="G84" s="124"/>
      <c r="H84" s="125"/>
    </row>
    <row r="85" spans="1:8" x14ac:dyDescent="0.25">
      <c r="A85" s="123" t="s">
        <v>49</v>
      </c>
      <c r="B85" s="124"/>
      <c r="C85" s="124"/>
      <c r="D85" s="124"/>
      <c r="E85" s="124"/>
      <c r="F85" s="124"/>
      <c r="G85" s="124"/>
      <c r="H85" s="125"/>
    </row>
    <row r="86" spans="1:8" ht="15.75" thickBot="1" x14ac:dyDescent="0.3">
      <c r="A86" s="129" t="s">
        <v>48</v>
      </c>
      <c r="B86" s="130"/>
      <c r="C86" s="130"/>
      <c r="D86" s="130"/>
      <c r="E86" s="130"/>
      <c r="F86" s="130"/>
      <c r="G86" s="130"/>
      <c r="H86" s="131"/>
    </row>
    <row r="87" spans="1:8" ht="60" x14ac:dyDescent="0.25">
      <c r="A87" s="7" t="s">
        <v>6</v>
      </c>
      <c r="B87" s="5" t="s">
        <v>5</v>
      </c>
      <c r="C87" s="5" t="s">
        <v>4</v>
      </c>
      <c r="D87" s="6" t="s">
        <v>3</v>
      </c>
      <c r="E87" s="6" t="s">
        <v>2</v>
      </c>
      <c r="F87" s="6" t="s">
        <v>1</v>
      </c>
      <c r="G87" s="6" t="s">
        <v>0</v>
      </c>
      <c r="H87" s="6" t="s">
        <v>11</v>
      </c>
    </row>
    <row r="88" spans="1:8" x14ac:dyDescent="0.25">
      <c r="A88" s="25">
        <v>1</v>
      </c>
      <c r="B88" s="15"/>
      <c r="C88" s="15"/>
      <c r="D88" s="15"/>
      <c r="E88" s="23"/>
      <c r="F88" s="23"/>
      <c r="G88" s="23"/>
      <c r="H88" s="24"/>
    </row>
    <row r="89" spans="1:8" x14ac:dyDescent="0.25">
      <c r="A89" s="25">
        <v>2</v>
      </c>
      <c r="B89" s="15"/>
      <c r="C89" s="15"/>
      <c r="D89" s="15"/>
      <c r="E89" s="23"/>
      <c r="F89" s="23"/>
      <c r="G89" s="23"/>
      <c r="H89" s="24"/>
    </row>
    <row r="90" spans="1:8" ht="15.75" customHeight="1" x14ac:dyDescent="0.25">
      <c r="A90" s="25">
        <v>3</v>
      </c>
      <c r="B90" s="15"/>
      <c r="C90" s="15"/>
      <c r="D90" s="15"/>
      <c r="E90" s="23"/>
      <c r="F90" s="23"/>
      <c r="G90" s="23"/>
      <c r="H90" s="24"/>
    </row>
    <row r="91" spans="1:8" ht="15.75" customHeight="1" x14ac:dyDescent="0.25">
      <c r="A91" s="25">
        <v>4</v>
      </c>
      <c r="B91" s="15"/>
      <c r="C91" s="15"/>
      <c r="D91" s="15"/>
      <c r="E91" s="23"/>
      <c r="F91" s="23"/>
      <c r="G91" s="23"/>
      <c r="H91" s="24"/>
    </row>
    <row r="92" spans="1:8" ht="15.75" customHeight="1" x14ac:dyDescent="0.25">
      <c r="A92" s="25">
        <v>5</v>
      </c>
      <c r="B92" s="15"/>
      <c r="C92" s="15"/>
      <c r="D92" s="15"/>
      <c r="E92" s="23"/>
      <c r="F92" s="23"/>
      <c r="G92" s="23"/>
      <c r="H92" s="24"/>
    </row>
  </sheetData>
  <mergeCells count="69">
    <mergeCell ref="A85:H85"/>
    <mergeCell ref="A86:H86"/>
    <mergeCell ref="A79:H79"/>
    <mergeCell ref="A80:H80"/>
    <mergeCell ref="A81:H81"/>
    <mergeCell ref="A82:H82"/>
    <mergeCell ref="A83:H83"/>
    <mergeCell ref="A84:H84"/>
    <mergeCell ref="A52:H52"/>
    <mergeCell ref="A53:H53"/>
    <mergeCell ref="A72:H72"/>
    <mergeCell ref="A77:H77"/>
    <mergeCell ref="A78:H78"/>
    <mergeCell ref="A51:H51"/>
    <mergeCell ref="A36:H36"/>
    <mergeCell ref="A37:H37"/>
    <mergeCell ref="A38:H38"/>
    <mergeCell ref="A39:H39"/>
    <mergeCell ref="A44:H44"/>
    <mergeCell ref="A45:H45"/>
    <mergeCell ref="A46:H46"/>
    <mergeCell ref="A47:H47"/>
    <mergeCell ref="A48:H48"/>
    <mergeCell ref="A49:H49"/>
    <mergeCell ref="A50:H50"/>
    <mergeCell ref="C13:H13"/>
    <mergeCell ref="A13:B13"/>
    <mergeCell ref="A35:H35"/>
    <mergeCell ref="A21:H21"/>
    <mergeCell ref="A22:H22"/>
    <mergeCell ref="A23:H23"/>
    <mergeCell ref="A24:H24"/>
    <mergeCell ref="A25:H25"/>
    <mergeCell ref="A30:H30"/>
    <mergeCell ref="A31:H31"/>
    <mergeCell ref="A32:H32"/>
    <mergeCell ref="A33:H33"/>
    <mergeCell ref="A34:H34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pageMargins left="0.7" right="0.7" top="0.75" bottom="0.75" header="0" footer="0"/>
  <pageSetup paperSize="9" scale="7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56"/>
  <sheetViews>
    <sheetView zoomScale="90" zoomScaleNormal="90" workbookViewId="0">
      <selection activeCell="D64" sqref="D64"/>
    </sheetView>
  </sheetViews>
  <sheetFormatPr defaultColWidth="14.42578125" defaultRowHeight="15" x14ac:dyDescent="0.25"/>
  <cols>
    <col min="1" max="1" width="5.140625" style="12" customWidth="1"/>
    <col min="2" max="2" width="52" style="12" customWidth="1"/>
    <col min="3" max="3" width="30.140625" style="12" customWidth="1"/>
    <col min="4" max="4" width="22" style="12" customWidth="1"/>
    <col min="5" max="5" width="15.42578125" style="12" customWidth="1"/>
    <col min="6" max="6" width="19.7109375" style="12" bestFit="1" customWidth="1"/>
    <col min="7" max="7" width="14.42578125" style="12" customWidth="1"/>
    <col min="8" max="8" width="25" style="12" bestFit="1" customWidth="1"/>
    <col min="9" max="11" width="8.7109375" style="1" customWidth="1"/>
    <col min="12" max="16384" width="14.42578125" style="1"/>
  </cols>
  <sheetData>
    <row r="1" spans="1:8" x14ac:dyDescent="0.25">
      <c r="A1" s="134" t="s">
        <v>10</v>
      </c>
      <c r="B1" s="135"/>
      <c r="C1" s="135"/>
      <c r="D1" s="135"/>
      <c r="E1" s="135"/>
      <c r="F1" s="135"/>
      <c r="G1" s="135"/>
      <c r="H1" s="135"/>
    </row>
    <row r="2" spans="1:8" s="11" customFormat="1" ht="20.25" x14ac:dyDescent="0.3">
      <c r="A2" s="115" t="s">
        <v>34</v>
      </c>
      <c r="B2" s="115"/>
      <c r="C2" s="115"/>
      <c r="D2" s="115"/>
      <c r="E2" s="115"/>
      <c r="F2" s="115"/>
      <c r="G2" s="115"/>
      <c r="H2" s="115"/>
    </row>
    <row r="3" spans="1:8" s="11" customFormat="1" ht="20.25" x14ac:dyDescent="0.25">
      <c r="A3" s="116" t="str">
        <f>'Информация о Чемпионате'!B2</f>
        <v>Итоговый (межрегиональный) этап Чемпионата по профессиональному мастерству "Профессионалы"</v>
      </c>
      <c r="B3" s="116"/>
      <c r="C3" s="116"/>
      <c r="D3" s="116"/>
      <c r="E3" s="116"/>
      <c r="F3" s="116"/>
      <c r="G3" s="116"/>
      <c r="H3" s="116"/>
    </row>
    <row r="4" spans="1:8" s="11" customFormat="1" ht="20.25" x14ac:dyDescent="0.3">
      <c r="A4" s="115" t="s">
        <v>35</v>
      </c>
      <c r="B4" s="115"/>
      <c r="C4" s="115"/>
      <c r="D4" s="115"/>
      <c r="E4" s="115"/>
      <c r="F4" s="115"/>
      <c r="G4" s="115"/>
      <c r="H4" s="115"/>
    </row>
    <row r="5" spans="1:8" ht="20.25" x14ac:dyDescent="0.25">
      <c r="A5" s="114" t="str">
        <f>'Информация о Чемпионате'!B1</f>
        <v>Инженерия лесопользования и лесовосстановления</v>
      </c>
      <c r="B5" s="114"/>
      <c r="C5" s="114"/>
      <c r="D5" s="114"/>
      <c r="E5" s="114"/>
      <c r="F5" s="114"/>
      <c r="G5" s="114"/>
      <c r="H5" s="114"/>
    </row>
    <row r="6" spans="1:8" x14ac:dyDescent="0.25">
      <c r="A6" s="109" t="s">
        <v>12</v>
      </c>
      <c r="B6" s="113"/>
      <c r="C6" s="113"/>
      <c r="D6" s="113"/>
      <c r="E6" s="113"/>
      <c r="F6" s="113"/>
      <c r="G6" s="113"/>
      <c r="H6" s="113"/>
    </row>
    <row r="7" spans="1:8" ht="15.75" x14ac:dyDescent="0.25">
      <c r="A7" s="109" t="s">
        <v>32</v>
      </c>
      <c r="B7" s="109"/>
      <c r="C7" s="110" t="str">
        <f>'Информация о Чемпионате'!B3</f>
        <v>Хабаровский край</v>
      </c>
      <c r="D7" s="110"/>
      <c r="E7" s="110"/>
      <c r="F7" s="110"/>
      <c r="G7" s="110"/>
      <c r="H7" s="110"/>
    </row>
    <row r="8" spans="1:8" ht="29.45" customHeight="1" x14ac:dyDescent="0.25">
      <c r="A8" s="109" t="s">
        <v>33</v>
      </c>
      <c r="B8" s="109"/>
      <c r="C8" s="109"/>
      <c r="D8" s="111" t="str">
        <f>'Информация о Чемпионате'!B4</f>
        <v>Краевое государственное бюджетное профессиональное образовательное учреждение "Хабаровский промышленно-экономический техникум"</v>
      </c>
      <c r="E8" s="111"/>
      <c r="F8" s="111"/>
      <c r="G8" s="111"/>
      <c r="H8" s="111"/>
    </row>
    <row r="9" spans="1:8" ht="15.75" x14ac:dyDescent="0.25">
      <c r="A9" s="109" t="s">
        <v>29</v>
      </c>
      <c r="B9" s="109"/>
      <c r="C9" s="109" t="str">
        <f>'Информация о Чемпионате'!B5</f>
        <v>г. Хабаровск, ул. Краснореченская, д. 145</v>
      </c>
      <c r="D9" s="109"/>
      <c r="E9" s="109"/>
      <c r="F9" s="109"/>
      <c r="G9" s="109"/>
      <c r="H9" s="109"/>
    </row>
    <row r="10" spans="1:8" ht="15.75" x14ac:dyDescent="0.25">
      <c r="A10" s="109" t="s">
        <v>31</v>
      </c>
      <c r="B10" s="109"/>
      <c r="C10" s="109" t="str">
        <f>'Информация о Чемпионате'!B7</f>
        <v>Шевцова Анна Анатольевна</v>
      </c>
      <c r="D10" s="109"/>
      <c r="E10" s="109" t="str">
        <f>'Информация о Чемпионате'!B8</f>
        <v>lesnoe-pravo@mail.ru</v>
      </c>
      <c r="F10" s="109"/>
      <c r="G10" s="109">
        <f>'Информация о Чемпионате'!B9</f>
        <v>89098695183</v>
      </c>
      <c r="H10" s="109"/>
    </row>
    <row r="11" spans="1:8" ht="15.75" customHeight="1" x14ac:dyDescent="0.25">
      <c r="A11" s="109" t="s">
        <v>39</v>
      </c>
      <c r="B11" s="109"/>
      <c r="C11" s="109" t="str">
        <f>'Информация о Чемпионате'!B10</f>
        <v>Дахнов Владимир Александрович</v>
      </c>
      <c r="D11" s="109"/>
      <c r="E11" s="109" t="str">
        <f>'Информация о Чемпионате'!B11</f>
        <v>sp-682944@mail.ru</v>
      </c>
      <c r="F11" s="109"/>
      <c r="G11" s="109">
        <f>'Информация о Чемпионате'!B12</f>
        <v>89841740679</v>
      </c>
      <c r="H11" s="109"/>
    </row>
    <row r="12" spans="1:8" ht="15.75" customHeight="1" x14ac:dyDescent="0.25">
      <c r="A12" s="109" t="s">
        <v>52</v>
      </c>
      <c r="B12" s="109"/>
      <c r="C12" s="109">
        <f>'Информация о Чемпионате'!B15</f>
        <v>18</v>
      </c>
      <c r="D12" s="109"/>
      <c r="E12" s="109"/>
      <c r="F12" s="109"/>
      <c r="G12" s="109"/>
      <c r="H12" s="109"/>
    </row>
    <row r="13" spans="1:8" ht="15.75" x14ac:dyDescent="0.25">
      <c r="A13" s="109" t="s">
        <v>20</v>
      </c>
      <c r="B13" s="109"/>
      <c r="C13" s="109">
        <f>'Информация о Чемпионате'!B13</f>
        <v>15</v>
      </c>
      <c r="D13" s="109"/>
      <c r="E13" s="109"/>
      <c r="F13" s="109"/>
      <c r="G13" s="109"/>
      <c r="H13" s="109"/>
    </row>
    <row r="14" spans="1:8" ht="15.75" x14ac:dyDescent="0.25">
      <c r="A14" s="109" t="s">
        <v>21</v>
      </c>
      <c r="B14" s="109"/>
      <c r="C14" s="109">
        <f>'Информация о Чемпионате'!B14</f>
        <v>15</v>
      </c>
      <c r="D14" s="109"/>
      <c r="E14" s="109"/>
      <c r="F14" s="109"/>
      <c r="G14" s="109"/>
      <c r="H14" s="109"/>
    </row>
    <row r="15" spans="1:8" ht="15.75" x14ac:dyDescent="0.25">
      <c r="A15" s="109" t="s">
        <v>30</v>
      </c>
      <c r="B15" s="109"/>
      <c r="C15" s="109" t="str">
        <f>'Информация о Чемпионате'!B6</f>
        <v>01  - 05 июня 2024 года</v>
      </c>
      <c r="D15" s="109"/>
      <c r="E15" s="109"/>
      <c r="F15" s="109"/>
      <c r="G15" s="109"/>
      <c r="H15" s="109"/>
    </row>
    <row r="16" spans="1:8" ht="21" thickBot="1" x14ac:dyDescent="0.3">
      <c r="A16" s="132" t="s">
        <v>40</v>
      </c>
      <c r="B16" s="133"/>
      <c r="C16" s="133"/>
      <c r="D16" s="133"/>
      <c r="E16" s="133"/>
      <c r="F16" s="133"/>
      <c r="G16" s="133"/>
      <c r="H16" s="133"/>
    </row>
    <row r="17" spans="1:8" x14ac:dyDescent="0.25">
      <c r="A17" s="120" t="s">
        <v>9</v>
      </c>
      <c r="B17" s="121"/>
      <c r="C17" s="121"/>
      <c r="D17" s="121"/>
      <c r="E17" s="121"/>
      <c r="F17" s="121"/>
      <c r="G17" s="121"/>
      <c r="H17" s="122"/>
    </row>
    <row r="18" spans="1:8" x14ac:dyDescent="0.25">
      <c r="A18" s="123" t="s">
        <v>124</v>
      </c>
      <c r="B18" s="124"/>
      <c r="C18" s="124"/>
      <c r="D18" s="124"/>
      <c r="E18" s="124"/>
      <c r="F18" s="124"/>
      <c r="G18" s="124"/>
      <c r="H18" s="125"/>
    </row>
    <row r="19" spans="1:8" x14ac:dyDescent="0.25">
      <c r="A19" s="123" t="s">
        <v>83</v>
      </c>
      <c r="B19" s="124"/>
      <c r="C19" s="124"/>
      <c r="D19" s="124"/>
      <c r="E19" s="124"/>
      <c r="F19" s="124"/>
      <c r="G19" s="124"/>
      <c r="H19" s="125"/>
    </row>
    <row r="20" spans="1:8" x14ac:dyDescent="0.25">
      <c r="A20" s="123" t="s">
        <v>8</v>
      </c>
      <c r="B20" s="124"/>
      <c r="C20" s="124"/>
      <c r="D20" s="124"/>
      <c r="E20" s="124"/>
      <c r="F20" s="124"/>
      <c r="G20" s="124"/>
      <c r="H20" s="125"/>
    </row>
    <row r="21" spans="1:8" x14ac:dyDescent="0.25">
      <c r="A21" s="123" t="s">
        <v>126</v>
      </c>
      <c r="B21" s="124"/>
      <c r="C21" s="124"/>
      <c r="D21" s="124"/>
      <c r="E21" s="124"/>
      <c r="F21" s="124"/>
      <c r="G21" s="124"/>
      <c r="H21" s="125"/>
    </row>
    <row r="22" spans="1:8" x14ac:dyDescent="0.25">
      <c r="A22" s="123" t="s">
        <v>45</v>
      </c>
      <c r="B22" s="124"/>
      <c r="C22" s="124"/>
      <c r="D22" s="124"/>
      <c r="E22" s="124"/>
      <c r="F22" s="124"/>
      <c r="G22" s="124"/>
      <c r="H22" s="125"/>
    </row>
    <row r="23" spans="1:8" x14ac:dyDescent="0.25">
      <c r="A23" s="123" t="s">
        <v>125</v>
      </c>
      <c r="B23" s="124"/>
      <c r="C23" s="124"/>
      <c r="D23" s="124"/>
      <c r="E23" s="124"/>
      <c r="F23" s="124"/>
      <c r="G23" s="124"/>
      <c r="H23" s="125"/>
    </row>
    <row r="24" spans="1:8" x14ac:dyDescent="0.25">
      <c r="A24" s="123" t="s">
        <v>72</v>
      </c>
      <c r="B24" s="124"/>
      <c r="C24" s="124"/>
      <c r="D24" s="124"/>
      <c r="E24" s="124"/>
      <c r="F24" s="124"/>
      <c r="G24" s="124"/>
      <c r="H24" s="125"/>
    </row>
    <row r="25" spans="1:8" ht="15.75" thickBot="1" x14ac:dyDescent="0.3">
      <c r="A25" s="129" t="s">
        <v>73</v>
      </c>
      <c r="B25" s="130"/>
      <c r="C25" s="130"/>
      <c r="D25" s="130"/>
      <c r="E25" s="130"/>
      <c r="F25" s="130"/>
      <c r="G25" s="130"/>
      <c r="H25" s="131"/>
    </row>
    <row r="26" spans="1:8" ht="60" x14ac:dyDescent="0.25">
      <c r="A26" s="3" t="s">
        <v>6</v>
      </c>
      <c r="B26" s="3" t="s">
        <v>5</v>
      </c>
      <c r="C26" s="5" t="s">
        <v>4</v>
      </c>
      <c r="D26" s="3" t="s">
        <v>3</v>
      </c>
      <c r="E26" s="8" t="s">
        <v>2</v>
      </c>
      <c r="F26" s="3" t="s">
        <v>1</v>
      </c>
      <c r="G26" s="3" t="s">
        <v>0</v>
      </c>
      <c r="H26" s="3" t="s">
        <v>11</v>
      </c>
    </row>
    <row r="27" spans="1:8" ht="195" x14ac:dyDescent="0.25">
      <c r="A27" s="26">
        <v>1</v>
      </c>
      <c r="B27" s="86" t="s">
        <v>199</v>
      </c>
      <c r="C27" s="87" t="s">
        <v>127</v>
      </c>
      <c r="D27" s="33" t="s">
        <v>81</v>
      </c>
      <c r="E27" s="40">
        <v>1</v>
      </c>
      <c r="F27" s="9" t="s">
        <v>87</v>
      </c>
      <c r="G27" s="3">
        <v>15</v>
      </c>
      <c r="H27" s="88"/>
    </row>
    <row r="28" spans="1:8" ht="34.9" customHeight="1" x14ac:dyDescent="0.25">
      <c r="A28" s="26">
        <v>2</v>
      </c>
      <c r="B28" s="89" t="s">
        <v>128</v>
      </c>
      <c r="C28" s="89" t="s">
        <v>152</v>
      </c>
      <c r="D28" s="33" t="s">
        <v>81</v>
      </c>
      <c r="E28" s="6">
        <v>1</v>
      </c>
      <c r="F28" s="9" t="s">
        <v>151</v>
      </c>
      <c r="G28" s="41">
        <v>5</v>
      </c>
      <c r="H28" s="88"/>
    </row>
    <row r="29" spans="1:8" ht="45" x14ac:dyDescent="0.25">
      <c r="A29" s="26">
        <v>3</v>
      </c>
      <c r="B29" s="89" t="s">
        <v>129</v>
      </c>
      <c r="C29" s="87" t="s">
        <v>190</v>
      </c>
      <c r="D29" s="6" t="s">
        <v>130</v>
      </c>
      <c r="E29" s="6">
        <v>1</v>
      </c>
      <c r="F29" s="9" t="s">
        <v>87</v>
      </c>
      <c r="G29" s="3">
        <v>15</v>
      </c>
      <c r="H29" s="88"/>
    </row>
    <row r="30" spans="1:8" ht="60" x14ac:dyDescent="0.25">
      <c r="A30" s="26">
        <v>4</v>
      </c>
      <c r="B30" s="89" t="s">
        <v>131</v>
      </c>
      <c r="C30" s="87" t="s">
        <v>153</v>
      </c>
      <c r="D30" s="6" t="s">
        <v>82</v>
      </c>
      <c r="E30" s="6">
        <v>1</v>
      </c>
      <c r="F30" s="9" t="s">
        <v>151</v>
      </c>
      <c r="G30" s="3">
        <v>5</v>
      </c>
      <c r="H30" s="90"/>
    </row>
    <row r="31" spans="1:8" ht="30" x14ac:dyDescent="0.25">
      <c r="A31" s="26">
        <v>5</v>
      </c>
      <c r="B31" s="89" t="s">
        <v>204</v>
      </c>
      <c r="C31" s="89" t="s">
        <v>132</v>
      </c>
      <c r="D31" s="6" t="s">
        <v>130</v>
      </c>
      <c r="E31" s="6">
        <v>1</v>
      </c>
      <c r="F31" s="9" t="s">
        <v>87</v>
      </c>
      <c r="G31" s="3">
        <v>15</v>
      </c>
      <c r="H31" s="88"/>
    </row>
    <row r="32" spans="1:8" ht="30" x14ac:dyDescent="0.25">
      <c r="A32" s="26">
        <v>6</v>
      </c>
      <c r="B32" s="89" t="s">
        <v>133</v>
      </c>
      <c r="C32" s="89" t="s">
        <v>134</v>
      </c>
      <c r="D32" s="42" t="s">
        <v>130</v>
      </c>
      <c r="E32" s="42">
        <v>1</v>
      </c>
      <c r="F32" s="43" t="s">
        <v>151</v>
      </c>
      <c r="G32" s="41">
        <v>5</v>
      </c>
      <c r="H32" s="88"/>
    </row>
    <row r="33" spans="1:8" ht="30" x14ac:dyDescent="0.25">
      <c r="A33" s="26">
        <v>7</v>
      </c>
      <c r="B33" s="89" t="s">
        <v>135</v>
      </c>
      <c r="C33" s="89" t="s">
        <v>191</v>
      </c>
      <c r="D33" s="6" t="s">
        <v>130</v>
      </c>
      <c r="E33" s="6">
        <v>1</v>
      </c>
      <c r="F33" s="9" t="s">
        <v>151</v>
      </c>
      <c r="G33" s="3">
        <v>5</v>
      </c>
      <c r="H33" s="88"/>
    </row>
    <row r="34" spans="1:8" ht="30" x14ac:dyDescent="0.25">
      <c r="A34" s="26">
        <v>8</v>
      </c>
      <c r="B34" s="89" t="s">
        <v>136</v>
      </c>
      <c r="C34" s="89" t="s">
        <v>137</v>
      </c>
      <c r="D34" s="6" t="s">
        <v>130</v>
      </c>
      <c r="E34" s="5">
        <v>1</v>
      </c>
      <c r="F34" s="9" t="s">
        <v>87</v>
      </c>
      <c r="G34" s="3">
        <v>15</v>
      </c>
      <c r="H34" s="88"/>
    </row>
    <row r="35" spans="1:8" ht="27" customHeight="1" x14ac:dyDescent="0.25">
      <c r="A35" s="26">
        <v>9</v>
      </c>
      <c r="B35" s="89" t="s">
        <v>138</v>
      </c>
      <c r="C35" s="89" t="s">
        <v>205</v>
      </c>
      <c r="D35" s="44" t="s">
        <v>130</v>
      </c>
      <c r="E35" s="45">
        <v>1</v>
      </c>
      <c r="F35" s="9" t="s">
        <v>87</v>
      </c>
      <c r="G35" s="46">
        <v>15</v>
      </c>
      <c r="H35" s="88"/>
    </row>
    <row r="36" spans="1:8" ht="30" x14ac:dyDescent="0.25">
      <c r="A36" s="26">
        <v>10</v>
      </c>
      <c r="B36" s="89" t="s">
        <v>139</v>
      </c>
      <c r="C36" s="89" t="s">
        <v>206</v>
      </c>
      <c r="D36" s="45" t="s">
        <v>130</v>
      </c>
      <c r="E36" s="47">
        <v>1</v>
      </c>
      <c r="F36" s="9" t="s">
        <v>87</v>
      </c>
      <c r="G36" s="48">
        <v>15</v>
      </c>
      <c r="H36" s="88"/>
    </row>
    <row r="37" spans="1:8" ht="45" x14ac:dyDescent="0.25">
      <c r="A37" s="26">
        <v>11</v>
      </c>
      <c r="B37" s="89" t="s">
        <v>140</v>
      </c>
      <c r="C37" s="89" t="s">
        <v>207</v>
      </c>
      <c r="D37" s="33" t="s">
        <v>81</v>
      </c>
      <c r="E37" s="49">
        <v>1</v>
      </c>
      <c r="F37" s="9" t="s">
        <v>87</v>
      </c>
      <c r="G37" s="48">
        <v>15</v>
      </c>
      <c r="H37" s="88"/>
    </row>
    <row r="38" spans="1:8" ht="30" x14ac:dyDescent="0.25">
      <c r="A38" s="26">
        <v>12</v>
      </c>
      <c r="B38" s="89" t="s">
        <v>141</v>
      </c>
      <c r="C38" s="89" t="s">
        <v>142</v>
      </c>
      <c r="D38" s="33" t="s">
        <v>81</v>
      </c>
      <c r="E38" s="50">
        <v>1</v>
      </c>
      <c r="F38" s="9" t="s">
        <v>87</v>
      </c>
      <c r="G38" s="64">
        <v>15</v>
      </c>
      <c r="H38" s="88"/>
    </row>
    <row r="39" spans="1:8" ht="45" x14ac:dyDescent="0.25">
      <c r="A39" s="26">
        <v>13</v>
      </c>
      <c r="B39" s="87" t="s">
        <v>143</v>
      </c>
      <c r="C39" s="87" t="s">
        <v>189</v>
      </c>
      <c r="D39" s="5" t="s">
        <v>82</v>
      </c>
      <c r="E39" s="5">
        <v>1</v>
      </c>
      <c r="F39" s="9" t="s">
        <v>154</v>
      </c>
      <c r="G39" s="5">
        <v>3</v>
      </c>
      <c r="H39" s="88"/>
    </row>
    <row r="40" spans="1:8" ht="30" x14ac:dyDescent="0.25">
      <c r="A40" s="26">
        <v>14</v>
      </c>
      <c r="B40" s="91" t="s">
        <v>144</v>
      </c>
      <c r="C40" s="91" t="s">
        <v>145</v>
      </c>
      <c r="D40" s="45" t="s">
        <v>130</v>
      </c>
      <c r="E40" s="45">
        <v>1</v>
      </c>
      <c r="F40" s="9" t="s">
        <v>87</v>
      </c>
      <c r="G40" s="65">
        <v>15</v>
      </c>
      <c r="H40" s="88"/>
    </row>
    <row r="41" spans="1:8" ht="30" x14ac:dyDescent="0.25">
      <c r="A41" s="26">
        <v>15</v>
      </c>
      <c r="B41" s="87" t="s">
        <v>155</v>
      </c>
      <c r="C41" s="89" t="s">
        <v>208</v>
      </c>
      <c r="D41" s="45" t="s">
        <v>130</v>
      </c>
      <c r="E41" s="45">
        <v>1</v>
      </c>
      <c r="F41" s="9" t="s">
        <v>87</v>
      </c>
      <c r="G41" s="48">
        <v>15</v>
      </c>
      <c r="H41" s="88"/>
    </row>
    <row r="42" spans="1:8" ht="30" x14ac:dyDescent="0.25">
      <c r="A42" s="26">
        <v>16</v>
      </c>
      <c r="B42" s="92" t="s">
        <v>146</v>
      </c>
      <c r="C42" s="89" t="s">
        <v>147</v>
      </c>
      <c r="D42" s="45" t="s">
        <v>79</v>
      </c>
      <c r="E42" s="45">
        <v>1</v>
      </c>
      <c r="F42" s="9" t="s">
        <v>87</v>
      </c>
      <c r="G42" s="48">
        <v>15</v>
      </c>
      <c r="H42" s="88"/>
    </row>
    <row r="43" spans="1:8" ht="30" x14ac:dyDescent="0.25">
      <c r="A43" s="26">
        <v>17</v>
      </c>
      <c r="B43" s="93" t="s">
        <v>75</v>
      </c>
      <c r="C43" s="94" t="s">
        <v>94</v>
      </c>
      <c r="D43" s="45" t="s">
        <v>79</v>
      </c>
      <c r="E43" s="45">
        <v>1</v>
      </c>
      <c r="F43" s="9" t="s">
        <v>87</v>
      </c>
      <c r="G43" s="48">
        <v>15</v>
      </c>
      <c r="H43" s="88"/>
    </row>
    <row r="44" spans="1:8" ht="30" x14ac:dyDescent="0.25">
      <c r="A44" s="26">
        <v>18</v>
      </c>
      <c r="B44" s="89" t="s">
        <v>78</v>
      </c>
      <c r="C44" s="89" t="s">
        <v>209</v>
      </c>
      <c r="D44" s="51" t="s">
        <v>82</v>
      </c>
      <c r="E44" s="45">
        <v>1</v>
      </c>
      <c r="F44" s="9" t="s">
        <v>87</v>
      </c>
      <c r="G44" s="52">
        <v>15</v>
      </c>
      <c r="H44" s="88"/>
    </row>
    <row r="45" spans="1:8" ht="58.9" customHeight="1" x14ac:dyDescent="0.25">
      <c r="A45" s="26">
        <v>19</v>
      </c>
      <c r="B45" s="87" t="s">
        <v>148</v>
      </c>
      <c r="C45" s="89" t="s">
        <v>149</v>
      </c>
      <c r="D45" s="45" t="s">
        <v>101</v>
      </c>
      <c r="E45" s="45">
        <v>1</v>
      </c>
      <c r="F45" s="9" t="s">
        <v>87</v>
      </c>
      <c r="G45" s="53">
        <v>15</v>
      </c>
      <c r="H45" s="88"/>
    </row>
    <row r="46" spans="1:8" s="28" customFormat="1" ht="165" x14ac:dyDescent="0.25">
      <c r="A46" s="26">
        <v>20</v>
      </c>
      <c r="B46" s="81" t="s">
        <v>99</v>
      </c>
      <c r="C46" s="82" t="s">
        <v>100</v>
      </c>
      <c r="D46" s="54" t="s">
        <v>101</v>
      </c>
      <c r="E46" s="9">
        <v>1</v>
      </c>
      <c r="F46" s="9" t="s">
        <v>87</v>
      </c>
      <c r="G46" s="55">
        <v>15</v>
      </c>
      <c r="H46" s="88"/>
    </row>
    <row r="47" spans="1:8" s="28" customFormat="1" ht="28.9" customHeight="1" x14ac:dyDescent="0.25">
      <c r="A47" s="26">
        <v>21</v>
      </c>
      <c r="B47" s="81" t="s">
        <v>102</v>
      </c>
      <c r="C47" s="82" t="s">
        <v>103</v>
      </c>
      <c r="D47" s="54" t="s">
        <v>101</v>
      </c>
      <c r="E47" s="9">
        <v>1</v>
      </c>
      <c r="F47" s="9" t="s">
        <v>87</v>
      </c>
      <c r="G47" s="55">
        <v>15</v>
      </c>
      <c r="H47" s="88"/>
    </row>
    <row r="48" spans="1:8" s="28" customFormat="1" ht="240" x14ac:dyDescent="0.25">
      <c r="A48" s="26">
        <v>22</v>
      </c>
      <c r="B48" s="81" t="s">
        <v>104</v>
      </c>
      <c r="C48" s="82" t="s">
        <v>105</v>
      </c>
      <c r="D48" s="54" t="s">
        <v>101</v>
      </c>
      <c r="E48" s="9">
        <v>1</v>
      </c>
      <c r="F48" s="9" t="s">
        <v>87</v>
      </c>
      <c r="G48" s="55">
        <v>15</v>
      </c>
      <c r="H48" s="88"/>
    </row>
    <row r="49" spans="1:8" s="28" customFormat="1" ht="150" x14ac:dyDescent="0.25">
      <c r="A49" s="26">
        <v>23</v>
      </c>
      <c r="B49" s="81" t="s">
        <v>106</v>
      </c>
      <c r="C49" s="82" t="s">
        <v>107</v>
      </c>
      <c r="D49" s="54" t="s">
        <v>101</v>
      </c>
      <c r="E49" s="9">
        <v>1</v>
      </c>
      <c r="F49" s="9" t="s">
        <v>87</v>
      </c>
      <c r="G49" s="55">
        <v>15</v>
      </c>
      <c r="H49" s="88"/>
    </row>
    <row r="50" spans="1:8" s="28" customFormat="1" ht="135" x14ac:dyDescent="0.25">
      <c r="A50" s="26">
        <v>24</v>
      </c>
      <c r="B50" s="81" t="s">
        <v>108</v>
      </c>
      <c r="C50" s="82" t="s">
        <v>150</v>
      </c>
      <c r="D50" s="54" t="s">
        <v>101</v>
      </c>
      <c r="E50" s="9">
        <v>1</v>
      </c>
      <c r="F50" s="9" t="s">
        <v>87</v>
      </c>
      <c r="G50" s="55">
        <v>15</v>
      </c>
      <c r="H50" s="88"/>
    </row>
    <row r="51" spans="1:8" s="28" customFormat="1" ht="210" x14ac:dyDescent="0.25">
      <c r="A51" s="26">
        <v>25</v>
      </c>
      <c r="B51" s="84" t="s">
        <v>110</v>
      </c>
      <c r="C51" s="82" t="s">
        <v>111</v>
      </c>
      <c r="D51" s="54" t="s">
        <v>101</v>
      </c>
      <c r="E51" s="9">
        <v>1</v>
      </c>
      <c r="F51" s="9" t="s">
        <v>87</v>
      </c>
      <c r="G51" s="55">
        <v>15</v>
      </c>
      <c r="H51" s="88"/>
    </row>
    <row r="52" spans="1:8" ht="20.25" x14ac:dyDescent="0.25">
      <c r="A52" s="132" t="s">
        <v>7</v>
      </c>
      <c r="B52" s="133"/>
      <c r="C52" s="133"/>
      <c r="D52" s="133"/>
      <c r="E52" s="113"/>
      <c r="F52" s="113"/>
      <c r="G52" s="133"/>
      <c r="H52" s="133"/>
    </row>
    <row r="53" spans="1:8" ht="60" x14ac:dyDescent="0.25">
      <c r="A53" s="3" t="s">
        <v>6</v>
      </c>
      <c r="B53" s="3" t="s">
        <v>5</v>
      </c>
      <c r="C53" s="3" t="s">
        <v>4</v>
      </c>
      <c r="D53" s="3" t="s">
        <v>3</v>
      </c>
      <c r="E53" s="3" t="s">
        <v>2</v>
      </c>
      <c r="F53" s="3" t="s">
        <v>1</v>
      </c>
      <c r="G53" s="3" t="s">
        <v>0</v>
      </c>
      <c r="H53" s="3" t="s">
        <v>11</v>
      </c>
    </row>
    <row r="54" spans="1:8" ht="45" x14ac:dyDescent="0.25">
      <c r="A54" s="56">
        <v>1</v>
      </c>
      <c r="B54" s="37" t="s">
        <v>114</v>
      </c>
      <c r="C54" s="145" t="s">
        <v>222</v>
      </c>
      <c r="D54" s="2" t="s">
        <v>116</v>
      </c>
      <c r="E54" s="38">
        <v>1</v>
      </c>
      <c r="F54" s="33" t="s">
        <v>80</v>
      </c>
      <c r="G54" s="33">
        <f>E54</f>
        <v>1</v>
      </c>
      <c r="H54" s="88"/>
    </row>
    <row r="55" spans="1:8" x14ac:dyDescent="0.25">
      <c r="A55" s="29">
        <v>2</v>
      </c>
      <c r="B55" s="39" t="s">
        <v>117</v>
      </c>
      <c r="C55" s="95" t="s">
        <v>118</v>
      </c>
      <c r="D55" s="2" t="s">
        <v>116</v>
      </c>
      <c r="E55" s="33">
        <v>1</v>
      </c>
      <c r="F55" s="33" t="s">
        <v>80</v>
      </c>
      <c r="G55" s="33">
        <f>E55</f>
        <v>1</v>
      </c>
      <c r="H55" s="88"/>
    </row>
    <row r="56" spans="1:8" x14ac:dyDescent="0.25">
      <c r="A56" s="29">
        <v>3</v>
      </c>
      <c r="B56" s="39" t="s">
        <v>119</v>
      </c>
      <c r="C56" s="73" t="s">
        <v>203</v>
      </c>
      <c r="D56" s="2" t="s">
        <v>116</v>
      </c>
      <c r="E56" s="33">
        <v>1</v>
      </c>
      <c r="F56" s="33" t="s">
        <v>80</v>
      </c>
      <c r="G56" s="33">
        <f>E56</f>
        <v>1</v>
      </c>
      <c r="H56" s="88"/>
    </row>
  </sheetData>
  <mergeCells count="39">
    <mergeCell ref="A52:H52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scale="7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9"/>
  <sheetViews>
    <sheetView zoomScale="90" zoomScaleNormal="90" workbookViewId="0">
      <selection activeCell="D39" sqref="D39"/>
    </sheetView>
  </sheetViews>
  <sheetFormatPr defaultColWidth="14.42578125" defaultRowHeight="15" x14ac:dyDescent="0.25"/>
  <cols>
    <col min="1" max="1" width="5.140625" style="12" customWidth="1"/>
    <col min="2" max="2" width="52" style="12" customWidth="1"/>
    <col min="3" max="3" width="27.42578125" style="12" customWidth="1"/>
    <col min="4" max="4" width="22" style="12" customWidth="1"/>
    <col min="5" max="5" width="15.42578125" style="12" customWidth="1"/>
    <col min="6" max="6" width="23.42578125" style="12" bestFit="1" customWidth="1"/>
    <col min="7" max="7" width="14.42578125" style="12" customWidth="1"/>
    <col min="8" max="8" width="25" style="12" bestFit="1" customWidth="1"/>
    <col min="9" max="11" width="8.7109375" style="1" customWidth="1"/>
    <col min="12" max="16384" width="14.42578125" style="1"/>
  </cols>
  <sheetData>
    <row r="1" spans="1:8" x14ac:dyDescent="0.25">
      <c r="A1" s="134" t="s">
        <v>10</v>
      </c>
      <c r="B1" s="135"/>
      <c r="C1" s="135"/>
      <c r="D1" s="135"/>
      <c r="E1" s="135"/>
      <c r="F1" s="135"/>
      <c r="G1" s="135"/>
      <c r="H1" s="135"/>
    </row>
    <row r="2" spans="1:8" s="11" customFormat="1" ht="20.25" x14ac:dyDescent="0.3">
      <c r="A2" s="115" t="s">
        <v>34</v>
      </c>
      <c r="B2" s="115"/>
      <c r="C2" s="115"/>
      <c r="D2" s="115"/>
      <c r="E2" s="115"/>
      <c r="F2" s="115"/>
      <c r="G2" s="115"/>
      <c r="H2" s="115"/>
    </row>
    <row r="3" spans="1:8" s="11" customFormat="1" ht="20.25" x14ac:dyDescent="0.25">
      <c r="A3" s="116" t="str">
        <f>'Информация о Чемпионате'!B2</f>
        <v>Итоговый (межрегиональный) этап Чемпионата по профессиональному мастерству "Профессионалы"</v>
      </c>
      <c r="B3" s="116"/>
      <c r="C3" s="116"/>
      <c r="D3" s="116"/>
      <c r="E3" s="116"/>
      <c r="F3" s="116"/>
      <c r="G3" s="116"/>
      <c r="H3" s="116"/>
    </row>
    <row r="4" spans="1:8" s="11" customFormat="1" ht="20.25" x14ac:dyDescent="0.3">
      <c r="A4" s="115" t="s">
        <v>35</v>
      </c>
      <c r="B4" s="115"/>
      <c r="C4" s="115"/>
      <c r="D4" s="115"/>
      <c r="E4" s="115"/>
      <c r="F4" s="115"/>
      <c r="G4" s="115"/>
      <c r="H4" s="115"/>
    </row>
    <row r="5" spans="1:8" ht="20.25" x14ac:dyDescent="0.25">
      <c r="A5" s="114" t="str">
        <f>'Информация о Чемпионате'!B1</f>
        <v>Инженерия лесопользования и лесовосстановления</v>
      </c>
      <c r="B5" s="114"/>
      <c r="C5" s="114"/>
      <c r="D5" s="114"/>
      <c r="E5" s="114"/>
      <c r="F5" s="114"/>
      <c r="G5" s="114"/>
      <c r="H5" s="114"/>
    </row>
    <row r="6" spans="1:8" x14ac:dyDescent="0.25">
      <c r="A6" s="109" t="s">
        <v>12</v>
      </c>
      <c r="B6" s="113"/>
      <c r="C6" s="113"/>
      <c r="D6" s="113"/>
      <c r="E6" s="113"/>
      <c r="F6" s="113"/>
      <c r="G6" s="113"/>
      <c r="H6" s="113"/>
    </row>
    <row r="7" spans="1:8" ht="15.75" x14ac:dyDescent="0.25">
      <c r="A7" s="109" t="s">
        <v>32</v>
      </c>
      <c r="B7" s="109"/>
      <c r="C7" s="110" t="str">
        <f>'Информация о Чемпионате'!B3</f>
        <v>Хабаровский край</v>
      </c>
      <c r="D7" s="110"/>
      <c r="E7" s="110"/>
      <c r="F7" s="110"/>
      <c r="G7" s="110"/>
      <c r="H7" s="110"/>
    </row>
    <row r="8" spans="1:8" ht="15.75" x14ac:dyDescent="0.25">
      <c r="A8" s="109" t="s">
        <v>33</v>
      </c>
      <c r="B8" s="109"/>
      <c r="C8" s="109"/>
      <c r="D8" s="110" t="str">
        <f>'Информация о Чемпионате'!B4</f>
        <v>Краевое государственное бюджетное профессиональное образовательное учреждение "Хабаровский промышленно-экономический техникум"</v>
      </c>
      <c r="E8" s="110"/>
      <c r="F8" s="110"/>
      <c r="G8" s="110"/>
      <c r="H8" s="110"/>
    </row>
    <row r="9" spans="1:8" ht="15.75" x14ac:dyDescent="0.25">
      <c r="A9" s="109" t="s">
        <v>29</v>
      </c>
      <c r="B9" s="109"/>
      <c r="C9" s="109" t="str">
        <f>'Информация о Чемпионате'!B5</f>
        <v>г. Хабаровск, ул. Краснореченская, д. 145</v>
      </c>
      <c r="D9" s="109"/>
      <c r="E9" s="109"/>
      <c r="F9" s="109"/>
      <c r="G9" s="109"/>
      <c r="H9" s="109"/>
    </row>
    <row r="10" spans="1:8" ht="15.75" x14ac:dyDescent="0.25">
      <c r="A10" s="109" t="s">
        <v>31</v>
      </c>
      <c r="B10" s="109"/>
      <c r="C10" s="109" t="str">
        <f>'Информация о Чемпионате'!B7</f>
        <v>Шевцова Анна Анатольевна</v>
      </c>
      <c r="D10" s="109"/>
      <c r="E10" s="109" t="str">
        <f>'Информация о Чемпионате'!B8</f>
        <v>lesnoe-pravo@mail.ru</v>
      </c>
      <c r="F10" s="109"/>
      <c r="G10" s="109">
        <f>'Информация о Чемпионате'!B9</f>
        <v>89098695183</v>
      </c>
      <c r="H10" s="109"/>
    </row>
    <row r="11" spans="1:8" ht="15.75" customHeight="1" x14ac:dyDescent="0.25">
      <c r="A11" s="109" t="s">
        <v>39</v>
      </c>
      <c r="B11" s="109"/>
      <c r="C11" s="109" t="str">
        <f>'Информация о Чемпионате'!B10</f>
        <v>Дахнов Владимир Александрович</v>
      </c>
      <c r="D11" s="109"/>
      <c r="E11" s="109" t="str">
        <f>'Информация о Чемпионате'!B11</f>
        <v>sp-682944@mail.ru</v>
      </c>
      <c r="F11" s="109"/>
      <c r="G11" s="109">
        <f>'Информация о Чемпионате'!B12</f>
        <v>89841740679</v>
      </c>
      <c r="H11" s="109"/>
    </row>
    <row r="12" spans="1:8" ht="15.75" customHeight="1" x14ac:dyDescent="0.25">
      <c r="A12" s="109" t="s">
        <v>52</v>
      </c>
      <c r="B12" s="109"/>
      <c r="C12" s="109">
        <f>'Информация о Чемпионате'!B15</f>
        <v>18</v>
      </c>
      <c r="D12" s="109"/>
      <c r="E12" s="109"/>
      <c r="F12" s="109"/>
      <c r="G12" s="109"/>
      <c r="H12" s="109"/>
    </row>
    <row r="13" spans="1:8" ht="15.75" x14ac:dyDescent="0.25">
      <c r="A13" s="109" t="s">
        <v>20</v>
      </c>
      <c r="B13" s="109"/>
      <c r="C13" s="109">
        <f>'Информация о Чемпионате'!B13</f>
        <v>15</v>
      </c>
      <c r="D13" s="109"/>
      <c r="E13" s="109"/>
      <c r="F13" s="109"/>
      <c r="G13" s="109"/>
      <c r="H13" s="109"/>
    </row>
    <row r="14" spans="1:8" ht="15.75" x14ac:dyDescent="0.25">
      <c r="A14" s="109" t="s">
        <v>21</v>
      </c>
      <c r="B14" s="109"/>
      <c r="C14" s="109">
        <f>'Информация о Чемпионате'!B14</f>
        <v>15</v>
      </c>
      <c r="D14" s="109"/>
      <c r="E14" s="109"/>
      <c r="F14" s="109"/>
      <c r="G14" s="109"/>
      <c r="H14" s="109"/>
    </row>
    <row r="15" spans="1:8" ht="15.75" x14ac:dyDescent="0.25">
      <c r="A15" s="109" t="s">
        <v>30</v>
      </c>
      <c r="B15" s="109"/>
      <c r="C15" s="109" t="str">
        <f>'Информация о Чемпионате'!B6</f>
        <v>01  - 05 июня 2024 года</v>
      </c>
      <c r="D15" s="109"/>
      <c r="E15" s="109"/>
      <c r="F15" s="109"/>
      <c r="G15" s="109"/>
      <c r="H15" s="109"/>
    </row>
    <row r="16" spans="1:8" ht="20.25" x14ac:dyDescent="0.25">
      <c r="A16" s="132" t="s">
        <v>13</v>
      </c>
      <c r="B16" s="133"/>
      <c r="C16" s="133"/>
      <c r="D16" s="133"/>
      <c r="E16" s="133"/>
      <c r="F16" s="133"/>
      <c r="G16" s="133"/>
      <c r="H16" s="133"/>
    </row>
    <row r="17" spans="1:8" ht="60" x14ac:dyDescent="0.25">
      <c r="A17" s="3" t="s">
        <v>6</v>
      </c>
      <c r="B17" s="3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3" t="s">
        <v>11</v>
      </c>
    </row>
    <row r="18" spans="1:8" ht="30" x14ac:dyDescent="0.25">
      <c r="A18" s="26">
        <v>1</v>
      </c>
      <c r="B18" s="76" t="s">
        <v>156</v>
      </c>
      <c r="C18" s="73" t="s">
        <v>157</v>
      </c>
      <c r="D18" s="9" t="s">
        <v>158</v>
      </c>
      <c r="E18" s="9">
        <v>1</v>
      </c>
      <c r="F18" s="9" t="s">
        <v>210</v>
      </c>
      <c r="G18" s="9">
        <v>5</v>
      </c>
      <c r="H18" s="96"/>
    </row>
    <row r="19" spans="1:8" ht="45" x14ac:dyDescent="0.25">
      <c r="A19" s="26">
        <v>2</v>
      </c>
      <c r="B19" s="97" t="s">
        <v>160</v>
      </c>
      <c r="C19" s="79" t="s">
        <v>161</v>
      </c>
      <c r="D19" s="45" t="s">
        <v>158</v>
      </c>
      <c r="E19" s="45">
        <v>5</v>
      </c>
      <c r="F19" s="45" t="s">
        <v>210</v>
      </c>
      <c r="G19" s="45">
        <v>25</v>
      </c>
      <c r="H19" s="96"/>
    </row>
    <row r="20" spans="1:8" ht="45" x14ac:dyDescent="0.25">
      <c r="A20" s="26">
        <v>3</v>
      </c>
      <c r="B20" s="97" t="s">
        <v>162</v>
      </c>
      <c r="C20" s="79" t="s">
        <v>163</v>
      </c>
      <c r="D20" s="51" t="s">
        <v>158</v>
      </c>
      <c r="E20" s="45">
        <v>1</v>
      </c>
      <c r="F20" s="45" t="s">
        <v>159</v>
      </c>
      <c r="G20" s="45">
        <v>15</v>
      </c>
      <c r="H20" s="96"/>
    </row>
    <row r="21" spans="1:8" ht="30" x14ac:dyDescent="0.25">
      <c r="A21" s="26">
        <v>4</v>
      </c>
      <c r="B21" s="76" t="s">
        <v>164</v>
      </c>
      <c r="C21" s="73" t="s">
        <v>165</v>
      </c>
      <c r="D21" s="36" t="s">
        <v>158</v>
      </c>
      <c r="E21" s="9">
        <v>1</v>
      </c>
      <c r="F21" s="9" t="s">
        <v>159</v>
      </c>
      <c r="G21" s="9">
        <v>15</v>
      </c>
      <c r="H21" s="96"/>
    </row>
    <row r="22" spans="1:8" ht="20.25" x14ac:dyDescent="0.3">
      <c r="A22" s="136" t="s">
        <v>14</v>
      </c>
      <c r="B22" s="137"/>
      <c r="C22" s="137"/>
      <c r="D22" s="137"/>
      <c r="E22" s="137"/>
      <c r="F22" s="137"/>
      <c r="G22" s="137"/>
      <c r="H22" s="138"/>
    </row>
    <row r="23" spans="1:8" ht="60" x14ac:dyDescent="0.25">
      <c r="A23" s="2" t="s">
        <v>6</v>
      </c>
      <c r="B23" s="2" t="s">
        <v>5</v>
      </c>
      <c r="C23" s="3" t="s">
        <v>4</v>
      </c>
      <c r="D23" s="2" t="s">
        <v>3</v>
      </c>
      <c r="E23" s="2" t="s">
        <v>2</v>
      </c>
      <c r="F23" s="2" t="s">
        <v>1</v>
      </c>
      <c r="G23" s="3" t="s">
        <v>0</v>
      </c>
      <c r="H23" s="3" t="s">
        <v>11</v>
      </c>
    </row>
    <row r="24" spans="1:8" s="10" customFormat="1" x14ac:dyDescent="0.25">
      <c r="A24" s="23">
        <v>1</v>
      </c>
      <c r="B24" s="98" t="s">
        <v>166</v>
      </c>
      <c r="C24" s="99" t="s">
        <v>211</v>
      </c>
      <c r="D24" s="33" t="s">
        <v>158</v>
      </c>
      <c r="E24" s="100">
        <v>1</v>
      </c>
      <c r="F24" s="100" t="s">
        <v>167</v>
      </c>
      <c r="G24" s="33">
        <v>15</v>
      </c>
      <c r="H24" s="96"/>
    </row>
    <row r="25" spans="1:8" s="10" customFormat="1" x14ac:dyDescent="0.25">
      <c r="A25" s="23">
        <v>2</v>
      </c>
      <c r="B25" s="57" t="s">
        <v>168</v>
      </c>
      <c r="C25" s="58" t="s">
        <v>211</v>
      </c>
      <c r="D25" s="33" t="s">
        <v>158</v>
      </c>
      <c r="E25" s="6">
        <v>1</v>
      </c>
      <c r="F25" s="6" t="s">
        <v>88</v>
      </c>
      <c r="G25" s="6">
        <v>15</v>
      </c>
      <c r="H25" s="96"/>
    </row>
    <row r="26" spans="1:8" s="10" customFormat="1" ht="30" x14ac:dyDescent="0.25">
      <c r="A26" s="23">
        <v>3</v>
      </c>
      <c r="B26" s="98" t="s">
        <v>169</v>
      </c>
      <c r="C26" s="99" t="s">
        <v>212</v>
      </c>
      <c r="D26" s="33" t="s">
        <v>158</v>
      </c>
      <c r="E26" s="101">
        <v>1</v>
      </c>
      <c r="F26" s="6" t="s">
        <v>88</v>
      </c>
      <c r="G26" s="33">
        <v>35</v>
      </c>
      <c r="H26" s="96"/>
    </row>
    <row r="27" spans="1:8" s="10" customFormat="1" x14ac:dyDescent="0.25">
      <c r="A27" s="23">
        <v>4</v>
      </c>
      <c r="B27" s="98" t="s">
        <v>170</v>
      </c>
      <c r="C27" s="71" t="s">
        <v>171</v>
      </c>
      <c r="D27" s="33" t="s">
        <v>158</v>
      </c>
      <c r="E27" s="101">
        <v>1</v>
      </c>
      <c r="F27" s="6" t="s">
        <v>88</v>
      </c>
      <c r="G27" s="33">
        <v>3</v>
      </c>
      <c r="H27" s="96"/>
    </row>
    <row r="28" spans="1:8" s="10" customFormat="1" x14ac:dyDescent="0.25">
      <c r="A28" s="23">
        <v>5</v>
      </c>
      <c r="B28" s="98" t="s">
        <v>172</v>
      </c>
      <c r="C28" s="99" t="s">
        <v>213</v>
      </c>
      <c r="D28" s="33" t="s">
        <v>158</v>
      </c>
      <c r="E28" s="101">
        <v>1</v>
      </c>
      <c r="F28" s="100" t="s">
        <v>173</v>
      </c>
      <c r="G28" s="33">
        <v>3</v>
      </c>
      <c r="H28" s="96"/>
    </row>
    <row r="29" spans="1:8" s="10" customFormat="1" x14ac:dyDescent="0.25">
      <c r="A29" s="23">
        <v>6</v>
      </c>
      <c r="B29" s="98" t="s">
        <v>214</v>
      </c>
      <c r="C29" s="99" t="s">
        <v>211</v>
      </c>
      <c r="D29" s="33" t="s">
        <v>158</v>
      </c>
      <c r="E29" s="101">
        <v>1</v>
      </c>
      <c r="F29" s="100" t="s">
        <v>173</v>
      </c>
      <c r="G29" s="33">
        <v>4</v>
      </c>
      <c r="H29" s="96"/>
    </row>
    <row r="30" spans="1:8" s="10" customFormat="1" x14ac:dyDescent="0.25">
      <c r="A30" s="23">
        <v>7</v>
      </c>
      <c r="B30" s="98" t="s">
        <v>174</v>
      </c>
      <c r="C30" s="99" t="s">
        <v>215</v>
      </c>
      <c r="D30" s="33" t="s">
        <v>158</v>
      </c>
      <c r="E30" s="101">
        <v>1</v>
      </c>
      <c r="F30" s="100" t="s">
        <v>80</v>
      </c>
      <c r="G30" s="33">
        <v>2</v>
      </c>
      <c r="H30" s="96"/>
    </row>
    <row r="31" spans="1:8" s="10" customFormat="1" x14ac:dyDescent="0.25">
      <c r="A31" s="23">
        <v>8</v>
      </c>
      <c r="B31" s="98" t="s">
        <v>175</v>
      </c>
      <c r="C31" s="71" t="s">
        <v>176</v>
      </c>
      <c r="D31" s="33" t="s">
        <v>158</v>
      </c>
      <c r="E31" s="101">
        <v>1</v>
      </c>
      <c r="F31" s="100" t="s">
        <v>80</v>
      </c>
      <c r="G31" s="33">
        <v>15</v>
      </c>
      <c r="H31" s="96"/>
    </row>
    <row r="32" spans="1:8" s="10" customFormat="1" x14ac:dyDescent="0.25">
      <c r="A32" s="23">
        <v>9</v>
      </c>
      <c r="B32" s="98" t="s">
        <v>177</v>
      </c>
      <c r="C32" s="99" t="s">
        <v>216</v>
      </c>
      <c r="D32" s="33" t="s">
        <v>158</v>
      </c>
      <c r="E32" s="102">
        <v>1</v>
      </c>
      <c r="F32" s="100" t="s">
        <v>80</v>
      </c>
      <c r="G32" s="33">
        <v>35</v>
      </c>
      <c r="H32" s="96"/>
    </row>
    <row r="33" spans="1:8" s="10" customFormat="1" x14ac:dyDescent="0.25">
      <c r="A33" s="23">
        <v>10</v>
      </c>
      <c r="B33" s="98" t="s">
        <v>178</v>
      </c>
      <c r="C33" s="99" t="s">
        <v>217</v>
      </c>
      <c r="D33" s="33" t="s">
        <v>158</v>
      </c>
      <c r="E33" s="102">
        <v>1</v>
      </c>
      <c r="F33" s="100" t="s">
        <v>80</v>
      </c>
      <c r="G33" s="33">
        <v>15</v>
      </c>
      <c r="H33" s="96"/>
    </row>
    <row r="34" spans="1:8" s="10" customFormat="1" ht="30" x14ac:dyDescent="0.25">
      <c r="A34" s="23">
        <v>11</v>
      </c>
      <c r="B34" s="98" t="s">
        <v>179</v>
      </c>
      <c r="C34" s="99" t="s">
        <v>218</v>
      </c>
      <c r="D34" s="33" t="s">
        <v>158</v>
      </c>
      <c r="E34" s="102">
        <v>1</v>
      </c>
      <c r="F34" s="100" t="s">
        <v>80</v>
      </c>
      <c r="G34" s="33">
        <v>3</v>
      </c>
      <c r="H34" s="96"/>
    </row>
    <row r="35" spans="1:8" ht="20.25" x14ac:dyDescent="0.25">
      <c r="A35" s="132" t="s">
        <v>7</v>
      </c>
      <c r="B35" s="133"/>
      <c r="C35" s="133"/>
      <c r="D35" s="113"/>
      <c r="E35" s="113"/>
      <c r="F35" s="113"/>
      <c r="G35" s="113"/>
      <c r="H35" s="133"/>
    </row>
    <row r="36" spans="1:8" ht="60" x14ac:dyDescent="0.25">
      <c r="A36" s="3" t="s">
        <v>6</v>
      </c>
      <c r="B36" s="3" t="s">
        <v>5</v>
      </c>
      <c r="C36" s="3" t="s">
        <v>4</v>
      </c>
      <c r="D36" s="3" t="s">
        <v>3</v>
      </c>
      <c r="E36" s="3" t="s">
        <v>2</v>
      </c>
      <c r="F36" s="3" t="s">
        <v>1</v>
      </c>
      <c r="G36" s="8" t="s">
        <v>0</v>
      </c>
      <c r="H36" s="8" t="s">
        <v>11</v>
      </c>
    </row>
    <row r="37" spans="1:8" x14ac:dyDescent="0.25">
      <c r="A37" s="27">
        <v>1</v>
      </c>
      <c r="B37" s="103" t="s">
        <v>120</v>
      </c>
      <c r="C37" s="104" t="s">
        <v>219</v>
      </c>
      <c r="D37" s="2" t="s">
        <v>116</v>
      </c>
      <c r="E37" s="59">
        <v>1</v>
      </c>
      <c r="F37" s="62" t="s">
        <v>80</v>
      </c>
      <c r="G37" s="51">
        <v>35</v>
      </c>
      <c r="H37" s="105"/>
    </row>
    <row r="38" spans="1:8" x14ac:dyDescent="0.25">
      <c r="A38" s="60">
        <v>2</v>
      </c>
      <c r="B38" s="106" t="s">
        <v>121</v>
      </c>
      <c r="C38" s="104" t="s">
        <v>220</v>
      </c>
      <c r="D38" s="2" t="s">
        <v>116</v>
      </c>
      <c r="E38" s="2">
        <v>1</v>
      </c>
      <c r="F38" s="62" t="s">
        <v>80</v>
      </c>
      <c r="G38" s="51">
        <v>35</v>
      </c>
      <c r="H38" s="105"/>
    </row>
    <row r="39" spans="1:8" x14ac:dyDescent="0.25">
      <c r="A39" s="61">
        <v>3</v>
      </c>
      <c r="B39" s="106" t="s">
        <v>122</v>
      </c>
      <c r="C39" s="104" t="s">
        <v>221</v>
      </c>
      <c r="D39" s="2" t="s">
        <v>116</v>
      </c>
      <c r="E39" s="2">
        <v>1</v>
      </c>
      <c r="F39" s="62" t="s">
        <v>80</v>
      </c>
      <c r="G39" s="51">
        <v>1</v>
      </c>
      <c r="H39" s="61"/>
    </row>
  </sheetData>
  <mergeCells count="31">
    <mergeCell ref="A35:H35"/>
    <mergeCell ref="A22:H22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2"/>
  <sheetViews>
    <sheetView tabSelected="1" zoomScale="90" zoomScaleNormal="90" workbookViewId="0">
      <selection activeCell="D36" sqref="D36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31.710937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41" t="s">
        <v>10</v>
      </c>
      <c r="B1" s="142"/>
      <c r="C1" s="142"/>
      <c r="D1" s="142"/>
      <c r="E1" s="142"/>
      <c r="F1" s="142"/>
      <c r="G1" s="142"/>
    </row>
    <row r="2" spans="1:8" s="11" customFormat="1" ht="20.25" x14ac:dyDescent="0.3">
      <c r="A2" s="115" t="s">
        <v>34</v>
      </c>
      <c r="B2" s="115"/>
      <c r="C2" s="115"/>
      <c r="D2" s="115"/>
      <c r="E2" s="115"/>
      <c r="F2" s="115"/>
      <c r="G2" s="115"/>
      <c r="H2" s="20"/>
    </row>
    <row r="3" spans="1:8" s="11" customFormat="1" ht="20.25" x14ac:dyDescent="0.25">
      <c r="A3" s="116" t="str">
        <f>'Информация о Чемпионате'!B2</f>
        <v>Итоговый (межрегиональный) этап Чемпионата по профессиональному мастерству "Профессионалы"</v>
      </c>
      <c r="B3" s="116"/>
      <c r="C3" s="116"/>
      <c r="D3" s="116"/>
      <c r="E3" s="116"/>
      <c r="F3" s="116"/>
      <c r="G3" s="116"/>
      <c r="H3" s="21"/>
    </row>
    <row r="4" spans="1:8" s="11" customFormat="1" ht="20.25" x14ac:dyDescent="0.3">
      <c r="A4" s="115" t="s">
        <v>35</v>
      </c>
      <c r="B4" s="115"/>
      <c r="C4" s="115"/>
      <c r="D4" s="115"/>
      <c r="E4" s="115"/>
      <c r="F4" s="115"/>
      <c r="G4" s="115"/>
      <c r="H4" s="20"/>
    </row>
    <row r="5" spans="1:8" ht="20.25" x14ac:dyDescent="0.25">
      <c r="A5" s="143" t="str">
        <f>'Информация о Чемпионате'!B1</f>
        <v>Инженерия лесопользования и лесовосстановления</v>
      </c>
      <c r="B5" s="143"/>
      <c r="C5" s="143"/>
      <c r="D5" s="143"/>
      <c r="E5" s="143"/>
      <c r="F5" s="143"/>
      <c r="G5" s="143"/>
      <c r="H5" s="22"/>
    </row>
    <row r="6" spans="1:8" ht="20.25" x14ac:dyDescent="0.25">
      <c r="A6" s="132" t="s">
        <v>15</v>
      </c>
      <c r="B6" s="140"/>
      <c r="C6" s="140"/>
      <c r="D6" s="140"/>
      <c r="E6" s="140"/>
      <c r="F6" s="140"/>
      <c r="G6" s="140"/>
    </row>
    <row r="7" spans="1:8" ht="30" x14ac:dyDescent="0.25">
      <c r="A7" s="45" t="s">
        <v>6</v>
      </c>
      <c r="B7" s="45" t="s">
        <v>5</v>
      </c>
      <c r="C7" s="45" t="s">
        <v>4</v>
      </c>
      <c r="D7" s="45" t="s">
        <v>3</v>
      </c>
      <c r="E7" s="45" t="s">
        <v>2</v>
      </c>
      <c r="F7" s="45" t="s">
        <v>1</v>
      </c>
      <c r="G7" s="45" t="s">
        <v>16</v>
      </c>
    </row>
    <row r="8" spans="1:8" s="28" customFormat="1" x14ac:dyDescent="0.25">
      <c r="A8" s="139" t="s">
        <v>7</v>
      </c>
      <c r="B8" s="139"/>
      <c r="C8" s="139"/>
      <c r="D8" s="139"/>
      <c r="E8" s="139"/>
      <c r="F8" s="139"/>
      <c r="G8" s="139"/>
    </row>
    <row r="9" spans="1:8" x14ac:dyDescent="0.25">
      <c r="A9" s="45">
        <v>1</v>
      </c>
      <c r="B9" s="107" t="s">
        <v>180</v>
      </c>
      <c r="C9" s="144" t="s">
        <v>181</v>
      </c>
      <c r="D9" s="63" t="s">
        <v>182</v>
      </c>
      <c r="E9" s="63">
        <v>1</v>
      </c>
      <c r="F9" s="63" t="s">
        <v>80</v>
      </c>
      <c r="G9" s="107"/>
    </row>
    <row r="10" spans="1:8" x14ac:dyDescent="0.25">
      <c r="A10" s="45">
        <v>2</v>
      </c>
      <c r="B10" s="107" t="s">
        <v>185</v>
      </c>
      <c r="C10" s="144" t="s">
        <v>183</v>
      </c>
      <c r="D10" s="63" t="s">
        <v>182</v>
      </c>
      <c r="E10" s="63">
        <v>1</v>
      </c>
      <c r="F10" s="63" t="s">
        <v>80</v>
      </c>
      <c r="G10" s="107"/>
    </row>
    <row r="11" spans="1:8" x14ac:dyDescent="0.25">
      <c r="A11" s="45">
        <v>3</v>
      </c>
      <c r="B11" s="107" t="s">
        <v>184</v>
      </c>
      <c r="C11" s="144" t="s">
        <v>188</v>
      </c>
      <c r="D11" s="108" t="s">
        <v>182</v>
      </c>
      <c r="E11" s="63">
        <v>1</v>
      </c>
      <c r="F11" s="63" t="s">
        <v>80</v>
      </c>
      <c r="G11" s="107"/>
    </row>
    <row r="12" spans="1:8" ht="30" x14ac:dyDescent="0.25">
      <c r="A12" s="45">
        <v>4</v>
      </c>
      <c r="B12" s="107" t="s">
        <v>186</v>
      </c>
      <c r="C12" s="73" t="s">
        <v>187</v>
      </c>
      <c r="D12" s="108" t="s">
        <v>182</v>
      </c>
      <c r="E12" s="63">
        <v>1</v>
      </c>
      <c r="F12" s="63" t="s">
        <v>80</v>
      </c>
      <c r="G12" s="107"/>
    </row>
  </sheetData>
  <mergeCells count="7">
    <mergeCell ref="A8:G8"/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Дамеловская Татьяна Александровна</cp:lastModifiedBy>
  <cp:lastPrinted>2024-05-15T04:11:08Z</cp:lastPrinted>
  <dcterms:created xsi:type="dcterms:W3CDTF">2023-01-11T12:24:27Z</dcterms:created>
  <dcterms:modified xsi:type="dcterms:W3CDTF">2024-05-22T09:17:47Z</dcterms:modified>
</cp:coreProperties>
</file>