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E:\Общие документы\ИРПО\Чемпионаты 2024\Итоговый чемпионат 3.06-7.06\Документов_Итогового_этапа_КБЖС\"/>
    </mc:Choice>
  </mc:AlternateContent>
  <xr:revisionPtr revIDLastSave="0" documentId="13_ncr:1_{942D0B9B-D261-45C1-88CB-F5F2A821E704}" xr6:coauthVersionLast="36" xr6:coauthVersionMax="36" xr10:uidLastSave="{00000000-0000-0000-0000-000000000000}"/>
  <bookViews>
    <workbookView xWindow="0" yWindow="0" windowWidth="28800" windowHeight="10725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5" i="1"/>
  <c r="G33" i="1"/>
  <c r="G45" i="4"/>
  <c r="G47" i="4"/>
  <c r="G46" i="4"/>
  <c r="C47" i="4"/>
  <c r="G35" i="5"/>
  <c r="G34" i="5"/>
  <c r="C35" i="1"/>
  <c r="C34" i="1"/>
  <c r="C33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<sst xmlns="http://schemas.openxmlformats.org/spreadsheetml/2006/main" count="404" uniqueCount="162">
  <si>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</si>
  <si>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</si>
  <si>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</si>
  <si>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</si>
  <si>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</si>
  <si>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</si>
  <si>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</si>
  <si>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</si>
  <si>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</si>
  <si>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</si>
  <si>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</si>
  <si>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</si>
  <si>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</si>
  <si>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</si>
  <si>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</si>
  <si>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</si>
  <si>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</si>
  <si>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</si>
  <si>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</si>
  <si>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</si>
  <si>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</si>
  <si>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</si>
  <si>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</si>
  <si>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</si>
  <si>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</si>
  <si>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</si>
  <si>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</si>
  <si>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</si>
  <si>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</si>
  <si>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</si>
  <si>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</si>
  <si>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</si>
  <si>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</si>
  <si>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</si>
  <si>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</si>
  <si>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</si>
  <si>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</si>
  <si>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</si>
  <si>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</si>
  <si>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</si>
  <si>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</si>
  <si>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</si>
  <si>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</si>
  <si>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</si>
  <si>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</si>
  <si>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</si>
  <si>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</si>
  <si>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</si>
  <si>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</si>
  <si>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</si>
  <si>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</si>
  <si>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</si>
  <si>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</si>
  <si>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</si>
  <si>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Приморский край</t>
  </si>
  <si>
    <t>03.06-07.06.2024</t>
  </si>
  <si>
    <t>Ольшанский Владимир Владимирович</t>
  </si>
  <si>
    <t>olshanskiy@iwtsedov.ru</t>
  </si>
  <si>
    <t>ФГБОУ ВО «МГУ им. адм. Г.И. Невельского»</t>
  </si>
  <si>
    <t>Гром Александр Михайлович</t>
  </si>
  <si>
    <t>gam1966@mail.ru</t>
  </si>
  <si>
    <t>БЕЗОПАСНОСТЬ ЖИЗНЕДЕЯТЕЛЬНОСТИ НА СУДНЕ</t>
  </si>
  <si>
    <t>Площадь зоны: не менее ___ кв.м. по размеру тренажёров</t>
  </si>
  <si>
    <r>
      <t xml:space="preserve">Площадь зоны: не менее ___ кв.м. </t>
    </r>
    <r>
      <rPr>
        <b/>
        <sz val="11"/>
        <color theme="1"/>
        <rFont val="Times New Roman"/>
        <family val="1"/>
        <charset val="204"/>
      </rPr>
      <t>по размеру тренажёров</t>
    </r>
  </si>
  <si>
    <r>
      <t xml:space="preserve">Освещение: </t>
    </r>
    <r>
      <rPr>
        <b/>
        <sz val="11"/>
        <color theme="1"/>
        <rFont val="Times New Roman"/>
        <family val="1"/>
        <charset val="204"/>
      </rPr>
      <t>в соответствии с техническими характеристиками тренажеров</t>
    </r>
    <r>
      <rPr>
        <sz val="11"/>
        <color theme="1"/>
        <rFont val="Times New Roman"/>
        <family val="1"/>
        <charset val="204"/>
      </rPr>
      <t xml:space="preserve"> ( не менее ___ люкс) </t>
    </r>
  </si>
  <si>
    <r>
      <t xml:space="preserve">Электричество:  </t>
    </r>
    <r>
      <rPr>
        <b/>
        <sz val="11"/>
        <color theme="1"/>
        <rFont val="Times New Roman"/>
        <family val="1"/>
        <charset val="204"/>
      </rPr>
      <t>220/380 в соответствии с техническими характеристиками тренажеров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</si>
  <si>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b/>
        <sz val="11"/>
        <color theme="1"/>
        <rFont val="Times New Roman"/>
        <family val="1"/>
        <charset val="204"/>
      </rPr>
      <t>в соответствии с техническими характеристиками тренажеров</t>
    </r>
  </si>
  <si>
    <r>
      <t xml:space="preserve">Покрытие пола: </t>
    </r>
    <r>
      <rPr>
        <b/>
        <sz val="11"/>
        <color theme="1"/>
        <rFont val="Times New Roman"/>
        <family val="1"/>
        <charset val="204"/>
      </rPr>
      <t>в соответствии с техническими характеристиками тренажеров</t>
    </r>
    <r>
      <rPr>
        <sz val="11"/>
        <color theme="1"/>
        <rFont val="Times New Roman"/>
        <family val="1"/>
        <charset val="204"/>
      </rPr>
      <t xml:space="preserve"> (кв.м на всю зону)</t>
    </r>
  </si>
  <si>
    <r>
      <t xml:space="preserve">Подведение/ отведение ГХВС (при необходимости): </t>
    </r>
    <r>
      <rPr>
        <b/>
        <sz val="11"/>
        <color theme="1"/>
        <rFont val="Times New Roman"/>
        <family val="1"/>
        <charset val="204"/>
      </rPr>
      <t>в соответствии с техническими характеристиками тренажеров</t>
    </r>
  </si>
  <si>
    <r>
      <t xml:space="preserve">Подведение сжатого воздуха (при необходимости): </t>
    </r>
    <r>
      <rPr>
        <b/>
        <sz val="11"/>
        <color theme="1"/>
        <rFont val="Times New Roman"/>
        <family val="1"/>
        <charset val="204"/>
      </rPr>
      <t>в соответствии с техническими характеристиками тренажеров</t>
    </r>
  </si>
  <si>
    <t>Тренажерный комплекс борьбы с водой</t>
  </si>
  <si>
    <t xml:space="preserve">Тренажер соответствует положениям правил I/6, I/8, I/12 Международной Конвенции ПДНВ 1978 года с поправками в соответствии с актом освидетельствования Российского морского регистра судоходства. </t>
  </si>
  <si>
    <t>Оборудование</t>
  </si>
  <si>
    <t>шт.</t>
  </si>
  <si>
    <t>Рекомендации по организации деятельности учебно-тренажёрных центров и их освидетельствованию. Письмо Росморречфлота от 10.10.2016 № СК-27/10837</t>
  </si>
  <si>
    <t>Тренажерный комплекс по пожарной безопасности и борьбе с пожаром</t>
  </si>
  <si>
    <t>Рекомендации по организации деятельности учебно-тренажёрных центров и их освидетельствованию. Письмо Росморречфлота от 10.10.2016 № СК-27/10838</t>
  </si>
  <si>
    <t>Тренажерный комплекс выживания на море на спасательных средствах</t>
  </si>
  <si>
    <t>Рекомендации по организации деятельности учебно-тренажёрных центров и их освидетельствованию. Письмо Росморречфлота от 10.10.2016 № СК-27/10839</t>
  </si>
  <si>
    <t>Судовая аптечка АС-2013/499-984 по приложению №2 на 20 человек</t>
  </si>
  <si>
    <t>Рекомендации по организации деятельности учебно-тренажёрных центров и их освидетельствованию. Письмо Росморречфлота от 10.10.2016 № СК-27/10840</t>
  </si>
  <si>
    <t xml:space="preserve">Углекислота </t>
  </si>
  <si>
    <t>литр</t>
  </si>
  <si>
    <t>Баллон 40 литров</t>
  </si>
  <si>
    <t>Огнетушитель ОУ - 20</t>
  </si>
  <si>
    <t>20 литров</t>
  </si>
  <si>
    <t xml:space="preserve">Пенообразователь «Морпен» </t>
  </si>
  <si>
    <t>2 канистры по 20 литров</t>
  </si>
  <si>
    <t xml:space="preserve">Жидкость для дым. машины </t>
  </si>
  <si>
    <t>Перчатки рабочие</t>
  </si>
  <si>
    <t>Площадь зоны: не менее 10 кв.м.</t>
  </si>
  <si>
    <t>Освещение: Допустимо верхнее искусственное освещение ( не менее 100 люкс)</t>
  </si>
  <si>
    <t xml:space="preserve">Интернет : Подключение  ноутбуков к беспроводному интернету (с возможностью подключения к проводному интернету) - не требуется	</t>
  </si>
  <si>
    <t xml:space="preserve">Электричество: 220 подключения к сети  по (220 Вольт и 380 Вольт)	</t>
  </si>
  <si>
    <r>
      <t xml:space="preserve">Подведение/ отведение ГХВС (при необходимости): </t>
    </r>
    <r>
      <rPr>
        <strike/>
        <sz val="11"/>
        <color theme="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>/не требуется</t>
    </r>
  </si>
  <si>
    <r>
      <t xml:space="preserve">Подведение сжатого воздуха (при необходимости): </t>
    </r>
    <r>
      <rPr>
        <strike/>
        <sz val="11"/>
        <color theme="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>/не требуется</t>
    </r>
  </si>
  <si>
    <t>Покрытие пола: не требуется - 10 кв.м. на всю зону</t>
  </si>
  <si>
    <t xml:space="preserve">Посадочные лавки </t>
  </si>
  <si>
    <t>Габариты: глубина — 360-650 мм</t>
  </si>
  <si>
    <t>Мебель</t>
  </si>
  <si>
    <t>Вешалка для верхней одежды</t>
  </si>
  <si>
    <t>Количество крючков 7-10 шт. Материал металл, пластик. Размеры (ГхШхВ) 8.50x68.50x21.50 cм. Допустимая нагрузка на крючок до 5 кг</t>
  </si>
  <si>
    <t>Мусорная корзина</t>
  </si>
  <si>
    <t>Площадь зоны: не менее 15 кв.м.</t>
  </si>
  <si>
    <t>Освещение: Допустимо верхнее искусственное освещение ( не менее 200 люкс)</t>
  </si>
  <si>
    <t>Покрытие пола: не требуется  -15 кв.м. на всю зону</t>
  </si>
  <si>
    <r>
      <t xml:space="preserve">Подведение/ отведение ГХВС (при необходимости) : </t>
    </r>
    <r>
      <rPr>
        <strike/>
        <sz val="11"/>
        <color theme="1"/>
        <rFont val="Times New Roman"/>
        <family val="1"/>
        <charset val="204"/>
      </rPr>
      <t>требуется</t>
    </r>
    <r>
      <rPr>
        <sz val="11"/>
        <color theme="1"/>
        <rFont val="Times New Roman"/>
        <family val="1"/>
        <charset val="204"/>
      </rPr>
      <t>/не требуется</t>
    </r>
  </si>
  <si>
    <t>Критически важные характеристики отсутствуют</t>
  </si>
  <si>
    <t xml:space="preserve">Персональный компьютер (ноутбук) </t>
  </si>
  <si>
    <t xml:space="preserve">Операционная система MS Windows 10, доступ к сети Интернет, скорость не менее 1 мебибита в секунду </t>
  </si>
  <si>
    <t>Оборудование IT</t>
  </si>
  <si>
    <t>Принтер (МФУ)</t>
  </si>
  <si>
    <t>Для LJ Pro M402d</t>
  </si>
  <si>
    <t>Столы письменные</t>
  </si>
  <si>
    <t>Габариты: глубина — 600-800 мм, длина —1400-1600 мм
высота  — 705-805 мм</t>
  </si>
  <si>
    <t>Стулья</t>
  </si>
  <si>
    <t xml:space="preserve">Картридж HP CF226A </t>
  </si>
  <si>
    <t>Аптечка</t>
  </si>
  <si>
    <t>Охрана труда</t>
  </si>
  <si>
    <t>Огнетушитель</t>
  </si>
  <si>
    <t>Кулер 19 л (холодная/горячая вода)</t>
  </si>
  <si>
    <t xml:space="preserve">Освещение: Допустимо верхнее искусственное освещение ( не менее 100 люкс) </t>
  </si>
  <si>
    <t>Интернет : Подключение  ноутбуков к беспроводному интернету (с возможностью подключения к проводному интернету) - не требуется</t>
  </si>
  <si>
    <t>Покрытие пола: не требуется	 - 10 кв.м. на всю зону</t>
  </si>
  <si>
    <t xml:space="preserve">Освещение: в соответствии с техническими характеристиками тренажеров ( не менее 100 люкс) </t>
  </si>
  <si>
    <t xml:space="preserve">Электричество: 220/380 в соответствии с техническими характеристиками тренажеров подключения к сети  по (220 Вольт и 380 Вольт)	</t>
  </si>
  <si>
    <t>Контур заземления для электропитания и сети слаботочных подключений (при необходимости) : в соответствии с техническими характеристиками тренажеров</t>
  </si>
  <si>
    <t>Покрытие пола: ковролин  - в соответствии с техническими характеристиками тренажеров (кв.м.) на всю зону</t>
  </si>
  <si>
    <t>Подведение/ отведение ГХВС (при необходимости):  в соответствии с техническими характеристиками тренажеров</t>
  </si>
  <si>
    <t>Подведение сжатого воздуха (при необходимости):  в соответствии с техническими характеристиками тренажеров</t>
  </si>
  <si>
    <t>пара</t>
  </si>
  <si>
    <t>Тренажерный комплекс по оказанию первой медицинской помощи и медицинскому уходу</t>
  </si>
  <si>
    <t>Комплект снабжения тренажерного комплекса</t>
  </si>
  <si>
    <t>Расходные материалы</t>
  </si>
  <si>
    <t>1 канистра 5 литров</t>
  </si>
  <si>
    <t>Ручки</t>
  </si>
  <si>
    <t>Карандаши</t>
  </si>
  <si>
    <t>Бумага</t>
  </si>
  <si>
    <t>Комплект снабжения тренажерного комплекса по  оказанию первой медицинской помощи и медицинскому уходу</t>
  </si>
  <si>
    <t>Бинт марлевый нестерильный широкий (7*14)</t>
  </si>
  <si>
    <t>Бинт марлевый нестерильный средний (7*10 )</t>
  </si>
  <si>
    <t>Бинт марлевый нестерильный средний (7*5)</t>
  </si>
  <si>
    <t>Бинт марлевый нестерильный широкий</t>
  </si>
  <si>
    <t>Бинт марлевый нестерильный средний</t>
  </si>
  <si>
    <t>19 литров</t>
  </si>
  <si>
    <t>не требуется</t>
  </si>
  <si>
    <t>г. Владивосток, ул.Верхнепортовая, 66В.</t>
  </si>
  <si>
    <t>Габариты: глубина — 600-800 мм, длина —2400-2600 мм
высота  — 705-805 мм</t>
  </si>
  <si>
    <t>24 (8)</t>
  </si>
  <si>
    <t>Размеры (ШxГxВ) 440x540x840 мм</t>
  </si>
  <si>
    <t xml:space="preserve"> Размеры (ШxГxВ) 1800х700х400 мм, 4 полки</t>
  </si>
  <si>
    <t>Стеллаж металлический, 4-8 полок</t>
  </si>
  <si>
    <t>Аптечка первой помощи, состав № 1</t>
  </si>
  <si>
    <t>Кулер (холодная/горячая вода)</t>
  </si>
  <si>
    <t>Кулер для воды напольный, эл. охл, шкаф, нажим кружкой, 19 л</t>
  </si>
  <si>
    <t>Порошковый огнетушитель ОП-6(з)-ABCE-01, либо аналог</t>
  </si>
  <si>
    <t>Медицинская аптечка судовая</t>
  </si>
  <si>
    <t xml:space="preserve">Канистра для кулера </t>
  </si>
  <si>
    <t>Ручки шариковые синие, линия 0,5 мм</t>
  </si>
  <si>
    <t>Карандаши простые чернографитные, с ластиком, заточенные</t>
  </si>
  <si>
    <t>Бумага для принтера А4, 500 листов</t>
  </si>
  <si>
    <t>Корзина офисная для мусора и бумаг, не менее 10 литрова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</si>
</sst>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3" fontId="14" fillId="0" borderId="19" xfId="0" applyNumberFormat="1" applyFont="1" applyBorder="1" applyAlignment="1">
      <alignment horizontal="right" wrapText="1"/>
    </xf>
    <xf numFmtId="0" fontId="8" fillId="0" borderId="0" xfId="0" applyFont="1"/>
    <xf numFmtId="0" fontId="2" fillId="0" borderId="19" xfId="0" applyFont="1" applyBorder="1" applyAlignment="1">
      <alignment horizontal="justify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6" borderId="19" xfId="0" applyFont="1" applyFill="1" applyBorder="1" applyAlignment="1">
      <alignment horizontal="justify" vertical="top" wrapText="1"/>
    </xf>
    <xf numFmtId="0" fontId="2" fillId="0" borderId="19" xfId="0" applyFont="1" applyBorder="1" applyAlignment="1">
      <alignment horizontal="left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5" xfId="0" applyFont="1" applyBorder="1"/>
    <xf numFmtId="0" fontId="8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top" wrapText="1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6" borderId="2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8" fillId="6" borderId="23" xfId="0" applyFont="1" applyFill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" xfId="0" applyFont="1" applyBorder="1"/>
    <xf numFmtId="0" fontId="8" fillId="6" borderId="22" xfId="0" applyFont="1" applyFill="1" applyBorder="1" applyAlignment="1">
      <alignment horizontal="left" vertical="top" wrapText="1"/>
    </xf>
    <xf numFmtId="0" fontId="8" fillId="6" borderId="2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Continuous"/>
    </xf>
    <xf numFmtId="0" fontId="4" fillId="4" borderId="17" xfId="1" applyFont="1" applyFill="1" applyBorder="1" applyAlignment="1">
      <alignment horizontal="centerContinuous"/>
    </xf>
    <xf numFmtId="0" fontId="4" fillId="4" borderId="5" xfId="1" applyFont="1" applyFill="1" applyBorder="1" applyAlignment="1">
      <alignment horizontal="centerContinuous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9" fillId="0" borderId="0" xfId="1" applyFont="1" applyBorder="1"/>
    <xf numFmtId="0" fontId="4" fillId="2" borderId="25" xfId="1" applyFont="1" applyFill="1" applyBorder="1" applyAlignment="1">
      <alignment horizontal="center" vertical="center"/>
    </xf>
    <xf numFmtId="0" fontId="2" fillId="0" borderId="0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Continuous"/>
    </xf>
    <xf numFmtId="0" fontId="4" fillId="4" borderId="3" xfId="1" applyFont="1" applyFill="1" applyBorder="1" applyAlignment="1">
      <alignment horizontal="centerContinuous"/>
    </xf>
    <xf numFmtId="0" fontId="4" fillId="4" borderId="26" xfId="1" applyFont="1" applyFill="1" applyBorder="1" applyAlignment="1">
      <alignment horizontal="centerContinuous"/>
    </xf>
    <xf numFmtId="0" fontId="8" fillId="0" borderId="19" xfId="1" applyFont="1" applyBorder="1" applyAlignment="1">
      <alignment horizontal="left" vertical="top"/>
    </xf>
    <xf numFmtId="0" fontId="2" fillId="0" borderId="19" xfId="1" applyFont="1" applyBorder="1"/>
    <xf numFmtId="0" fontId="2" fillId="0" borderId="15" xfId="1" applyFont="1" applyBorder="1" applyAlignment="1">
      <alignment horizontal="center" vertical="top"/>
    </xf>
    <xf numFmtId="0" fontId="2" fillId="0" borderId="6" xfId="0" applyFont="1" applyBorder="1"/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19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m1966@mail.ru" TargetMode="External"/><Relationship Id="rId1" Type="http://schemas.openxmlformats.org/officeDocument/2006/relationships/hyperlink" Target="mailto:olshanskiy@iwtsedov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23"/>
  <sheetViews>
    <sheetView topLeftCell="A4" workbookViewId="0">
      <selection activeCell="B9" sqref="B9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22</v>
      </c>
      <c r="B3" s="20" t="s">
        <v>61</v>
      </c>
    </row>
    <row r="4" spans="1:2" ht="37.5" x14ac:dyDescent="0.3">
      <c r="A4" s="19" t="s">
        <v>36</v>
      </c>
      <c r="B4" s="20" t="s">
        <v>52</v>
      </c>
    </row>
    <row r="5" spans="1:2" x14ac:dyDescent="0.3">
      <c r="A5" s="19" t="s">
        <v>53</v>
      </c>
      <c r="B5" s="20" t="s">
        <v>54</v>
      </c>
    </row>
    <row r="6" spans="1:2" ht="37.5" x14ac:dyDescent="0.3">
      <c r="A6" s="19" t="s">
        <v>28</v>
      </c>
      <c r="B6" s="20" t="s">
        <v>58</v>
      </c>
    </row>
    <row r="7" spans="1:2" x14ac:dyDescent="0.3">
      <c r="A7" s="19" t="s">
        <v>37</v>
      </c>
      <c r="B7" s="20" t="s">
        <v>146</v>
      </c>
    </row>
    <row r="8" spans="1:2" x14ac:dyDescent="0.3">
      <c r="A8" s="19" t="s">
        <v>23</v>
      </c>
      <c r="B8" s="20" t="s">
        <v>55</v>
      </c>
    </row>
    <row r="9" spans="1:2" x14ac:dyDescent="0.3">
      <c r="A9" s="19" t="s">
        <v>24</v>
      </c>
      <c r="B9" s="20" t="s">
        <v>56</v>
      </c>
    </row>
    <row r="10" spans="1:2" x14ac:dyDescent="0.3">
      <c r="A10" s="19" t="s">
        <v>27</v>
      </c>
      <c r="B10" s="20" t="s">
        <v>57</v>
      </c>
    </row>
    <row r="11" spans="1:2" x14ac:dyDescent="0.3">
      <c r="A11" s="19" t="s">
        <v>41</v>
      </c>
      <c r="B11" s="44">
        <v>89188586312</v>
      </c>
    </row>
    <row r="12" spans="1:2" ht="18" customHeight="1" x14ac:dyDescent="0.3">
      <c r="A12" s="19" t="s">
        <v>45</v>
      </c>
      <c r="B12" s="20" t="s">
        <v>59</v>
      </c>
    </row>
    <row r="13" spans="1:2" x14ac:dyDescent="0.3">
      <c r="A13" s="19" t="s">
        <v>38</v>
      </c>
      <c r="B13" s="20" t="s">
        <v>60</v>
      </c>
    </row>
    <row r="14" spans="1:2" x14ac:dyDescent="0.3">
      <c r="A14" s="19" t="s">
        <v>42</v>
      </c>
      <c r="B14" s="44">
        <v>89147211800</v>
      </c>
    </row>
    <row r="15" spans="1:2" x14ac:dyDescent="0.3">
      <c r="A15" s="19" t="s">
        <v>25</v>
      </c>
      <c r="B15" s="20" t="s">
        <v>148</v>
      </c>
    </row>
    <row r="16" spans="1:2" x14ac:dyDescent="0.3">
      <c r="A16" s="19" t="s">
        <v>26</v>
      </c>
      <c r="B16" s="20">
        <v>4</v>
      </c>
    </row>
    <row r="17" spans="1:2" ht="18.75" customHeight="1" x14ac:dyDescent="0.3">
      <c r="A17" s="19" t="s">
        <v>46</v>
      </c>
      <c r="B17" s="20">
        <v>15</v>
      </c>
    </row>
    <row r="20" spans="1:2" x14ac:dyDescent="0.3">
      <c r="A20" s="17" t="s">
        <v>48</v>
      </c>
    </row>
    <row r="21" spans="1:2" x14ac:dyDescent="0.3">
      <c r="A21" s="17" t="s">
        <v>49</v>
      </c>
    </row>
    <row r="22" spans="1:2" x14ac:dyDescent="0.3">
      <c r="A22" s="17" t="s">
        <v>50</v>
      </c>
    </row>
    <row r="23" spans="1:2" ht="37.5" x14ac:dyDescent="0.3">
      <c r="A23" s="17" t="s">
        <v>51</v>
      </c>
    </row>
  </sheetData>
  <hyperlinks>
    <hyperlink ref="B10" r:id="rId1" xr:uid="{E810D64C-1182-4B57-AC0C-B73A1794072A}"/>
    <hyperlink ref="B13" r:id="rId2" xr:uid="{85879B42-7DDE-4917-BEDE-8BBA0BBC9425}"/>
  </hyperlinks>
  <pageMargins left="0.7" right="0.7" top="0.75" bottom="0.75" header="0.3" footer="0.3"/>
  <pageSetup paperSize="9" scale="9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2"/>
  <sheetViews>
    <sheetView topLeftCell="A48" zoomScale="119" zoomScaleNormal="150" workbookViewId="0">
      <selection activeCell="E64" sqref="E64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05" t="s">
        <v>10</v>
      </c>
      <c r="B1" s="98"/>
      <c r="C1" s="98"/>
      <c r="D1" s="98"/>
      <c r="E1" s="98"/>
      <c r="F1" s="98"/>
      <c r="G1" s="98"/>
      <c r="H1" s="98"/>
      <c r="I1" s="15"/>
      <c r="J1" s="15"/>
    </row>
    <row r="2" spans="1:10" s="1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  <c r="I2" s="15"/>
      <c r="J2" s="15"/>
    </row>
    <row r="3" spans="1:10" s="13" customFormat="1" ht="21" customHeight="1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  <c r="I3" s="16"/>
      <c r="J3" s="16"/>
    </row>
    <row r="4" spans="1:10" s="1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  <c r="I4" s="15"/>
      <c r="J4" s="15"/>
    </row>
    <row r="5" spans="1:10" ht="22.5" customHeight="1" x14ac:dyDescent="0.25">
      <c r="A5" s="106" t="str">
        <f>'Информация о Чемпионате'!B3</f>
        <v>БЕЗОПАСНОСТЬ ЖИЗНЕДЕЯТЕЛЬНОСТИ НА СУДНЕ</v>
      </c>
      <c r="B5" s="106"/>
      <c r="C5" s="106"/>
      <c r="D5" s="106"/>
      <c r="E5" s="106"/>
      <c r="F5" s="106"/>
      <c r="G5" s="106"/>
      <c r="H5" s="106"/>
      <c r="I5" s="15"/>
      <c r="J5" s="15"/>
    </row>
    <row r="6" spans="1:10" x14ac:dyDescent="0.25">
      <c r="A6" s="95" t="s">
        <v>12</v>
      </c>
      <c r="B6" s="98"/>
      <c r="C6" s="98"/>
      <c r="D6" s="98"/>
      <c r="E6" s="98"/>
      <c r="F6" s="98"/>
      <c r="G6" s="98"/>
      <c r="H6" s="98"/>
      <c r="I6" s="15"/>
      <c r="J6" s="15"/>
    </row>
    <row r="7" spans="1:10" ht="15.75" customHeight="1" x14ac:dyDescent="0.25">
      <c r="A7" s="95" t="s">
        <v>32</v>
      </c>
      <c r="B7" s="95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10" ht="15.75" customHeight="1" x14ac:dyDescent="0.25">
      <c r="A8" s="95" t="s">
        <v>33</v>
      </c>
      <c r="B8" s="95"/>
      <c r="C8" s="95"/>
      <c r="D8" s="109" t="str">
        <f>'Информация о Чемпионате'!B6</f>
        <v>ФГБОУ ВО «МГУ им. адм. Г.И. Невельского»</v>
      </c>
      <c r="E8" s="109"/>
      <c r="F8" s="109"/>
      <c r="G8" s="109"/>
      <c r="H8" s="109"/>
    </row>
    <row r="9" spans="1:10" ht="15.75" customHeight="1" x14ac:dyDescent="0.25">
      <c r="A9" s="95" t="s">
        <v>29</v>
      </c>
      <c r="B9" s="95"/>
      <c r="C9" s="95" t="str">
        <f>'Информация о Чемпионате'!B7</f>
        <v>г. Владивосток, ул.Верхнепортовая, 66В.</v>
      </c>
      <c r="D9" s="95"/>
      <c r="E9" s="95"/>
      <c r="F9" s="95"/>
      <c r="G9" s="95"/>
      <c r="H9" s="95"/>
    </row>
    <row r="10" spans="1:10" ht="15.75" customHeight="1" x14ac:dyDescent="0.25">
      <c r="A10" s="95" t="s">
        <v>31</v>
      </c>
      <c r="B10" s="95"/>
      <c r="C10" s="95" t="str">
        <f>'Информация о Чемпионате'!B9</f>
        <v>Ольшанский Владимир Владимирович</v>
      </c>
      <c r="D10" s="95"/>
      <c r="E10" s="95" t="str">
        <f>'Информация о Чемпионате'!B10</f>
        <v>olshanskiy@iwtsedov.ru</v>
      </c>
      <c r="F10" s="95"/>
      <c r="G10" s="95">
        <f>'Информация о Чемпионате'!B11</f>
        <v>89188586312</v>
      </c>
      <c r="H10" s="95"/>
    </row>
    <row r="11" spans="1:10" ht="15.75" customHeight="1" x14ac:dyDescent="0.25">
      <c r="A11" s="95" t="s">
        <v>39</v>
      </c>
      <c r="B11" s="95"/>
      <c r="C11" s="95" t="str">
        <f>'Информация о Чемпионате'!B12</f>
        <v>Гром Александр Михайлович</v>
      </c>
      <c r="D11" s="95"/>
      <c r="E11" s="95" t="str">
        <f>'Информация о Чемпионате'!B13</f>
        <v>gam1966@mail.ru</v>
      </c>
      <c r="F11" s="95"/>
      <c r="G11" s="95">
        <f>'Информация о Чемпионате'!B14</f>
        <v>89147211800</v>
      </c>
      <c r="H11" s="95"/>
    </row>
    <row r="12" spans="1:10" ht="15.75" customHeight="1" x14ac:dyDescent="0.25">
      <c r="A12" s="95" t="s">
        <v>47</v>
      </c>
      <c r="B12" s="95"/>
      <c r="C12" s="95">
        <f>'Информация о Чемпионате'!B17</f>
        <v>15</v>
      </c>
      <c r="D12" s="95"/>
      <c r="E12" s="95"/>
      <c r="F12" s="95"/>
      <c r="G12" s="95"/>
      <c r="H12" s="95"/>
    </row>
    <row r="13" spans="1:10" ht="15.75" customHeight="1" x14ac:dyDescent="0.25">
      <c r="A13" s="95" t="s">
        <v>20</v>
      </c>
      <c r="B13" s="95"/>
      <c r="C13" s="95" t="str">
        <f>'Информация о Чемпионате'!B15</f>
        <v>24 (8)</v>
      </c>
      <c r="D13" s="95"/>
      <c r="E13" s="95"/>
      <c r="F13" s="95"/>
      <c r="G13" s="95"/>
      <c r="H13" s="95"/>
    </row>
    <row r="14" spans="1:10" ht="15.75" customHeight="1" x14ac:dyDescent="0.25">
      <c r="A14" s="95" t="s">
        <v>21</v>
      </c>
      <c r="B14" s="95"/>
      <c r="C14" s="95">
        <f>'Информация о Чемпионате'!B16</f>
        <v>4</v>
      </c>
      <c r="D14" s="95"/>
      <c r="E14" s="95"/>
      <c r="F14" s="95"/>
      <c r="G14" s="95"/>
      <c r="H14" s="95"/>
    </row>
    <row r="15" spans="1:10" ht="15.75" customHeight="1" x14ac:dyDescent="0.25">
      <c r="A15" s="95" t="s">
        <v>30</v>
      </c>
      <c r="B15" s="95"/>
      <c r="C15" s="95" t="str">
        <f>'Информация о Чемпионате'!B8</f>
        <v>03.06-07.06.2024</v>
      </c>
      <c r="D15" s="95"/>
      <c r="E15" s="95"/>
      <c r="F15" s="95"/>
      <c r="G15" s="95"/>
      <c r="H15" s="95"/>
    </row>
    <row r="16" spans="1:10" ht="21" thickBot="1" x14ac:dyDescent="0.3">
      <c r="A16" s="99" t="s">
        <v>17</v>
      </c>
      <c r="B16" s="100"/>
      <c r="C16" s="100"/>
      <c r="D16" s="100"/>
      <c r="E16" s="100"/>
      <c r="F16" s="100"/>
      <c r="G16" s="100"/>
      <c r="H16" s="101"/>
    </row>
    <row r="17" spans="1:8" x14ac:dyDescent="0.25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84" t="s">
        <v>63</v>
      </c>
      <c r="B18" s="85"/>
      <c r="C18" s="85"/>
      <c r="D18" s="85"/>
      <c r="E18" s="85"/>
      <c r="F18" s="85"/>
      <c r="G18" s="85"/>
      <c r="H18" s="86"/>
    </row>
    <row r="19" spans="1:8" x14ac:dyDescent="0.25">
      <c r="A19" s="102" t="s">
        <v>64</v>
      </c>
      <c r="B19" s="103"/>
      <c r="C19" s="103"/>
      <c r="D19" s="103"/>
      <c r="E19" s="103"/>
      <c r="F19" s="103"/>
      <c r="G19" s="103"/>
      <c r="H19" s="104"/>
    </row>
    <row r="20" spans="1:8" x14ac:dyDescent="0.25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84" t="s">
        <v>65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25">
      <c r="A22" s="84" t="s">
        <v>66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84" t="s">
        <v>67</v>
      </c>
      <c r="B23" s="85"/>
      <c r="C23" s="85"/>
      <c r="D23" s="85"/>
      <c r="E23" s="85"/>
      <c r="F23" s="85"/>
      <c r="G23" s="85"/>
      <c r="H23" s="86"/>
    </row>
    <row r="24" spans="1:8" x14ac:dyDescent="0.25">
      <c r="A24" s="84" t="s">
        <v>68</v>
      </c>
      <c r="B24" s="85"/>
      <c r="C24" s="85"/>
      <c r="D24" s="85"/>
      <c r="E24" s="85"/>
      <c r="F24" s="85"/>
      <c r="G24" s="85"/>
      <c r="H24" s="86"/>
    </row>
    <row r="25" spans="1:8" x14ac:dyDescent="0.25">
      <c r="A25" s="84" t="s">
        <v>69</v>
      </c>
      <c r="B25" s="96"/>
      <c r="C25" s="96"/>
      <c r="D25" s="96"/>
      <c r="E25" s="96"/>
      <c r="F25" s="96"/>
      <c r="G25" s="96"/>
      <c r="H25" s="86"/>
    </row>
    <row r="26" spans="1:8" ht="60" x14ac:dyDescent="0.25">
      <c r="A26" s="48" t="s">
        <v>6</v>
      </c>
      <c r="B26" s="49" t="s">
        <v>5</v>
      </c>
      <c r="C26" s="49" t="s">
        <v>4</v>
      </c>
      <c r="D26" s="49" t="s">
        <v>3</v>
      </c>
      <c r="E26" s="49" t="s">
        <v>2</v>
      </c>
      <c r="F26" s="49" t="s">
        <v>1</v>
      </c>
      <c r="G26" s="49" t="s">
        <v>0</v>
      </c>
      <c r="H26" s="49" t="s">
        <v>11</v>
      </c>
    </row>
    <row r="27" spans="1:8" s="42" customFormat="1" ht="120" x14ac:dyDescent="0.25">
      <c r="A27" s="50">
        <v>1</v>
      </c>
      <c r="B27" s="47" t="s">
        <v>77</v>
      </c>
      <c r="C27" s="47" t="s">
        <v>71</v>
      </c>
      <c r="D27" s="51" t="s">
        <v>72</v>
      </c>
      <c r="E27" s="51">
        <v>1</v>
      </c>
      <c r="F27" s="51" t="s">
        <v>73</v>
      </c>
      <c r="G27" s="51">
        <v>1</v>
      </c>
      <c r="H27" s="47" t="s">
        <v>78</v>
      </c>
    </row>
    <row r="28" spans="1:8" s="42" customFormat="1" ht="120" x14ac:dyDescent="0.25">
      <c r="A28" s="50">
        <v>2</v>
      </c>
      <c r="B28" s="47" t="s">
        <v>75</v>
      </c>
      <c r="C28" s="47" t="s">
        <v>71</v>
      </c>
      <c r="D28" s="51" t="s">
        <v>72</v>
      </c>
      <c r="E28" s="51">
        <v>1</v>
      </c>
      <c r="F28" s="51" t="s">
        <v>73</v>
      </c>
      <c r="G28" s="51">
        <v>1</v>
      </c>
      <c r="H28" s="47" t="s">
        <v>76</v>
      </c>
    </row>
    <row r="29" spans="1:8" ht="120" x14ac:dyDescent="0.25">
      <c r="A29" s="50">
        <v>3</v>
      </c>
      <c r="B29" s="46" t="s">
        <v>70</v>
      </c>
      <c r="C29" s="47" t="s">
        <v>71</v>
      </c>
      <c r="D29" s="51" t="s">
        <v>72</v>
      </c>
      <c r="E29" s="51">
        <v>1</v>
      </c>
      <c r="F29" s="51" t="s">
        <v>73</v>
      </c>
      <c r="G29" s="51">
        <v>1</v>
      </c>
      <c r="H29" s="47" t="s">
        <v>74</v>
      </c>
    </row>
    <row r="30" spans="1:8" ht="120" x14ac:dyDescent="0.25">
      <c r="A30" s="50">
        <v>4</v>
      </c>
      <c r="B30" s="47" t="s">
        <v>131</v>
      </c>
      <c r="C30" s="52" t="s">
        <v>79</v>
      </c>
      <c r="D30" s="51" t="s">
        <v>72</v>
      </c>
      <c r="E30" s="51">
        <v>1</v>
      </c>
      <c r="F30" s="51" t="s">
        <v>73</v>
      </c>
      <c r="G30" s="51">
        <v>1</v>
      </c>
      <c r="H30" s="47" t="s">
        <v>80</v>
      </c>
    </row>
    <row r="31" spans="1:8" x14ac:dyDescent="0.25">
      <c r="A31" s="50">
        <v>5</v>
      </c>
      <c r="B31" s="53" t="s">
        <v>81</v>
      </c>
      <c r="C31" s="54" t="s">
        <v>83</v>
      </c>
      <c r="D31" s="56" t="s">
        <v>72</v>
      </c>
      <c r="E31" s="50">
        <v>1</v>
      </c>
      <c r="F31" s="50" t="s">
        <v>82</v>
      </c>
      <c r="G31" s="50">
        <v>1</v>
      </c>
      <c r="H31" s="55"/>
    </row>
    <row r="32" spans="1:8" x14ac:dyDescent="0.25">
      <c r="A32" s="50">
        <v>6</v>
      </c>
      <c r="B32" s="46" t="s">
        <v>84</v>
      </c>
      <c r="C32" s="54" t="s">
        <v>85</v>
      </c>
      <c r="D32" s="51" t="s">
        <v>72</v>
      </c>
      <c r="E32" s="51">
        <v>1</v>
      </c>
      <c r="F32" s="51" t="s">
        <v>73</v>
      </c>
      <c r="G32" s="51">
        <v>1</v>
      </c>
      <c r="H32" s="47"/>
    </row>
    <row r="33" spans="1:8" ht="23.25" customHeight="1" thickBot="1" x14ac:dyDescent="0.3">
      <c r="A33" s="97" t="s">
        <v>18</v>
      </c>
      <c r="B33" s="98"/>
      <c r="C33" s="98"/>
      <c r="D33" s="98"/>
      <c r="E33" s="98"/>
      <c r="F33" s="98"/>
      <c r="G33" s="98"/>
      <c r="H33" s="98"/>
    </row>
    <row r="34" spans="1:8" ht="15.75" customHeight="1" x14ac:dyDescent="0.25">
      <c r="A34" s="92" t="s">
        <v>9</v>
      </c>
      <c r="B34" s="93"/>
      <c r="C34" s="93"/>
      <c r="D34" s="93"/>
      <c r="E34" s="93"/>
      <c r="F34" s="93"/>
      <c r="G34" s="93"/>
      <c r="H34" s="94"/>
    </row>
    <row r="35" spans="1:8" ht="15" customHeight="1" x14ac:dyDescent="0.25">
      <c r="A35" s="84" t="s">
        <v>90</v>
      </c>
      <c r="B35" s="85"/>
      <c r="C35" s="85"/>
      <c r="D35" s="85"/>
      <c r="E35" s="85"/>
      <c r="F35" s="85"/>
      <c r="G35" s="85"/>
      <c r="H35" s="86"/>
    </row>
    <row r="36" spans="1:8" ht="15" customHeight="1" x14ac:dyDescent="0.25">
      <c r="A36" s="84" t="s">
        <v>91</v>
      </c>
      <c r="B36" s="85"/>
      <c r="C36" s="85"/>
      <c r="D36" s="85"/>
      <c r="E36" s="85"/>
      <c r="F36" s="85"/>
      <c r="G36" s="85"/>
      <c r="H36" s="86"/>
    </row>
    <row r="37" spans="1:8" ht="15" customHeight="1" x14ac:dyDescent="0.25">
      <c r="A37" s="84" t="s">
        <v>92</v>
      </c>
      <c r="B37" s="85"/>
      <c r="C37" s="85"/>
      <c r="D37" s="85"/>
      <c r="E37" s="85"/>
      <c r="F37" s="85"/>
      <c r="G37" s="85"/>
      <c r="H37" s="86"/>
    </row>
    <row r="38" spans="1:8" ht="15" customHeight="1" x14ac:dyDescent="0.25">
      <c r="A38" s="84" t="s">
        <v>93</v>
      </c>
      <c r="B38" s="85"/>
      <c r="C38" s="85"/>
      <c r="D38" s="85"/>
      <c r="E38" s="85"/>
      <c r="F38" s="85"/>
      <c r="G38" s="85"/>
      <c r="H38" s="86"/>
    </row>
    <row r="39" spans="1:8" ht="15" customHeight="1" x14ac:dyDescent="0.25">
      <c r="A39" s="84" t="s">
        <v>43</v>
      </c>
      <c r="B39" s="85"/>
      <c r="C39" s="85"/>
      <c r="D39" s="85"/>
      <c r="E39" s="85"/>
      <c r="F39" s="85"/>
      <c r="G39" s="85"/>
      <c r="H39" s="86"/>
    </row>
    <row r="40" spans="1:8" ht="15" customHeight="1" x14ac:dyDescent="0.25">
      <c r="A40" s="84" t="s">
        <v>96</v>
      </c>
      <c r="B40" s="85"/>
      <c r="C40" s="85"/>
      <c r="D40" s="85"/>
      <c r="E40" s="85"/>
      <c r="F40" s="85"/>
      <c r="G40" s="85"/>
      <c r="H40" s="86"/>
    </row>
    <row r="41" spans="1:8" ht="15" customHeight="1" x14ac:dyDescent="0.25">
      <c r="A41" s="84" t="s">
        <v>94</v>
      </c>
      <c r="B41" s="85"/>
      <c r="C41" s="85"/>
      <c r="D41" s="85"/>
      <c r="E41" s="85"/>
      <c r="F41" s="85"/>
      <c r="G41" s="85"/>
      <c r="H41" s="86"/>
    </row>
    <row r="42" spans="1:8" ht="15.75" customHeight="1" thickBot="1" x14ac:dyDescent="0.3">
      <c r="A42" s="87" t="s">
        <v>95</v>
      </c>
      <c r="B42" s="88"/>
      <c r="C42" s="88"/>
      <c r="D42" s="88"/>
      <c r="E42" s="88"/>
      <c r="F42" s="88"/>
      <c r="G42" s="88"/>
      <c r="H42" s="89"/>
    </row>
    <row r="43" spans="1:8" ht="60" x14ac:dyDescent="0.25">
      <c r="A43" s="3" t="s">
        <v>6</v>
      </c>
      <c r="B43" s="8" t="s">
        <v>5</v>
      </c>
      <c r="C43" s="5" t="s">
        <v>4</v>
      </c>
      <c r="D43" s="8" t="s">
        <v>3</v>
      </c>
      <c r="E43" s="8" t="s">
        <v>2</v>
      </c>
      <c r="F43" s="8" t="s">
        <v>1</v>
      </c>
      <c r="G43" s="8" t="s">
        <v>0</v>
      </c>
      <c r="H43" s="8" t="s">
        <v>11</v>
      </c>
    </row>
    <row r="44" spans="1:8" x14ac:dyDescent="0.25">
      <c r="A44" s="61">
        <v>1</v>
      </c>
      <c r="B44" s="65" t="s">
        <v>97</v>
      </c>
      <c r="C44" s="11" t="s">
        <v>98</v>
      </c>
      <c r="D44" s="63" t="s">
        <v>99</v>
      </c>
      <c r="E44" s="63">
        <v>3</v>
      </c>
      <c r="F44" s="63" t="s">
        <v>73</v>
      </c>
      <c r="G44" s="63">
        <v>3</v>
      </c>
      <c r="H44" s="62"/>
    </row>
    <row r="45" spans="1:8" ht="63.75" x14ac:dyDescent="0.25">
      <c r="A45" s="61">
        <v>2</v>
      </c>
      <c r="B45" s="11" t="s">
        <v>100</v>
      </c>
      <c r="C45" s="11" t="s">
        <v>101</v>
      </c>
      <c r="D45" s="63" t="s">
        <v>99</v>
      </c>
      <c r="E45" s="63">
        <v>8</v>
      </c>
      <c r="F45" s="63" t="s">
        <v>73</v>
      </c>
      <c r="G45" s="59">
        <f>E45</f>
        <v>8</v>
      </c>
      <c r="H45" s="62"/>
    </row>
    <row r="46" spans="1:8" s="43" customFormat="1" ht="38.25" x14ac:dyDescent="0.25">
      <c r="A46" s="61">
        <v>3</v>
      </c>
      <c r="B46" s="65" t="s">
        <v>113</v>
      </c>
      <c r="C46" s="58" t="s">
        <v>114</v>
      </c>
      <c r="D46" s="59" t="s">
        <v>99</v>
      </c>
      <c r="E46" s="59">
        <v>15</v>
      </c>
      <c r="F46" s="59" t="s">
        <v>73</v>
      </c>
      <c r="G46" s="59">
        <f>E46</f>
        <v>15</v>
      </c>
      <c r="H46" s="62"/>
    </row>
    <row r="47" spans="1:8" s="43" customFormat="1" x14ac:dyDescent="0.25">
      <c r="A47" s="61">
        <v>4</v>
      </c>
      <c r="B47" s="72" t="s">
        <v>115</v>
      </c>
      <c r="C47" s="70" t="str">
        <f>C65</f>
        <v>Размеры (ШxГxВ) 440x540x840 мм</v>
      </c>
      <c r="D47" s="59" t="s">
        <v>99</v>
      </c>
      <c r="E47" s="59">
        <v>30</v>
      </c>
      <c r="F47" s="59" t="s">
        <v>73</v>
      </c>
      <c r="G47" s="59">
        <f>E47</f>
        <v>30</v>
      </c>
      <c r="H47" s="62"/>
    </row>
    <row r="48" spans="1:8" ht="30" x14ac:dyDescent="0.25">
      <c r="A48" s="61">
        <v>5</v>
      </c>
      <c r="B48" s="11" t="s">
        <v>102</v>
      </c>
      <c r="C48" s="47" t="s">
        <v>161</v>
      </c>
      <c r="D48" s="59" t="s">
        <v>99</v>
      </c>
      <c r="E48" s="63">
        <v>8</v>
      </c>
      <c r="F48" s="63" t="s">
        <v>73</v>
      </c>
      <c r="G48" s="64">
        <v>8</v>
      </c>
      <c r="H48" s="62"/>
    </row>
    <row r="49" spans="1:8" ht="23.25" customHeight="1" thickBot="1" x14ac:dyDescent="0.3">
      <c r="A49" s="90" t="s">
        <v>19</v>
      </c>
      <c r="B49" s="91"/>
      <c r="C49" s="91"/>
      <c r="D49" s="91"/>
      <c r="E49" s="91"/>
      <c r="F49" s="91"/>
      <c r="G49" s="91"/>
      <c r="H49" s="91"/>
    </row>
    <row r="50" spans="1:8" ht="15.75" customHeight="1" x14ac:dyDescent="0.25">
      <c r="A50" s="92" t="s">
        <v>9</v>
      </c>
      <c r="B50" s="93"/>
      <c r="C50" s="93"/>
      <c r="D50" s="93"/>
      <c r="E50" s="93"/>
      <c r="F50" s="93"/>
      <c r="G50" s="93"/>
      <c r="H50" s="94"/>
    </row>
    <row r="51" spans="1:8" ht="15" customHeight="1" x14ac:dyDescent="0.25">
      <c r="A51" s="84" t="s">
        <v>103</v>
      </c>
      <c r="B51" s="85"/>
      <c r="C51" s="85"/>
      <c r="D51" s="85"/>
      <c r="E51" s="85"/>
      <c r="F51" s="85"/>
      <c r="G51" s="85"/>
      <c r="H51" s="86"/>
    </row>
    <row r="52" spans="1:8" ht="15" customHeight="1" x14ac:dyDescent="0.25">
      <c r="A52" s="84" t="s">
        <v>104</v>
      </c>
      <c r="B52" s="85"/>
      <c r="C52" s="85"/>
      <c r="D52" s="85"/>
      <c r="E52" s="85"/>
      <c r="F52" s="85"/>
      <c r="G52" s="85"/>
      <c r="H52" s="86"/>
    </row>
    <row r="53" spans="1:8" ht="15" customHeight="1" x14ac:dyDescent="0.25">
      <c r="A53" s="84" t="s">
        <v>8</v>
      </c>
      <c r="B53" s="85"/>
      <c r="C53" s="85"/>
      <c r="D53" s="85"/>
      <c r="E53" s="85"/>
      <c r="F53" s="85"/>
      <c r="G53" s="85"/>
      <c r="H53" s="86"/>
    </row>
    <row r="54" spans="1:8" ht="15" customHeight="1" x14ac:dyDescent="0.25">
      <c r="A54" s="84" t="s">
        <v>93</v>
      </c>
      <c r="B54" s="85"/>
      <c r="C54" s="85"/>
      <c r="D54" s="85"/>
      <c r="E54" s="85"/>
      <c r="F54" s="85"/>
      <c r="G54" s="85"/>
      <c r="H54" s="86"/>
    </row>
    <row r="55" spans="1:8" ht="15" customHeight="1" x14ac:dyDescent="0.25">
      <c r="A55" s="84" t="s">
        <v>43</v>
      </c>
      <c r="B55" s="85"/>
      <c r="C55" s="85"/>
      <c r="D55" s="85"/>
      <c r="E55" s="85"/>
      <c r="F55" s="85"/>
      <c r="G55" s="85"/>
      <c r="H55" s="86"/>
    </row>
    <row r="56" spans="1:8" ht="15" customHeight="1" x14ac:dyDescent="0.25">
      <c r="A56" s="84" t="s">
        <v>105</v>
      </c>
      <c r="B56" s="85"/>
      <c r="C56" s="85"/>
      <c r="D56" s="85"/>
      <c r="E56" s="85"/>
      <c r="F56" s="85"/>
      <c r="G56" s="85"/>
      <c r="H56" s="86"/>
    </row>
    <row r="57" spans="1:8" ht="15" customHeight="1" x14ac:dyDescent="0.25">
      <c r="A57" s="84" t="s">
        <v>106</v>
      </c>
      <c r="B57" s="85"/>
      <c r="C57" s="85"/>
      <c r="D57" s="85"/>
      <c r="E57" s="85"/>
      <c r="F57" s="85"/>
      <c r="G57" s="85"/>
      <c r="H57" s="86"/>
    </row>
    <row r="58" spans="1:8" ht="15.75" customHeight="1" thickBot="1" x14ac:dyDescent="0.3">
      <c r="A58" s="87" t="s">
        <v>95</v>
      </c>
      <c r="B58" s="88"/>
      <c r="C58" s="88"/>
      <c r="D58" s="88"/>
      <c r="E58" s="88"/>
      <c r="F58" s="88"/>
      <c r="G58" s="88"/>
      <c r="H58" s="89"/>
    </row>
    <row r="59" spans="1:8" ht="60" x14ac:dyDescent="0.25">
      <c r="A59" s="4" t="s">
        <v>6</v>
      </c>
      <c r="B59" s="3" t="s">
        <v>5</v>
      </c>
      <c r="C59" s="5" t="s">
        <v>4</v>
      </c>
      <c r="D59" s="8" t="s">
        <v>3</v>
      </c>
      <c r="E59" s="8" t="s">
        <v>2</v>
      </c>
      <c r="F59" s="8" t="s">
        <v>1</v>
      </c>
      <c r="G59" s="8" t="s">
        <v>0</v>
      </c>
      <c r="H59" s="3" t="s">
        <v>11</v>
      </c>
    </row>
    <row r="60" spans="1:8" ht="51" x14ac:dyDescent="0.25">
      <c r="A60" s="29">
        <v>1</v>
      </c>
      <c r="B60" s="66" t="s">
        <v>108</v>
      </c>
      <c r="C60" s="67" t="s">
        <v>109</v>
      </c>
      <c r="D60" s="59" t="s">
        <v>110</v>
      </c>
      <c r="E60" s="59">
        <v>2</v>
      </c>
      <c r="F60" s="59" t="s">
        <v>73</v>
      </c>
      <c r="G60" s="68">
        <v>1</v>
      </c>
      <c r="H60" s="26"/>
    </row>
    <row r="61" spans="1:8" ht="25.5" x14ac:dyDescent="0.25">
      <c r="A61" s="29">
        <v>2</v>
      </c>
      <c r="B61" s="69" t="s">
        <v>111</v>
      </c>
      <c r="C61" s="70" t="s">
        <v>107</v>
      </c>
      <c r="D61" s="59" t="s">
        <v>110</v>
      </c>
      <c r="E61" s="59">
        <v>2</v>
      </c>
      <c r="F61" s="59" t="s">
        <v>73</v>
      </c>
      <c r="G61" s="59">
        <v>1</v>
      </c>
      <c r="H61" s="26"/>
    </row>
    <row r="62" spans="1:8" x14ac:dyDescent="0.25">
      <c r="A62" s="29">
        <v>3</v>
      </c>
      <c r="B62" s="45" t="s">
        <v>116</v>
      </c>
      <c r="C62" s="71" t="s">
        <v>112</v>
      </c>
      <c r="D62" s="59" t="s">
        <v>110</v>
      </c>
      <c r="E62" s="59">
        <v>2</v>
      </c>
      <c r="F62" s="59" t="s">
        <v>73</v>
      </c>
      <c r="G62" s="59">
        <v>2</v>
      </c>
      <c r="H62" s="26"/>
    </row>
    <row r="63" spans="1:8" s="43" customFormat="1" ht="38.25" x14ac:dyDescent="0.25">
      <c r="A63" s="29"/>
      <c r="B63" s="65" t="s">
        <v>113</v>
      </c>
      <c r="C63" s="58" t="s">
        <v>147</v>
      </c>
      <c r="D63" s="59" t="s">
        <v>99</v>
      </c>
      <c r="E63" s="59">
        <v>2</v>
      </c>
      <c r="F63" s="59" t="s">
        <v>73</v>
      </c>
      <c r="G63" s="59">
        <v>1</v>
      </c>
      <c r="H63" s="26"/>
    </row>
    <row r="64" spans="1:8" ht="38.25" x14ac:dyDescent="0.25">
      <c r="A64" s="29">
        <v>4</v>
      </c>
      <c r="B64" s="65" t="s">
        <v>113</v>
      </c>
      <c r="C64" s="58" t="s">
        <v>114</v>
      </c>
      <c r="D64" s="59" t="s">
        <v>99</v>
      </c>
      <c r="E64" s="59">
        <v>7</v>
      </c>
      <c r="F64" s="59" t="s">
        <v>73</v>
      </c>
      <c r="G64" s="59">
        <v>7</v>
      </c>
      <c r="H64" s="26"/>
    </row>
    <row r="65" spans="1:8" x14ac:dyDescent="0.25">
      <c r="A65" s="29">
        <v>5</v>
      </c>
      <c r="B65" s="72" t="s">
        <v>115</v>
      </c>
      <c r="C65" s="70" t="s">
        <v>149</v>
      </c>
      <c r="D65" s="59" t="s">
        <v>99</v>
      </c>
      <c r="E65" s="59">
        <v>16</v>
      </c>
      <c r="F65" s="59" t="s">
        <v>73</v>
      </c>
      <c r="G65" s="59">
        <v>16</v>
      </c>
      <c r="H65" s="26"/>
    </row>
    <row r="66" spans="1:8" ht="15.75" customHeight="1" x14ac:dyDescent="0.25">
      <c r="A66" s="90" t="s">
        <v>7</v>
      </c>
      <c r="B66" s="91"/>
      <c r="C66" s="91"/>
      <c r="D66" s="91"/>
      <c r="E66" s="91"/>
      <c r="F66" s="91"/>
      <c r="G66" s="91"/>
      <c r="H66" s="91"/>
    </row>
    <row r="67" spans="1:8" ht="60" x14ac:dyDescent="0.25">
      <c r="A67" s="4" t="s">
        <v>6</v>
      </c>
      <c r="B67" s="3" t="s">
        <v>5</v>
      </c>
      <c r="C67" s="3" t="s">
        <v>4</v>
      </c>
      <c r="D67" s="3" t="s">
        <v>3</v>
      </c>
      <c r="E67" s="3" t="s">
        <v>2</v>
      </c>
      <c r="F67" s="3" t="s">
        <v>1</v>
      </c>
      <c r="G67" s="3" t="s">
        <v>0</v>
      </c>
      <c r="H67" s="3" t="s">
        <v>11</v>
      </c>
    </row>
    <row r="68" spans="1:8" ht="25.5" x14ac:dyDescent="0.25">
      <c r="A68" s="30">
        <v>1</v>
      </c>
      <c r="B68" s="73" t="s">
        <v>117</v>
      </c>
      <c r="C68" s="74" t="s">
        <v>152</v>
      </c>
      <c r="D68" s="68" t="s">
        <v>118</v>
      </c>
      <c r="E68" s="59">
        <v>1</v>
      </c>
      <c r="F68" s="59" t="s">
        <v>73</v>
      </c>
      <c r="G68" s="68">
        <v>1</v>
      </c>
      <c r="H68" s="26"/>
    </row>
    <row r="69" spans="1:8" ht="25.5" x14ac:dyDescent="0.25">
      <c r="A69" s="27">
        <v>2</v>
      </c>
      <c r="B69" s="73" t="s">
        <v>119</v>
      </c>
      <c r="C69" s="75" t="s">
        <v>155</v>
      </c>
      <c r="D69" s="59" t="s">
        <v>118</v>
      </c>
      <c r="E69" s="59">
        <v>1</v>
      </c>
      <c r="F69" s="59" t="s">
        <v>73</v>
      </c>
      <c r="G69" s="59">
        <v>1</v>
      </c>
      <c r="H69" s="26"/>
    </row>
    <row r="70" spans="1:8" ht="25.5" x14ac:dyDescent="0.25">
      <c r="A70" s="27">
        <v>3</v>
      </c>
      <c r="B70" s="73" t="s">
        <v>153</v>
      </c>
      <c r="C70" s="75" t="s">
        <v>154</v>
      </c>
      <c r="D70" s="59" t="s">
        <v>118</v>
      </c>
      <c r="E70" s="59">
        <v>1</v>
      </c>
      <c r="F70" s="59" t="s">
        <v>73</v>
      </c>
      <c r="G70" s="59">
        <v>1</v>
      </c>
      <c r="H70" s="26"/>
    </row>
    <row r="71" spans="1:8" ht="21" thickBot="1" x14ac:dyDescent="0.3">
      <c r="A71" s="90" t="s">
        <v>44</v>
      </c>
      <c r="B71" s="91"/>
      <c r="C71" s="91"/>
      <c r="D71" s="91"/>
      <c r="E71" s="91"/>
      <c r="F71" s="91"/>
      <c r="G71" s="91"/>
      <c r="H71" s="91"/>
    </row>
    <row r="72" spans="1:8" x14ac:dyDescent="0.25">
      <c r="A72" s="92" t="s">
        <v>9</v>
      </c>
      <c r="B72" s="93"/>
      <c r="C72" s="93"/>
      <c r="D72" s="93"/>
      <c r="E72" s="93"/>
      <c r="F72" s="93"/>
      <c r="G72" s="93"/>
      <c r="H72" s="94"/>
    </row>
    <row r="73" spans="1:8" x14ac:dyDescent="0.25">
      <c r="A73" s="84" t="s">
        <v>90</v>
      </c>
      <c r="B73" s="85"/>
      <c r="C73" s="85"/>
      <c r="D73" s="85"/>
      <c r="E73" s="85"/>
      <c r="F73" s="85"/>
      <c r="G73" s="85"/>
      <c r="H73" s="86"/>
    </row>
    <row r="74" spans="1:8" x14ac:dyDescent="0.25">
      <c r="A74" s="84" t="s">
        <v>121</v>
      </c>
      <c r="B74" s="85"/>
      <c r="C74" s="85"/>
      <c r="D74" s="85"/>
      <c r="E74" s="85"/>
      <c r="F74" s="85"/>
      <c r="G74" s="85"/>
      <c r="H74" s="86"/>
    </row>
    <row r="75" spans="1:8" x14ac:dyDescent="0.25">
      <c r="A75" s="84" t="s">
        <v>122</v>
      </c>
      <c r="B75" s="85"/>
      <c r="C75" s="85"/>
      <c r="D75" s="85"/>
      <c r="E75" s="85"/>
      <c r="F75" s="85"/>
      <c r="G75" s="85"/>
      <c r="H75" s="86"/>
    </row>
    <row r="76" spans="1:8" x14ac:dyDescent="0.25">
      <c r="A76" s="84" t="s">
        <v>93</v>
      </c>
      <c r="B76" s="85"/>
      <c r="C76" s="85"/>
      <c r="D76" s="85"/>
      <c r="E76" s="85"/>
      <c r="F76" s="85"/>
      <c r="G76" s="85"/>
      <c r="H76" s="86"/>
    </row>
    <row r="77" spans="1:8" ht="15" customHeight="1" x14ac:dyDescent="0.25">
      <c r="A77" s="84" t="s">
        <v>43</v>
      </c>
      <c r="B77" s="85"/>
      <c r="C77" s="85"/>
      <c r="D77" s="85"/>
      <c r="E77" s="85"/>
      <c r="F77" s="85"/>
      <c r="G77" s="85"/>
      <c r="H77" s="86"/>
    </row>
    <row r="78" spans="1:8" x14ac:dyDescent="0.25">
      <c r="A78" s="84" t="s">
        <v>123</v>
      </c>
      <c r="B78" s="85"/>
      <c r="C78" s="85"/>
      <c r="D78" s="85"/>
      <c r="E78" s="85"/>
      <c r="F78" s="85"/>
      <c r="G78" s="85"/>
      <c r="H78" s="86"/>
    </row>
    <row r="79" spans="1:8" x14ac:dyDescent="0.25">
      <c r="A79" s="84" t="s">
        <v>94</v>
      </c>
      <c r="B79" s="85"/>
      <c r="C79" s="85"/>
      <c r="D79" s="85"/>
      <c r="E79" s="85"/>
      <c r="F79" s="85"/>
      <c r="G79" s="85"/>
      <c r="H79" s="86"/>
    </row>
    <row r="80" spans="1:8" ht="15.75" thickBot="1" x14ac:dyDescent="0.3">
      <c r="A80" s="87" t="s">
        <v>95</v>
      </c>
      <c r="B80" s="88"/>
      <c r="C80" s="88"/>
      <c r="D80" s="88"/>
      <c r="E80" s="88"/>
      <c r="F80" s="88"/>
      <c r="G80" s="88"/>
      <c r="H80" s="89"/>
    </row>
    <row r="81" spans="1:8" ht="60" x14ac:dyDescent="0.25">
      <c r="A81" s="7" t="s">
        <v>6</v>
      </c>
      <c r="B81" s="5" t="s">
        <v>5</v>
      </c>
      <c r="C81" s="5" t="s">
        <v>4</v>
      </c>
      <c r="D81" s="6" t="s">
        <v>3</v>
      </c>
      <c r="E81" s="6" t="s">
        <v>2</v>
      </c>
      <c r="F81" s="6" t="s">
        <v>1</v>
      </c>
      <c r="G81" s="6" t="s">
        <v>0</v>
      </c>
      <c r="H81" s="6" t="s">
        <v>11</v>
      </c>
    </row>
    <row r="82" spans="1:8" ht="25.5" x14ac:dyDescent="0.25">
      <c r="A82" s="27">
        <v>1</v>
      </c>
      <c r="B82" s="127" t="s">
        <v>151</v>
      </c>
      <c r="C82" s="74" t="s">
        <v>150</v>
      </c>
      <c r="D82" s="68" t="s">
        <v>99</v>
      </c>
      <c r="E82" s="68">
        <v>1</v>
      </c>
      <c r="F82" s="68" t="s">
        <v>73</v>
      </c>
      <c r="G82" s="68">
        <v>1</v>
      </c>
      <c r="H82" s="3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31" zoomScaleNormal="150" workbookViewId="0">
      <selection activeCell="E38" sqref="E38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1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s="13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1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Чемпионате'!B3</f>
        <v>БЕЗОПАСНОСТЬ ЖИЗНЕДЕЯТЕЛЬНОСТИ НА СУДНЕ</v>
      </c>
      <c r="B5" s="106"/>
      <c r="C5" s="106"/>
      <c r="D5" s="106"/>
      <c r="E5" s="106"/>
      <c r="F5" s="106"/>
      <c r="G5" s="106"/>
      <c r="H5" s="106"/>
    </row>
    <row r="6" spans="1:8" x14ac:dyDescent="0.25">
      <c r="A6" s="95" t="s">
        <v>12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5" t="s">
        <v>32</v>
      </c>
      <c r="B7" s="95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8" ht="15.75" x14ac:dyDescent="0.25">
      <c r="A8" s="95" t="s">
        <v>33</v>
      </c>
      <c r="B8" s="95"/>
      <c r="C8" s="95"/>
      <c r="D8" s="109" t="str">
        <f>'Информация о Чемпионате'!B6</f>
        <v>ФГБОУ ВО «МГУ им. адм. Г.И. Невельского»</v>
      </c>
      <c r="E8" s="109"/>
      <c r="F8" s="109"/>
      <c r="G8" s="109"/>
      <c r="H8" s="109"/>
    </row>
    <row r="9" spans="1:8" ht="15.75" x14ac:dyDescent="0.25">
      <c r="A9" s="95" t="s">
        <v>29</v>
      </c>
      <c r="B9" s="95"/>
      <c r="C9" s="95" t="str">
        <f>'Информация о Чемпионате'!B7</f>
        <v>г. Владивосток, ул.Верхнепортовая, 66В.</v>
      </c>
      <c r="D9" s="95"/>
      <c r="E9" s="95"/>
      <c r="F9" s="95"/>
      <c r="G9" s="95"/>
      <c r="H9" s="95"/>
    </row>
    <row r="10" spans="1:8" ht="15.75" x14ac:dyDescent="0.25">
      <c r="A10" s="95" t="s">
        <v>31</v>
      </c>
      <c r="B10" s="95"/>
      <c r="C10" s="95" t="str">
        <f>'Информация о Чемпионате'!B9</f>
        <v>Ольшанский Владимир Владимирович</v>
      </c>
      <c r="D10" s="95"/>
      <c r="E10" s="95" t="str">
        <f>'Информация о Чемпионате'!B10</f>
        <v>olshanskiy@iwtsedov.ru</v>
      </c>
      <c r="F10" s="95"/>
      <c r="G10" s="95">
        <f>'Информация о Чемпионате'!B11</f>
        <v>89188586312</v>
      </c>
      <c r="H10" s="95"/>
    </row>
    <row r="11" spans="1:8" ht="15.75" customHeight="1" x14ac:dyDescent="0.25">
      <c r="A11" s="95" t="s">
        <v>39</v>
      </c>
      <c r="B11" s="95"/>
      <c r="C11" s="95" t="str">
        <f>'Информация о Чемпионате'!B12</f>
        <v>Гром Александр Михайлович</v>
      </c>
      <c r="D11" s="95"/>
      <c r="E11" s="95" t="str">
        <f>'Информация о Чемпионате'!B13</f>
        <v>gam1966@mail.ru</v>
      </c>
      <c r="F11" s="95"/>
      <c r="G11" s="95">
        <f>'Информация о Чемпионате'!B14</f>
        <v>89147211800</v>
      </c>
      <c r="H11" s="95"/>
    </row>
    <row r="12" spans="1:8" ht="15.75" customHeight="1" x14ac:dyDescent="0.25">
      <c r="A12" s="95" t="s">
        <v>47</v>
      </c>
      <c r="B12" s="95"/>
      <c r="C12" s="95">
        <f>'Информация о Чемпионате'!B17</f>
        <v>15</v>
      </c>
      <c r="D12" s="95"/>
      <c r="E12" s="95"/>
      <c r="F12" s="95"/>
      <c r="G12" s="95"/>
      <c r="H12" s="95"/>
    </row>
    <row r="13" spans="1:8" ht="15.75" x14ac:dyDescent="0.25">
      <c r="A13" s="95" t="s">
        <v>20</v>
      </c>
      <c r="B13" s="95"/>
      <c r="C13" s="95" t="str">
        <f>'Информация о Чемпионате'!B15</f>
        <v>24 (8)</v>
      </c>
      <c r="D13" s="95"/>
      <c r="E13" s="95"/>
      <c r="F13" s="95"/>
      <c r="G13" s="95"/>
      <c r="H13" s="95"/>
    </row>
    <row r="14" spans="1:8" ht="15.75" x14ac:dyDescent="0.25">
      <c r="A14" s="95" t="s">
        <v>21</v>
      </c>
      <c r="B14" s="95"/>
      <c r="C14" s="95">
        <f>'Информация о Чемпионате'!B16</f>
        <v>4</v>
      </c>
      <c r="D14" s="95"/>
      <c r="E14" s="95"/>
      <c r="F14" s="95"/>
      <c r="G14" s="95"/>
      <c r="H14" s="95"/>
    </row>
    <row r="15" spans="1:8" ht="15.75" x14ac:dyDescent="0.25">
      <c r="A15" s="95" t="s">
        <v>30</v>
      </c>
      <c r="B15" s="95"/>
      <c r="C15" s="95" t="str">
        <f>'Информация о Чемпионате'!B8</f>
        <v>03.06-07.06.2024</v>
      </c>
      <c r="D15" s="95"/>
      <c r="E15" s="95"/>
      <c r="F15" s="95"/>
      <c r="G15" s="95"/>
      <c r="H15" s="95"/>
    </row>
    <row r="16" spans="1:8" ht="21" thickBot="1" x14ac:dyDescent="0.3">
      <c r="A16" s="90" t="s">
        <v>40</v>
      </c>
      <c r="B16" s="91"/>
      <c r="C16" s="91"/>
      <c r="D16" s="91"/>
      <c r="E16" s="91"/>
      <c r="F16" s="91"/>
      <c r="G16" s="91"/>
      <c r="H16" s="91"/>
    </row>
    <row r="17" spans="1:8" x14ac:dyDescent="0.25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84" t="s">
        <v>62</v>
      </c>
      <c r="B18" s="85"/>
      <c r="C18" s="85"/>
      <c r="D18" s="85"/>
      <c r="E18" s="85"/>
      <c r="F18" s="85"/>
      <c r="G18" s="85"/>
      <c r="H18" s="86"/>
    </row>
    <row r="19" spans="1:8" x14ac:dyDescent="0.25">
      <c r="A19" s="84" t="s">
        <v>124</v>
      </c>
      <c r="B19" s="85"/>
      <c r="C19" s="85"/>
      <c r="D19" s="85"/>
      <c r="E19" s="85"/>
      <c r="F19" s="85"/>
      <c r="G19" s="85"/>
      <c r="H19" s="86"/>
    </row>
    <row r="20" spans="1:8" x14ac:dyDescent="0.25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x14ac:dyDescent="0.25">
      <c r="A21" s="84" t="s">
        <v>125</v>
      </c>
      <c r="B21" s="85"/>
      <c r="C21" s="85"/>
      <c r="D21" s="85"/>
      <c r="E21" s="85"/>
      <c r="F21" s="85"/>
      <c r="G21" s="85"/>
      <c r="H21" s="86"/>
    </row>
    <row r="22" spans="1:8" x14ac:dyDescent="0.25">
      <c r="A22" s="84" t="s">
        <v>126</v>
      </c>
      <c r="B22" s="85"/>
      <c r="C22" s="85"/>
      <c r="D22" s="85"/>
      <c r="E22" s="85"/>
      <c r="F22" s="85"/>
      <c r="G22" s="85"/>
      <c r="H22" s="86"/>
    </row>
    <row r="23" spans="1:8" x14ac:dyDescent="0.25">
      <c r="A23" s="84" t="s">
        <v>127</v>
      </c>
      <c r="B23" s="85"/>
      <c r="C23" s="85"/>
      <c r="D23" s="85"/>
      <c r="E23" s="85"/>
      <c r="F23" s="85"/>
      <c r="G23" s="85"/>
      <c r="H23" s="86"/>
    </row>
    <row r="24" spans="1:8" x14ac:dyDescent="0.25">
      <c r="A24" s="84" t="s">
        <v>128</v>
      </c>
      <c r="B24" s="85"/>
      <c r="C24" s="85"/>
      <c r="D24" s="85"/>
      <c r="E24" s="85"/>
      <c r="F24" s="85"/>
      <c r="G24" s="85"/>
      <c r="H24" s="86"/>
    </row>
    <row r="25" spans="1:8" ht="15.75" thickBot="1" x14ac:dyDescent="0.3">
      <c r="A25" s="87" t="s">
        <v>129</v>
      </c>
      <c r="B25" s="88"/>
      <c r="C25" s="88"/>
      <c r="D25" s="88"/>
      <c r="E25" s="88"/>
      <c r="F25" s="88"/>
      <c r="G25" s="88"/>
      <c r="H25" s="89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35" x14ac:dyDescent="0.25">
      <c r="A27" s="28">
        <v>1</v>
      </c>
      <c r="B27" s="47" t="s">
        <v>77</v>
      </c>
      <c r="C27" s="47" t="s">
        <v>71</v>
      </c>
      <c r="D27" s="51" t="s">
        <v>72</v>
      </c>
      <c r="E27" s="51">
        <v>1</v>
      </c>
      <c r="F27" s="51" t="s">
        <v>73</v>
      </c>
      <c r="G27" s="51">
        <v>1</v>
      </c>
      <c r="H27" s="47" t="s">
        <v>78</v>
      </c>
    </row>
    <row r="28" spans="1:8" ht="135" x14ac:dyDescent="0.25">
      <c r="A28" s="28">
        <v>2</v>
      </c>
      <c r="B28" s="47" t="s">
        <v>75</v>
      </c>
      <c r="C28" s="47" t="s">
        <v>71</v>
      </c>
      <c r="D28" s="51" t="s">
        <v>72</v>
      </c>
      <c r="E28" s="51">
        <v>1</v>
      </c>
      <c r="F28" s="51" t="s">
        <v>73</v>
      </c>
      <c r="G28" s="51">
        <v>1</v>
      </c>
      <c r="H28" s="47" t="s">
        <v>76</v>
      </c>
    </row>
    <row r="29" spans="1:8" ht="135" x14ac:dyDescent="0.25">
      <c r="A29" s="28">
        <v>3</v>
      </c>
      <c r="B29" s="46" t="s">
        <v>70</v>
      </c>
      <c r="C29" s="47" t="s">
        <v>71</v>
      </c>
      <c r="D29" s="51" t="s">
        <v>72</v>
      </c>
      <c r="E29" s="51">
        <v>1</v>
      </c>
      <c r="F29" s="51" t="s">
        <v>73</v>
      </c>
      <c r="G29" s="51">
        <v>1</v>
      </c>
      <c r="H29" s="47" t="s">
        <v>74</v>
      </c>
    </row>
    <row r="30" spans="1:8" ht="120" x14ac:dyDescent="0.25">
      <c r="A30" s="28">
        <v>4</v>
      </c>
      <c r="B30" s="47" t="s">
        <v>131</v>
      </c>
      <c r="C30" s="52" t="s">
        <v>79</v>
      </c>
      <c r="D30" s="51" t="s">
        <v>72</v>
      </c>
      <c r="E30" s="51">
        <v>1</v>
      </c>
      <c r="F30" s="51" t="s">
        <v>73</v>
      </c>
      <c r="G30" s="51">
        <v>1</v>
      </c>
      <c r="H30" s="47" t="s">
        <v>80</v>
      </c>
    </row>
    <row r="31" spans="1:8" ht="20.25" x14ac:dyDescent="0.25">
      <c r="A31" s="90" t="s">
        <v>7</v>
      </c>
      <c r="B31" s="91"/>
      <c r="C31" s="91"/>
      <c r="D31" s="91"/>
      <c r="E31" s="98"/>
      <c r="F31" s="98"/>
      <c r="G31" s="91"/>
      <c r="H31" s="91"/>
    </row>
    <row r="32" spans="1:8" ht="60" x14ac:dyDescent="0.25">
      <c r="A32" s="3" t="s">
        <v>6</v>
      </c>
      <c r="B32" s="3" t="s">
        <v>5</v>
      </c>
      <c r="C32" s="3" t="s">
        <v>4</v>
      </c>
      <c r="D32" s="3" t="s">
        <v>3</v>
      </c>
      <c r="E32" s="3" t="s">
        <v>2</v>
      </c>
      <c r="F32" s="3" t="s">
        <v>1</v>
      </c>
      <c r="G32" s="3" t="s">
        <v>0</v>
      </c>
      <c r="H32" s="3" t="s">
        <v>11</v>
      </c>
    </row>
    <row r="33" spans="1:8" ht="45" x14ac:dyDescent="0.25">
      <c r="A33" s="30">
        <v>1</v>
      </c>
      <c r="B33" s="73" t="s">
        <v>117</v>
      </c>
      <c r="C33" s="76" t="str">
        <f>'Общая инфраструктура'!C68</f>
        <v>Аптечка первой помощи, состав № 1</v>
      </c>
      <c r="D33" s="68" t="s">
        <v>118</v>
      </c>
      <c r="E33" s="59">
        <v>2</v>
      </c>
      <c r="F33" s="59" t="s">
        <v>73</v>
      </c>
      <c r="G33" s="68">
        <f>E33</f>
        <v>2</v>
      </c>
      <c r="H33" s="57"/>
    </row>
    <row r="34" spans="1:8" ht="45" x14ac:dyDescent="0.25">
      <c r="A34" s="121">
        <v>2</v>
      </c>
      <c r="B34" s="122" t="s">
        <v>119</v>
      </c>
      <c r="C34" s="123" t="str">
        <f>'Общая инфраструктура'!C69</f>
        <v>Порошковый огнетушитель ОП-6(з)-ABCE-01, либо аналог</v>
      </c>
      <c r="D34" s="124" t="s">
        <v>118</v>
      </c>
      <c r="E34" s="124">
        <v>4</v>
      </c>
      <c r="F34" s="124" t="s">
        <v>73</v>
      </c>
      <c r="G34" s="68">
        <f t="shared" ref="G34:G35" si="0">E34</f>
        <v>4</v>
      </c>
      <c r="H34" s="125"/>
    </row>
    <row r="35" spans="1:8" ht="45" x14ac:dyDescent="0.25">
      <c r="A35" s="50">
        <v>3</v>
      </c>
      <c r="B35" s="62" t="s">
        <v>120</v>
      </c>
      <c r="C35" s="126" t="str">
        <f>'Общая инфраструктура'!C70</f>
        <v>Кулер для воды напольный, эл. охл, шкаф, нажим кружкой, 19 л</v>
      </c>
      <c r="D35" s="51" t="s">
        <v>118</v>
      </c>
      <c r="E35" s="51">
        <v>3</v>
      </c>
      <c r="F35" s="51" t="s">
        <v>73</v>
      </c>
      <c r="G35" s="68">
        <f t="shared" si="0"/>
        <v>3</v>
      </c>
      <c r="H35" s="6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1:H3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27" zoomScaleNormal="160" workbookViewId="0">
      <selection activeCell="C47" sqref="C4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10" t="s">
        <v>10</v>
      </c>
      <c r="B1" s="111"/>
      <c r="C1" s="111"/>
      <c r="D1" s="111"/>
      <c r="E1" s="111"/>
      <c r="F1" s="111"/>
      <c r="G1" s="111"/>
      <c r="H1" s="111"/>
    </row>
    <row r="2" spans="1:8" s="1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107"/>
    </row>
    <row r="3" spans="1:8" s="13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108"/>
    </row>
    <row r="4" spans="1:8" s="1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107"/>
    </row>
    <row r="5" spans="1:8" ht="20.25" x14ac:dyDescent="0.25">
      <c r="A5" s="106" t="str">
        <f>'Информация о Чемпионате'!B3</f>
        <v>БЕЗОПАСНОСТЬ ЖИЗНЕДЕЯТЕЛЬНОСТИ НА СУДНЕ</v>
      </c>
      <c r="B5" s="106"/>
      <c r="C5" s="106"/>
      <c r="D5" s="106"/>
      <c r="E5" s="106"/>
      <c r="F5" s="106"/>
      <c r="G5" s="106"/>
      <c r="H5" s="106"/>
    </row>
    <row r="6" spans="1:8" x14ac:dyDescent="0.25">
      <c r="A6" s="95" t="s">
        <v>12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5" t="s">
        <v>32</v>
      </c>
      <c r="B7" s="95"/>
      <c r="C7" s="109" t="str">
        <f>'Информация о Чемпионате'!B5</f>
        <v>Приморский край</v>
      </c>
      <c r="D7" s="109"/>
      <c r="E7" s="109"/>
      <c r="F7" s="109"/>
      <c r="G7" s="109"/>
      <c r="H7" s="109"/>
    </row>
    <row r="8" spans="1:8" ht="15.75" x14ac:dyDescent="0.25">
      <c r="A8" s="95" t="s">
        <v>33</v>
      </c>
      <c r="B8" s="95"/>
      <c r="C8" s="95"/>
      <c r="D8" s="109" t="str">
        <f>'Информация о Чемпионате'!B6</f>
        <v>ФГБОУ ВО «МГУ им. адм. Г.И. Невельского»</v>
      </c>
      <c r="E8" s="109"/>
      <c r="F8" s="109"/>
      <c r="G8" s="109"/>
      <c r="H8" s="109"/>
    </row>
    <row r="9" spans="1:8" ht="15.75" x14ac:dyDescent="0.25">
      <c r="A9" s="95" t="s">
        <v>29</v>
      </c>
      <c r="B9" s="95"/>
      <c r="C9" s="95" t="str">
        <f>'Информация о Чемпионате'!B7</f>
        <v>г. Владивосток, ул.Верхнепортовая, 66В.</v>
      </c>
      <c r="D9" s="95"/>
      <c r="E9" s="95"/>
      <c r="F9" s="95"/>
      <c r="G9" s="95"/>
      <c r="H9" s="95"/>
    </row>
    <row r="10" spans="1:8" ht="15.75" x14ac:dyDescent="0.25">
      <c r="A10" s="95" t="s">
        <v>31</v>
      </c>
      <c r="B10" s="95"/>
      <c r="C10" s="95" t="str">
        <f>'Информация о Чемпионате'!B9</f>
        <v>Ольшанский Владимир Владимирович</v>
      </c>
      <c r="D10" s="95"/>
      <c r="E10" s="95" t="str">
        <f>'Информация о Чемпионате'!B10</f>
        <v>olshanskiy@iwtsedov.ru</v>
      </c>
      <c r="F10" s="95"/>
      <c r="G10" s="95">
        <f>'Информация о Чемпионате'!B11</f>
        <v>89188586312</v>
      </c>
      <c r="H10" s="95"/>
    </row>
    <row r="11" spans="1:8" ht="15.75" customHeight="1" x14ac:dyDescent="0.25">
      <c r="A11" s="95" t="s">
        <v>39</v>
      </c>
      <c r="B11" s="95"/>
      <c r="C11" s="95" t="str">
        <f>'Информация о Чемпионате'!B12</f>
        <v>Гром Александр Михайлович</v>
      </c>
      <c r="D11" s="95"/>
      <c r="E11" s="95" t="str">
        <f>'Информация о Чемпионате'!B13</f>
        <v>gam1966@mail.ru</v>
      </c>
      <c r="F11" s="95"/>
      <c r="G11" s="95">
        <f>'Информация о Чемпионате'!B14</f>
        <v>89147211800</v>
      </c>
      <c r="H11" s="95"/>
    </row>
    <row r="12" spans="1:8" ht="15.75" customHeight="1" x14ac:dyDescent="0.25">
      <c r="A12" s="95" t="s">
        <v>47</v>
      </c>
      <c r="B12" s="95"/>
      <c r="C12" s="95">
        <f>'Информация о Чемпионате'!B17</f>
        <v>15</v>
      </c>
      <c r="D12" s="95"/>
      <c r="E12" s="95"/>
      <c r="F12" s="95"/>
      <c r="G12" s="95"/>
      <c r="H12" s="95"/>
    </row>
    <row r="13" spans="1:8" ht="15.75" x14ac:dyDescent="0.25">
      <c r="A13" s="95" t="s">
        <v>20</v>
      </c>
      <c r="B13" s="95"/>
      <c r="C13" s="95" t="str">
        <f>'Информация о Чемпионате'!B15</f>
        <v>24 (8)</v>
      </c>
      <c r="D13" s="95"/>
      <c r="E13" s="95"/>
      <c r="F13" s="95"/>
      <c r="G13" s="95"/>
      <c r="H13" s="95"/>
    </row>
    <row r="14" spans="1:8" ht="15.75" x14ac:dyDescent="0.25">
      <c r="A14" s="95" t="s">
        <v>21</v>
      </c>
      <c r="B14" s="95"/>
      <c r="C14" s="95">
        <f>'Информация о Чемпионате'!B16</f>
        <v>4</v>
      </c>
      <c r="D14" s="95"/>
      <c r="E14" s="95"/>
      <c r="F14" s="95"/>
      <c r="G14" s="95"/>
      <c r="H14" s="95"/>
    </row>
    <row r="15" spans="1:8" ht="15.75" x14ac:dyDescent="0.25">
      <c r="A15" s="95" t="s">
        <v>30</v>
      </c>
      <c r="B15" s="95"/>
      <c r="C15" s="95" t="str">
        <f>'Информация о Чемпионате'!B8</f>
        <v>03.06-07.06.2024</v>
      </c>
      <c r="D15" s="95"/>
      <c r="E15" s="95"/>
      <c r="F15" s="95"/>
      <c r="G15" s="95"/>
      <c r="H15" s="95"/>
    </row>
    <row r="16" spans="1:8" ht="20.25" x14ac:dyDescent="0.25">
      <c r="A16" s="90" t="s">
        <v>13</v>
      </c>
      <c r="B16" s="91"/>
      <c r="C16" s="91"/>
      <c r="D16" s="91"/>
      <c r="E16" s="91"/>
      <c r="F16" s="91"/>
      <c r="G16" s="91"/>
      <c r="H16" s="91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20" x14ac:dyDescent="0.25">
      <c r="A18" s="28">
        <v>1</v>
      </c>
      <c r="B18" s="47" t="s">
        <v>77</v>
      </c>
      <c r="C18" s="63" t="s">
        <v>132</v>
      </c>
      <c r="D18" s="63" t="s">
        <v>133</v>
      </c>
      <c r="E18" s="51">
        <v>2</v>
      </c>
      <c r="F18" s="51" t="s">
        <v>73</v>
      </c>
      <c r="G18" s="51">
        <v>2</v>
      </c>
      <c r="H18" s="47" t="s">
        <v>78</v>
      </c>
    </row>
    <row r="19" spans="1:8" ht="120" x14ac:dyDescent="0.25">
      <c r="A19" s="28">
        <v>2</v>
      </c>
      <c r="B19" s="47" t="s">
        <v>75</v>
      </c>
      <c r="C19" s="63" t="s">
        <v>132</v>
      </c>
      <c r="D19" s="63" t="s">
        <v>133</v>
      </c>
      <c r="E19" s="51">
        <v>1</v>
      </c>
      <c r="F19" s="51" t="s">
        <v>73</v>
      </c>
      <c r="G19" s="51">
        <v>1</v>
      </c>
      <c r="H19" s="47" t="s">
        <v>76</v>
      </c>
    </row>
    <row r="20" spans="1:8" ht="120" x14ac:dyDescent="0.25">
      <c r="A20" s="28">
        <v>3</v>
      </c>
      <c r="B20" s="46" t="s">
        <v>70</v>
      </c>
      <c r="C20" s="63" t="s">
        <v>132</v>
      </c>
      <c r="D20" s="63" t="s">
        <v>133</v>
      </c>
      <c r="E20" s="51">
        <v>2</v>
      </c>
      <c r="F20" s="51" t="s">
        <v>73</v>
      </c>
      <c r="G20" s="51">
        <v>2</v>
      </c>
      <c r="H20" s="47" t="s">
        <v>74</v>
      </c>
    </row>
    <row r="21" spans="1:8" s="42" customFormat="1" ht="120" x14ac:dyDescent="0.25">
      <c r="A21" s="28">
        <v>4</v>
      </c>
      <c r="B21" s="46" t="s">
        <v>138</v>
      </c>
      <c r="C21" s="46" t="s">
        <v>80</v>
      </c>
      <c r="D21" s="46" t="s">
        <v>133</v>
      </c>
      <c r="E21" s="63">
        <v>1</v>
      </c>
      <c r="F21" s="63" t="s">
        <v>73</v>
      </c>
      <c r="G21" s="63">
        <v>1</v>
      </c>
      <c r="H21" s="46" t="s">
        <v>80</v>
      </c>
    </row>
    <row r="22" spans="1:8" s="42" customFormat="1" ht="45" x14ac:dyDescent="0.25">
      <c r="A22" s="28"/>
      <c r="B22" s="46" t="s">
        <v>142</v>
      </c>
      <c r="C22" s="46" t="s">
        <v>139</v>
      </c>
      <c r="D22" s="46" t="s">
        <v>133</v>
      </c>
      <c r="E22" s="63">
        <v>60</v>
      </c>
      <c r="F22" s="63" t="s">
        <v>73</v>
      </c>
      <c r="G22" s="63">
        <v>60</v>
      </c>
      <c r="H22" s="46"/>
    </row>
    <row r="23" spans="1:8" s="42" customFormat="1" ht="45" x14ac:dyDescent="0.25">
      <c r="A23" s="28"/>
      <c r="B23" s="46" t="s">
        <v>143</v>
      </c>
      <c r="C23" s="46" t="s">
        <v>140</v>
      </c>
      <c r="D23" s="46" t="s">
        <v>133</v>
      </c>
      <c r="E23" s="63">
        <v>25</v>
      </c>
      <c r="F23" s="63" t="s">
        <v>73</v>
      </c>
      <c r="G23" s="63">
        <v>25</v>
      </c>
      <c r="H23" s="46"/>
    </row>
    <row r="24" spans="1:8" s="42" customFormat="1" ht="30" x14ac:dyDescent="0.25">
      <c r="A24" s="28"/>
      <c r="B24" s="46" t="s">
        <v>141</v>
      </c>
      <c r="C24" s="46" t="s">
        <v>141</v>
      </c>
      <c r="D24" s="46" t="s">
        <v>133</v>
      </c>
      <c r="E24" s="63">
        <v>10</v>
      </c>
      <c r="F24" s="63" t="s">
        <v>73</v>
      </c>
      <c r="G24" s="63">
        <v>10</v>
      </c>
      <c r="H24" s="46"/>
    </row>
    <row r="25" spans="1:8" ht="45" x14ac:dyDescent="0.25">
      <c r="A25" s="46"/>
      <c r="B25" s="46" t="s">
        <v>89</v>
      </c>
      <c r="C25" s="46" t="s">
        <v>107</v>
      </c>
      <c r="D25" s="46" t="s">
        <v>72</v>
      </c>
      <c r="E25" s="63">
        <v>50</v>
      </c>
      <c r="F25" s="63" t="s">
        <v>130</v>
      </c>
      <c r="G25" s="63">
        <v>50</v>
      </c>
      <c r="H25" s="46"/>
    </row>
    <row r="26" spans="1:8" x14ac:dyDescent="0.25">
      <c r="A26" s="28">
        <v>5</v>
      </c>
      <c r="B26" s="46" t="s">
        <v>86</v>
      </c>
      <c r="C26" s="46" t="s">
        <v>87</v>
      </c>
      <c r="D26" s="46" t="s">
        <v>133</v>
      </c>
      <c r="E26" s="63">
        <v>2</v>
      </c>
      <c r="F26" s="63" t="s">
        <v>73</v>
      </c>
      <c r="G26" s="63">
        <v>2</v>
      </c>
      <c r="H26" s="32"/>
    </row>
    <row r="27" spans="1:8" s="42" customFormat="1" x14ac:dyDescent="0.25">
      <c r="A27" s="28"/>
      <c r="B27" s="53" t="s">
        <v>81</v>
      </c>
      <c r="C27" s="54" t="s">
        <v>83</v>
      </c>
      <c r="D27" s="46" t="s">
        <v>133</v>
      </c>
      <c r="E27" s="50">
        <v>1</v>
      </c>
      <c r="F27" s="50" t="s">
        <v>82</v>
      </c>
      <c r="G27" s="50">
        <v>1</v>
      </c>
      <c r="H27" s="55"/>
    </row>
    <row r="28" spans="1:8" x14ac:dyDescent="0.25">
      <c r="A28" s="28">
        <v>6</v>
      </c>
      <c r="B28" s="53" t="s">
        <v>88</v>
      </c>
      <c r="C28" s="54" t="s">
        <v>134</v>
      </c>
      <c r="D28" s="63" t="s">
        <v>133</v>
      </c>
      <c r="E28" s="51">
        <v>1</v>
      </c>
      <c r="F28" s="51" t="s">
        <v>73</v>
      </c>
      <c r="G28" s="51">
        <v>1</v>
      </c>
    </row>
    <row r="29" spans="1:8" ht="20.25" x14ac:dyDescent="0.3">
      <c r="A29" s="81" t="s">
        <v>14</v>
      </c>
      <c r="B29" s="82"/>
      <c r="C29" s="82"/>
      <c r="D29" s="82"/>
      <c r="E29" s="82"/>
      <c r="F29" s="82"/>
      <c r="G29" s="82"/>
      <c r="H29" s="83"/>
    </row>
    <row r="30" spans="1:8" s="12" customFormat="1" ht="60" x14ac:dyDescent="0.25">
      <c r="A30" s="2" t="s">
        <v>6</v>
      </c>
      <c r="B30" s="2" t="s">
        <v>5</v>
      </c>
      <c r="C30" s="3" t="s">
        <v>4</v>
      </c>
      <c r="D30" s="2" t="s">
        <v>3</v>
      </c>
      <c r="E30" s="2" t="s">
        <v>2</v>
      </c>
      <c r="F30" s="2" t="s">
        <v>1</v>
      </c>
      <c r="G30" s="3" t="s">
        <v>0</v>
      </c>
      <c r="H30" s="3" t="s">
        <v>11</v>
      </c>
    </row>
    <row r="31" spans="1:8" s="12" customFormat="1" ht="30" x14ac:dyDescent="0.25">
      <c r="A31" s="24">
        <v>1</v>
      </c>
      <c r="B31" s="78" t="s">
        <v>117</v>
      </c>
      <c r="C31" s="77" t="s">
        <v>156</v>
      </c>
      <c r="D31" s="80" t="s">
        <v>133</v>
      </c>
      <c r="E31" s="60">
        <v>1</v>
      </c>
      <c r="F31" s="60" t="s">
        <v>73</v>
      </c>
      <c r="G31" s="60">
        <v>1</v>
      </c>
      <c r="H31" s="77"/>
    </row>
    <row r="32" spans="1:8" s="12" customFormat="1" x14ac:dyDescent="0.25">
      <c r="A32" s="24">
        <v>2</v>
      </c>
      <c r="B32" s="46" t="s">
        <v>84</v>
      </c>
      <c r="C32" s="54" t="s">
        <v>85</v>
      </c>
      <c r="D32" s="80" t="s">
        <v>133</v>
      </c>
      <c r="E32" s="51">
        <v>2</v>
      </c>
      <c r="F32" s="51" t="s">
        <v>73</v>
      </c>
      <c r="G32" s="51">
        <v>2</v>
      </c>
      <c r="H32" s="77"/>
    </row>
    <row r="33" spans="1:8" s="12" customFormat="1" x14ac:dyDescent="0.25">
      <c r="A33" s="24">
        <v>3</v>
      </c>
      <c r="B33" s="78" t="s">
        <v>157</v>
      </c>
      <c r="C33" s="77" t="s">
        <v>144</v>
      </c>
      <c r="D33" s="80" t="s">
        <v>133</v>
      </c>
      <c r="E33" s="60">
        <v>3</v>
      </c>
      <c r="F33" s="60" t="s">
        <v>73</v>
      </c>
      <c r="G33" s="60">
        <v>3</v>
      </c>
      <c r="H33" s="76"/>
    </row>
    <row r="34" spans="1:8" s="12" customFormat="1" ht="30" x14ac:dyDescent="0.25">
      <c r="A34" s="24">
        <v>4</v>
      </c>
      <c r="B34" s="79" t="s">
        <v>135</v>
      </c>
      <c r="C34" s="76" t="s">
        <v>158</v>
      </c>
      <c r="D34" s="80" t="s">
        <v>133</v>
      </c>
      <c r="E34" s="80">
        <v>20</v>
      </c>
      <c r="F34" s="80" t="s">
        <v>73</v>
      </c>
      <c r="G34" s="80">
        <f>E34</f>
        <v>20</v>
      </c>
      <c r="H34" s="77"/>
    </row>
    <row r="35" spans="1:8" s="12" customFormat="1" ht="45" x14ac:dyDescent="0.25">
      <c r="A35" s="24">
        <v>5</v>
      </c>
      <c r="B35" s="78" t="s">
        <v>136</v>
      </c>
      <c r="C35" s="77" t="s">
        <v>159</v>
      </c>
      <c r="D35" s="60" t="s">
        <v>133</v>
      </c>
      <c r="E35" s="60">
        <v>20</v>
      </c>
      <c r="F35" s="60" t="s">
        <v>73</v>
      </c>
      <c r="G35" s="80">
        <f>E35</f>
        <v>20</v>
      </c>
      <c r="H35" s="77"/>
    </row>
    <row r="36" spans="1:8" s="12" customFormat="1" ht="30" x14ac:dyDescent="0.25">
      <c r="A36" s="24">
        <v>6</v>
      </c>
      <c r="B36" s="78" t="s">
        <v>137</v>
      </c>
      <c r="C36" s="77" t="s">
        <v>160</v>
      </c>
      <c r="D36" s="60" t="s">
        <v>133</v>
      </c>
      <c r="E36" s="60">
        <v>4</v>
      </c>
      <c r="F36" s="60" t="s">
        <v>73</v>
      </c>
      <c r="G36" s="60">
        <v>4</v>
      </c>
      <c r="H36" s="32"/>
    </row>
    <row r="37" spans="1:8" ht="20.25" x14ac:dyDescent="0.3">
      <c r="A37" s="116" t="s">
        <v>7</v>
      </c>
      <c r="B37" s="117"/>
      <c r="C37" s="117"/>
      <c r="D37" s="117"/>
      <c r="E37" s="117"/>
      <c r="F37" s="117"/>
      <c r="G37" s="117"/>
      <c r="H37" s="118"/>
    </row>
    <row r="38" spans="1:8" ht="60" x14ac:dyDescent="0.25">
      <c r="A38" s="49" t="s">
        <v>6</v>
      </c>
      <c r="B38" s="49" t="s">
        <v>5</v>
      </c>
      <c r="C38" s="49" t="s">
        <v>4</v>
      </c>
      <c r="D38" s="49" t="s">
        <v>3</v>
      </c>
      <c r="E38" s="49" t="s">
        <v>2</v>
      </c>
      <c r="F38" s="49" t="s">
        <v>1</v>
      </c>
      <c r="G38" s="49" t="s">
        <v>0</v>
      </c>
      <c r="H38" s="49" t="s">
        <v>11</v>
      </c>
    </row>
    <row r="39" spans="1:8" x14ac:dyDescent="0.25">
      <c r="A39" s="50">
        <v>1</v>
      </c>
      <c r="B39" s="10"/>
      <c r="C39" s="10"/>
      <c r="D39" s="10"/>
      <c r="E39" s="9"/>
      <c r="F39" s="9"/>
      <c r="G39" s="9"/>
      <c r="H39" s="119"/>
    </row>
    <row r="40" spans="1:8" x14ac:dyDescent="0.25">
      <c r="A40" s="50">
        <v>2</v>
      </c>
      <c r="B40" s="10"/>
      <c r="C40" s="10"/>
      <c r="D40" s="10"/>
      <c r="E40" s="9"/>
      <c r="F40" s="9"/>
      <c r="G40" s="9"/>
      <c r="H40" s="120"/>
    </row>
  </sheetData>
  <mergeCells count="29"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9" sqref="B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3" t="s">
        <v>10</v>
      </c>
      <c r="B1" s="114"/>
      <c r="C1" s="114"/>
      <c r="D1" s="114"/>
      <c r="E1" s="114"/>
      <c r="F1" s="114"/>
      <c r="G1" s="114"/>
    </row>
    <row r="2" spans="1:8" s="13" customFormat="1" ht="20.25" x14ac:dyDescent="0.3">
      <c r="A2" s="107" t="s">
        <v>34</v>
      </c>
      <c r="B2" s="107"/>
      <c r="C2" s="107"/>
      <c r="D2" s="107"/>
      <c r="E2" s="107"/>
      <c r="F2" s="107"/>
      <c r="G2" s="107"/>
      <c r="H2" s="21"/>
    </row>
    <row r="3" spans="1:8" s="13" customFormat="1" ht="20.25" x14ac:dyDescent="0.25">
      <c r="A3" s="10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8"/>
      <c r="C3" s="108"/>
      <c r="D3" s="108"/>
      <c r="E3" s="108"/>
      <c r="F3" s="108"/>
      <c r="G3" s="108"/>
      <c r="H3" s="22"/>
    </row>
    <row r="4" spans="1:8" s="13" customFormat="1" ht="20.25" x14ac:dyDescent="0.3">
      <c r="A4" s="107" t="s">
        <v>35</v>
      </c>
      <c r="B4" s="107"/>
      <c r="C4" s="107"/>
      <c r="D4" s="107"/>
      <c r="E4" s="107"/>
      <c r="F4" s="107"/>
      <c r="G4" s="107"/>
      <c r="H4" s="21"/>
    </row>
    <row r="5" spans="1:8" ht="20.25" x14ac:dyDescent="0.25">
      <c r="A5" s="115" t="str">
        <f>'Информация о Чемпионате'!B3</f>
        <v>БЕЗОПАСНОСТЬ ЖИЗНЕДЕЯТЕЛЬНОСТИ НА СУДНЕ</v>
      </c>
      <c r="B5" s="115"/>
      <c r="C5" s="115"/>
      <c r="D5" s="115"/>
      <c r="E5" s="115"/>
      <c r="F5" s="115"/>
      <c r="G5" s="115"/>
      <c r="H5" s="23"/>
    </row>
    <row r="6" spans="1:8" ht="20.25" x14ac:dyDescent="0.25">
      <c r="A6" s="90" t="s">
        <v>15</v>
      </c>
      <c r="B6" s="112"/>
      <c r="C6" s="112"/>
      <c r="D6" s="112"/>
      <c r="E6" s="112"/>
      <c r="F6" s="112"/>
      <c r="G6" s="112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6" t="s">
        <v>145</v>
      </c>
      <c r="C8" s="33"/>
      <c r="D8" s="37"/>
      <c r="E8" s="28"/>
      <c r="F8" s="28"/>
      <c r="G8" s="36"/>
    </row>
    <row r="9" spans="1:8" x14ac:dyDescent="0.25">
      <c r="A9" s="6">
        <v>2</v>
      </c>
      <c r="B9" s="36"/>
      <c r="C9" s="33"/>
      <c r="D9" s="37"/>
      <c r="E9" s="28"/>
      <c r="F9" s="28"/>
      <c r="G9" s="36"/>
    </row>
    <row r="10" spans="1:8" x14ac:dyDescent="0.25">
      <c r="A10" s="6">
        <v>3</v>
      </c>
      <c r="B10" s="36"/>
      <c r="C10" s="33"/>
      <c r="D10" s="38"/>
      <c r="E10" s="28"/>
      <c r="F10" s="28"/>
      <c r="G10" s="36"/>
    </row>
    <row r="11" spans="1:8" x14ac:dyDescent="0.25">
      <c r="A11" s="6">
        <v>4</v>
      </c>
      <c r="B11" s="39"/>
      <c r="C11" s="33"/>
      <c r="D11" s="40"/>
      <c r="E11" s="41"/>
      <c r="F11" s="28"/>
      <c r="G11" s="39"/>
    </row>
    <row r="12" spans="1:8" x14ac:dyDescent="0.25">
      <c r="A12" s="6">
        <v>5</v>
      </c>
      <c r="B12" s="33"/>
      <c r="C12" s="34"/>
      <c r="D12" s="35"/>
      <c r="E12" s="31"/>
      <c r="F12" s="31"/>
      <c r="G12" s="25"/>
    </row>
    <row r="13" spans="1:8" x14ac:dyDescent="0.25">
      <c r="A13" s="6">
        <v>6</v>
      </c>
      <c r="B13" s="36"/>
      <c r="C13" s="34"/>
      <c r="D13" s="35"/>
      <c r="E13" s="31"/>
      <c r="F13" s="31"/>
      <c r="G13" s="3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Владимир Ольшанский</cp:lastModifiedBy>
  <cp:lastPrinted>2024-05-03T09:54:57Z</cp:lastPrinted>
  <dcterms:created xsi:type="dcterms:W3CDTF">2023-01-11T12:24:27Z</dcterms:created>
  <dcterms:modified xsi:type="dcterms:W3CDTF">2024-05-24T06:23:38Z</dcterms:modified>
</cp:coreProperties>
</file>