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6995E10D-68F8-4325-B4B5-973F16B54C00}" xr6:coauthVersionLast="47" xr6:coauthVersionMax="47" xr10:uidLastSave="{00000000-0000-0000-0000-000000000000}"/>
  <bookViews>
    <workbookView xWindow="-120" yWindow="-120" windowWidth="38640" windowHeight="15840" tabRatio="910" xr2:uid="{00000000-000D-0000-FFFF-FFFF00000000}"/>
  </bookViews>
  <sheets>
    <sheet name="Матрица" sheetId="2" r:id="rId1"/>
    <sheet name="Профстандарт  40.067 код С 03.3" sheetId="5" r:id="rId2"/>
    <sheet name="Профстандарт  40.048 код С 03.2" sheetId="4" r:id="rId3"/>
  </sheets>
  <definedNames>
    <definedName name="_xlnm._FilterDatabase" localSheetId="0" hidden="1">Матрица!$D$1:$D$7</definedName>
    <definedName name="sub_134335" localSheetId="1">'Профстандарт  40.067 код С 03.3'!$B$22</definedName>
    <definedName name="sub_134441" localSheetId="1">'Профстандарт  40.067 код С 03.3'!#REF!</definedName>
    <definedName name="sub_134442" localSheetId="1">'Профстандарт  40.067 код С 03.3'!$A$18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Профстандарт__40.067_15.02.14">Матрица!$C$3</definedName>
    <definedName name="РАБОЧАЯ_ПЛОЩАДКА_КОНКУРСАНТОВ_М1">#REF!</definedName>
    <definedName name="Рабочая_площадка_М2">#REF!</definedName>
    <definedName name="Раздел_ИЛ_2">Матрица!$G$2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<sst xmlns="http://schemas.openxmlformats.org/spreadsheetml/2006/main" count="74" uniqueCount="61">
  <si>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</si>
  <si>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</si>
  <si>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</si>
  <si>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</si>
  <si>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</si>
  <si>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</si>
  <si>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</si>
  <si>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</si>
  <si>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</si>
  <si>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</si>
  <si>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</si>
  <si>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</si>
  <si>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 xml:space="preserve">Проверять работоспособность и исправность сварочного оборудования для РД; Настраивать сварочное оборудование для РД; Выбирать пространственное положение сварного шва для РД; 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сварке; Владеть техникой РД простых деталей неответственных конструкций в нижнем, вертикальном и горизонтальном пространственном положении сварного шва. Владеть техникой дуговой резки металла; Контролировать с применением измерительного инструмента сваренные РД детали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</si>
  <si>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 и размеры сварных соединений, выполняемых РД, и обозначение их на чертежах; Основные группы и марки материалов, свариваемых РД; Сварочные (наплавочные) материалы для РД; Устройство сварочного и вспомогательного оборудования для РД, назначение и условия работы контрольно-измерительных приборов, правила их эксплуатации и область применения; Техника и технология РД простых деталей неответственных конструкций в нижнем, вертикальном и горизонтальном пространственном положении сварного шва. Дуговая резка простых деталей; Выбор режима подогрева и порядок проведения работ по предварительному, сопутствующему (межслойному) подогреву металла; Причины возникновения и меры предупреждения внутренних напряжений и деформаций в свариваемых (наплавляемых) изделиях; Причины возникновения дефектов сварных швов, способы их предупреждения и исправления.</t>
  </si>
  <si>
    <t>Профессиональные компетенции по видам деятельности</t>
  </si>
  <si>
    <t>Профстандарт: 40.048 код С/02.3</t>
  </si>
  <si>
    <t>Изучение конструкторской и технологической документации наобслуживаемые и ремонтируемые цеховые выпрямительные установки
Подготовка рабочего места при ремонте и обслуживании цеховыхвыпрямительных установок
Выбор слесарных и электромонтажных инструментов и приспособленийдля ремонта и обслуживания цеховых выпрямительных установок
Обслуживание и ремонт цеховых выпрямительных установок
Регулирование и наладка цеховых выпрямительных установок</t>
  </si>
  <si>
    <t>Требования, предъявляемые к рабочему месту для производства работ поремонту и обслуживанию выпрямительных установок
Виды, конструкция, назначение, возможности и правила использованияинструментов и приспособлений для производства работ по ремонту иобслуживанию выпрямительных установок
Выпрямители, их назначение и классификация
Принцип действия и устройство неуправляемых и управляемыхвыпрямителей
Особенности систем управления выпрямителями
Порядок технического обслуживания выпрямительных установок
Порядок работы с персональной вычислительной техникой
Порядок работы с файловой системой
Основные форматы представления электронной графической и текстовойинформации
Виды, назначение и порядок применения устройств вывода графической итекстовой информации
Прикладные компьютерные программы для просмотра текстовой играфической информации: наименования, возможности и порядок работы вних
Виды и правила применения средств индивидуальной и коллективнойзащиты при выполнении работ по ремонту и обслуживаниювыпрямительных установок
Требования охраны труда, пожарной, промышленной, экологическойбезопасности и электробезопасности</t>
  </si>
  <si>
    <t>Читать электрические схемы и чертежи цеховых выпрямительных установок. Подготавливать рабочее место для рационального и безопасноговыполнения работ по ремонту и обслуживанию цеховых выпрямительныхустановок
Выбирать инструменты для производства работ по ремонту иобслуживанию цеховых выпрямительных установок
Использовать персональную вычислительную технику для просмотраэлектрических схем и чертежей
Печатать электрические схемы и чертежи цеховых выпрямительныхустановок с использованием устройств вывода графической и текстовойинформации
Заменять диоды и тиристоры цеховых выпрямительных установок
Ремонтировать пусковую и защитную аппаратуру цеховых выпрямительныхустановок
Заменять конденсаторы цеховых выпрямительных установок
Заменять измерительные приборы цеховых выпрямительных установок
Ремонтировать вентиляторы цеховых выпрямительных установок
Производить регулировку цеховых выпрямительных установок</t>
  </si>
  <si>
    <t>ФГОС СПО 13.02.11  Техническая эксплуатация и обслуживание электрического и электромеханического оборудования (по отраслям)</t>
  </si>
  <si>
    <t>ПК 1.1. Выполнять наладку, регулировку и проверку электрического и электромеханического
оборудования;</t>
  </si>
  <si>
    <t>ПК 1.2. Организовывать и выполнять техническое обслуживание и ремонт электрического и
электромеханического оборудования;</t>
  </si>
  <si>
    <t>ПК 1.3. Осуществлять диагностику и технический контроль при эксплуатации электрического и
электромеханического оборудования;</t>
  </si>
  <si>
    <t>ПК 1.4. Составлять отчетную документацию по техническому обслуживанию и ремонту электрического и
электромеханического оборудования.</t>
  </si>
  <si>
    <t>ПК 3.1. Участвовать в планировании работы персонала производственного подразделения;</t>
  </si>
  <si>
    <t>ПК 3.2. Организовывать работу коллектива исполнителей;</t>
  </si>
  <si>
    <t>ПК 3.3. Анализировать результаты деятельности коллектива исполнителей.</t>
  </si>
  <si>
    <t xml:space="preserve">ПС: 40.048; ФГОС СПО 13.02.11 Техническая эксплуатация и обслуживание электрического и электромеханического оборудования (по отраслям)
</t>
  </si>
  <si>
    <t>Производить сборку электрических соединений системы электропривода и исполните6льного механизма согласно проекту.</t>
  </si>
  <si>
    <t xml:space="preserve">Разработка программ для блоков системы электропривода. </t>
  </si>
  <si>
    <t>Проведение пуско-наладочных работ установки системы электропривода. Разработка сопроводительной документации</t>
  </si>
  <si>
    <t>Профстандарт: 40.048 код С/03.3</t>
  </si>
  <si>
    <t>Изучение конструкторской и технологической документации на релейнуюзащиту цехового электрооборудования
Подготовка рабочего места при ремонте и обслуживании релейнойзащиты цехового электрооборудования
Выбор слесарных и электромонтажных инструментов и приспособленийдля ремонта и обслуживания релейной защиты цеховогоэлектрооборудования
Поиск и устранение неисправностей релейной защиты цеховогоэлектрооборудования
Поддержание релейной защиты цехового электрооборудования вработоспособном состоянии</t>
  </si>
  <si>
    <t>Читать электрические схемы и чертежи релейной защиты цеховогоэлектрооборудования
Подготавливать рабочее место для рационального и безопасноговыполнения работ по обслуживанию и ремонту релейной защитыцехового электрооборудования
Выбирать инструменты для производства работ по обслуживанию иремонту релейной защиты цехового электрооборудования
Использовать персональную вычислительную технику для просмотраэлектрических схем и чертежей
Печатать электрические схемы и чертежи цехового электрооборудованияс использованием устройств вывода графической и текстовойинформации
Выбирать типы предохранителей и автоматических выключателей длязащиты цехового электрооборудования
Выбирать сечения проводов, плавкие вставки и аппараты защитыцеховых силовых трансформаторов
Выбирать сечения проводов, плавкие вставки и аппараты защитыцеховых выпрямительных установок
Выбирать сечения проводов, плавкие вставки и аппараты защитыкабельных линий внутри цеха</t>
  </si>
  <si>
    <t>предъявляемые к рабочему месту для производства работпо ремонту и обслуживанию релейной защиты, защитыпредохранителями и автоматами цехового электрооборудования
Виды, конструкция, назначение, возможности и правила использованияинструментов и приспособлений для производства работ по ремонту иобслуживанию релейной защиты, защиты предохранителями иавтоматами цехового электрооборудования
Виды, назначение, конструкция и места установки плавкихпредохранителей
Виды, назначение, конструкция и места установки автоматическихвоздушных выключателей
Виды, назначение и конструкция тепловых, электромагнитных иполупроводниковых расцепителей
Назначение и области применения релейной защиты
Порядок выбора предохранителей и автоматических выключателей
Особенности защиты асинхронных и синхронных двигателей
Принцип действия и схемы максимальной токовой защиты
Порядок работы с персональной вычислительной техникой Порядок работы с файловой системой
Основные форматы представления электронной графической итекстовой информации
Прикладные компьютерные программы для просмотра текстовой играфической информации: наименования, возможности и порядок работыв них
Виды, назначение и порядок применения устройств вывода графическойи текстовой информации
Виды и правила применения средств индивидуальной и коллективнойзащиты при выполнении работ по ремонту и обслуживанию релейнойзащиты, защиты предохранителями и автоматами цеховогоэлектрооборудования
Требования охраны труда, пожарной, промышленной, экологическойбезопасности и электробезопасности</t>
  </si>
  <si>
    <r>
      <t>Профстандарт: 40.067 код</t>
    </r>
    <r>
      <rPr>
        <b/>
        <sz val="12"/>
        <color rgb="FFFF0000"/>
        <rFont val="Times New Roman"/>
        <family val="1"/>
        <charset val="204"/>
      </rPr>
      <t xml:space="preserve"> С/03.3</t>
    </r>
  </si>
  <si>
    <t xml:space="preserve">Изучение конструкторской и технологической документации на производимые работы по монтажу сложных электрических схем контрольно-измерительных приборов
Подготовка рабочего места для монтажа сложных электрических схем контрольно-измерительных приборов
Выбор инструментов и приспособлений для монтажа сложных электрических схем контрольно-измерительных приборов
Прокладка сложных электрических схем контрольно-измерительных приборов
Прозвонка в кабеле и в жгуте проводов сложных электрических схем контрольно-измерительных приборов
Соединение элементов сложных электрических схем контрольно-измерительных приборов различными способами
</t>
  </si>
  <si>
    <t xml:space="preserve">Читать сложные электрические схемы контрольно-измерительных приборов
Подготавливать рабочее место для рационального и безопасного выполнения монтажа сложных электрических схем контрольно-измерительных приборов
Выбирать инструменты для производства работ по монтажу сложных электрических схем контрольно-измерительных приборов
Просматривать конструкторскую и технологическую документацию на сложные электрические схемы контрольно-измерительных приборов с использованием прикладных компьютерных программ
Печатать конструкторскую и технологическую документацию на сложные электрические схемы контрольно-измерительных приборов с использованием устройств вывода графической и текстовой информации
Просматривать документы на сложные электрические схемы контрольно-измерительных приборов и их реквизиты в электронном архиве
Сохранять документы на сложные электрические схемы контрольно-измерительных приборов из электронного архива
Производить рациональную прокладку сложных электрических схем контрольно-измерительных приборов
Производить прозвонку в кабеле и жгуте проводов сложных электрических схем контрольно-измерительных приборов
Заделывать в наконечники концы проводов сложных электрических схем контрольно-измерительных приборов 
Раскладывать и вязать в жгуты провода сложных электрических схем контрольно-измерительных приборов 
Маркировать провода и жгуты сложных электрических схем контрольно-измерительных приборов
Выбирать провода соответствующей марки и сечения для прокладки сложных электрических схем контрольно-измерительных приборов
Соединять провода сложных электрических схем контрольно-измерительных приборов различными способами
</t>
  </si>
  <si>
    <t xml:space="preserve">Требования, предъявляемые к рабочему месту для производства работ по монтажу сложных электрических схем
Виды, конструкция, назначение, возможности и правила использования инструментов и приспособлений для производства работ по монтажу сложных электрических схем
Виды и назначение монтажных и принципиальных схем
Марки проводов, их характеристики и применение в различных видах электромонтажа
Виды изоляции проводов
Виды экранированных проводов
Способы зачистки проводов от изоляции
Назначение и способы прозвонки проводов в кабеле и в жгуте
Способы заделки проводов в наконечники 
Способы вязки проводов в жгуты
Виды материалов, используемых при электромонтажных работах
Методы пайки твердыми и мягкими припоями
Виды соединения проводов различных марок пайкой
Методы лужения
Способы подготовки соединений под пайку и лужение
Порядок монтажа сложных электрических схем
Основные форматы представления электронной графической и текстовой информации
Прикладные компьютерные программы для просмотра текстовой информации: наименования, возможности и порядок работы в них
Прикладные компьютерные программы для просмотра графической информации: наименования, возможности и порядок работы в них
Виды, назначение и порядок применения устройств вывода графической и текстовой информации
Порядок работы с электронным архивом технической документации
Виды и правила применения средств индивидуальной и коллективной защиты при монтаже сложных электрических схем
Требования охраны труда, пожарной, промышленной, экологической безопасности и электробезопасности при монтаже сложных электрических схем
</t>
  </si>
  <si>
    <t>ФГОС СПО 15.02.14 Оснащение средствами автоматизации технологических процессов и производств (по отраслям)</t>
  </si>
  <si>
    <t>ПК 1.1. Осуществлять анализ имеющихся решений для выбора программного обеспечения для создания и тестирования модели элементов систем автоматизации на основе технического задания.</t>
  </si>
  <si>
    <t>ПК 1.2. Разрабатывать виртуальную модель элементов систем автоматизации на основе выбранного программного обеспечения и технического задания.</t>
  </si>
  <si>
    <t>ПК 1.3. Проводить виртуальное тестирование разработанной модели элементов систем автоматизации для оценки функциональности компонентов.</t>
  </si>
  <si>
    <t>ПК 2.1. Осуществлять выбор оборудования и элементной базы систем автоматизации в соответствии с заданием и требованием разработанной технической документации на модель элементов систем автоматизации.</t>
  </si>
  <si>
    <t>ПК 1.4. Формировать пакет технической документации на разработанную модель элементов систем автоматизации</t>
  </si>
  <si>
    <t>ПК 2.2. Осуществлять монтаж и наладку модели элементов систем автоматизации на основе разработанной технической документации.</t>
  </si>
  <si>
    <t>ПК 2.3. Проводить испытания модели элементов систем автоматизации в реальных условиях с целью подтверждения работоспособности и возможной оптимизации.</t>
  </si>
  <si>
    <t>ПК 3.1. Планировать работы по монтажу, наладке и техническому обслуживанию систем и средств автоматизации на основе организационно-распорядительных документов и требований технической документации.</t>
  </si>
  <si>
    <t>ПК 3.2. Организовывать материально-техническое обеспечение работ по монтажу, наладке и техническому обслуживанию систем и средств автоматизации.</t>
  </si>
  <si>
    <t>ПК 3.3. Разрабатывать инструкции и технологические карты выполнения работ для подчиненного персонала по монтажу, наладке и техническому обслуживанию систем и средств автоматизации.</t>
  </si>
  <si>
    <t>ПК 3.4. Организовывать выполнение производственных заданий подчиненным персоналом.</t>
  </si>
  <si>
    <t>ПК 4.1. Контролировать текущие параметры и фактические показатели работы систем автоматизации в соответствии с требованиями нормативно-технической документации для выявления возможных отклонений.</t>
  </si>
  <si>
    <t>ПК 4.2. Осуществлять диагностику причин возможных неисправностей и отказов систем для выбора методов и способов их устранения</t>
  </si>
  <si>
    <t>ПК 4.3. Организовывать работы по устранению неполадок, отказов оборудования и ремонту систем в рамках своей компетенции.</t>
  </si>
  <si>
    <t>Ремонт сложных контрольно-измерительных приборов</t>
  </si>
  <si>
    <t>Профстандарт: 40.067 15.02.14</t>
  </si>
  <si>
    <t>ИЛ ОБЩИЙ</t>
  </si>
  <si>
    <t>Выполнение сложных работ по ремонту и обслуживанию цехового</t>
  </si>
  <si>
    <t>Модуль 1 - Электрическая сборка</t>
  </si>
  <si>
    <t>Модуль 2 – Программирование элементов системы цифрового электропривода</t>
  </si>
  <si>
    <t>Модуль 3 – Пуско-наладка, настройка, запуск.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</si>
</sst>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9EDF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8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1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0" fillId="0" borderId="0" xfId="0" applyFont="1" applyBorder="1"/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0" fillId="0" borderId="1" xfId="0" applyBorder="1" applyAlignment="1"/>
    <xf numFmtId="0" fontId="0" fillId="0" borderId="1" xfId="0" applyBorder="1" applyAlignment="1">
      <alignment vertical="top"/>
    </xf>
    <xf numFmtId="0" fontId="10" fillId="0" borderId="0" xfId="0" applyFont="1" applyAlignment="1"/>
    <xf numFmtId="0" fontId="15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6" fillId="0" borderId="0" xfId="0" applyFont="1"/>
    <xf numFmtId="0" fontId="4" fillId="4" borderId="1" xfId="3" applyFont="1" applyFill="1" applyBorder="1" applyAlignment="1">
      <alignment horizontal="center" vertical="top" wrapText="1"/>
    </xf>
    <xf numFmtId="0" fontId="8" fillId="4" borderId="1" xfId="2" applyFill="1" applyBorder="1" applyAlignment="1">
      <alignment horizontal="center" vertical="top" wrapText="1"/>
    </xf>
    <xf numFmtId="0" fontId="8" fillId="4" borderId="0" xfId="2" applyFill="1" applyAlignment="1">
      <alignment vertical="top"/>
    </xf>
    <xf numFmtId="0" fontId="5" fillId="4" borderId="1" xfId="3" applyFont="1" applyFill="1" applyBorder="1" applyAlignment="1">
      <alignment horizontal="center" vertical="top"/>
    </xf>
    <xf numFmtId="0" fontId="8" fillId="4" borderId="1" xfId="2" applyFill="1" applyBorder="1" applyAlignment="1">
      <alignment vertical="top"/>
    </xf>
    <xf numFmtId="0" fontId="1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9" fillId="0" borderId="5" xfId="0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5">
    <cellStyle name="20% — акцент6" xfId="3" builtinId="50"/>
    <cellStyle name="Гиперссылка" xfId="2" builtinId="8"/>
    <cellStyle name="Обычный" xfId="0" builtinId="0"/>
    <cellStyle name="Обычный 2" xfId="4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colors>
    <mruColors>
      <color rgb="FFD9EDF1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zoomScale="71" zoomScaleNormal="71" workbookViewId="0">
      <pane ySplit="1" topLeftCell="A2" activePane="bottomLeft" state="frozen"/>
      <selection pane="bottomLeft" activeCell="F10" sqref="F10"/>
    </sheetView>
  </sheetViews>
  <sheetFormatPr defaultColWidth="16.140625" defaultRowHeight="15" x14ac:dyDescent="0.25"/>
  <cols>
    <col min="1" max="1" width="27" style="10" customWidth="1"/>
    <col min="2" max="2" width="39.5703125" style="10" customWidth="1"/>
    <col min="3" max="3" width="33.42578125" style="10" customWidth="1"/>
    <col min="4" max="4" width="26.140625" style="10" customWidth="1"/>
    <col min="5" max="5" width="16.140625" style="10"/>
    <col min="6" max="6" width="28" style="10" customWidth="1"/>
    <col min="7" max="16384" width="16.140625" style="10"/>
  </cols>
  <sheetData>
    <row r="1" spans="1:8" s="31" customFormat="1" ht="56.25" x14ac:dyDescent="0.25">
      <c r="A1" s="29" t="s">
        <v>0</v>
      </c>
      <c r="B1" s="29" t="s">
        <v>1</v>
      </c>
      <c r="C1" s="29" t="s">
        <v>11</v>
      </c>
      <c r="D1" s="29" t="s">
        <v>2</v>
      </c>
      <c r="E1" s="29" t="s">
        <v>3</v>
      </c>
      <c r="F1" s="29" t="s">
        <v>4</v>
      </c>
      <c r="G1" s="29" t="s">
        <v>5</v>
      </c>
      <c r="H1" s="30" t="s">
        <v>7</v>
      </c>
    </row>
    <row r="2" spans="1:8" s="27" customFormat="1" ht="93.75" x14ac:dyDescent="0.25">
      <c r="A2" s="24" t="s">
        <v>57</v>
      </c>
      <c r="B2" s="24" t="s">
        <v>28</v>
      </c>
      <c r="C2" s="25" t="s">
        <v>27</v>
      </c>
      <c r="D2" s="24" t="s">
        <v>58</v>
      </c>
      <c r="E2" s="24" t="s">
        <v>6</v>
      </c>
      <c r="F2" s="26" t="s">
        <v>56</v>
      </c>
      <c r="G2" s="25">
        <v>34</v>
      </c>
    </row>
    <row r="3" spans="1:8" s="27" customFormat="1" ht="93.75" x14ac:dyDescent="0.25">
      <c r="A3" s="24" t="s">
        <v>57</v>
      </c>
      <c r="B3" s="24" t="s">
        <v>29</v>
      </c>
      <c r="C3" s="25" t="s">
        <v>55</v>
      </c>
      <c r="D3" s="24" t="s">
        <v>59</v>
      </c>
      <c r="E3" s="24" t="s">
        <v>6</v>
      </c>
      <c r="F3" s="28" t="s">
        <v>56</v>
      </c>
      <c r="G3" s="25">
        <v>40</v>
      </c>
    </row>
    <row r="4" spans="1:8" s="27" customFormat="1" ht="93.75" x14ac:dyDescent="0.25">
      <c r="A4" s="24" t="s">
        <v>54</v>
      </c>
      <c r="B4" s="24" t="s">
        <v>30</v>
      </c>
      <c r="C4" s="25" t="s">
        <v>55</v>
      </c>
      <c r="D4" s="24" t="s">
        <v>60</v>
      </c>
      <c r="E4" s="24" t="s">
        <v>6</v>
      </c>
      <c r="F4" s="28" t="s">
        <v>56</v>
      </c>
      <c r="G4" s="25">
        <v>26</v>
      </c>
    </row>
    <row r="5" spans="1:8" ht="18.75" x14ac:dyDescent="0.25">
      <c r="A5" s="11"/>
      <c r="B5" s="11"/>
      <c r="C5" s="11"/>
      <c r="D5" s="11"/>
      <c r="E5" s="11"/>
      <c r="F5" s="11"/>
      <c r="G5" s="12">
        <f>SUM(G2:G4)</f>
        <v>100</v>
      </c>
    </row>
  </sheetData>
  <autoFilter ref="D1:D7" xr:uid="{00000000-0009-0000-0000-000000000000}"/>
  <hyperlinks>
    <hyperlink ref="G2" location="КО2!A1" display="КО2!A1" xr:uid="{00000000-0004-0000-0000-000001000000}"/>
    <hyperlink ref="G4" location="КО4!A1" display="КО4!A1" xr:uid="{00000000-0004-0000-0000-000002000000}"/>
    <hyperlink ref="F2" location="'ИЛ ОБЩИЙ ТЕСТ'!A1" display="ИЛ ОБЩИЙ" xr:uid="{00000000-0004-0000-0000-000005000000}"/>
    <hyperlink ref="F3" location="'ИЛ ОБЩИЙ ТЕСТ'!A1" display="ИЛ ОБЩИЙ" xr:uid="{00000000-0004-0000-0000-000006000000}"/>
    <hyperlink ref="F4" location="'ИЛ ОБЩИЙ ТЕСТ'!A1" display="ИЛ ОБЩИЙ" xr:uid="{00000000-0004-0000-0000-000007000000}"/>
    <hyperlink ref="G3" location="'КО 3'!A1" display="'КО 3'!A1" xr:uid="{00000000-0004-0000-0000-000009000000}"/>
    <hyperlink ref="C2" location="'Профстандарт  40.048 код С 03.2'!A1" display="'Профстандарт  40.048 код С 03.2'!A1" xr:uid="{00000000-0004-0000-0000-00000B000000}"/>
    <hyperlink ref="C3" location="'Профстандарт  40.067 код С 03.3'!sub_134335" display="Профстандарт: 40.067 15.02.14" xr:uid="{00000000-0004-0000-0000-00000C000000}"/>
    <hyperlink ref="C4" location="'Профстандарт  40.067 код С 03.3'!sub_134442" display="Профстандарт: 40.067 15.02.15" xr:uid="{00000000-0004-0000-0000-00000D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5"/>
  <sheetViews>
    <sheetView topLeftCell="A4" zoomScale="86" zoomScaleNormal="86" workbookViewId="0">
      <selection activeCell="A18" sqref="A18"/>
    </sheetView>
  </sheetViews>
  <sheetFormatPr defaultColWidth="8.7109375" defaultRowHeight="15.75" x14ac:dyDescent="0.25"/>
  <cols>
    <col min="1" max="1" width="67.7109375" style="4" customWidth="1"/>
    <col min="2" max="2" width="48.42578125" style="4" customWidth="1"/>
    <col min="3" max="3" width="80" style="4" customWidth="1"/>
    <col min="4" max="4" width="45.7109375" style="4" customWidth="1"/>
    <col min="5" max="16384" width="8.7109375" style="4"/>
  </cols>
  <sheetData>
    <row r="1" spans="1:4" x14ac:dyDescent="0.25">
      <c r="A1" s="32" t="s">
        <v>35</v>
      </c>
      <c r="B1" s="32"/>
      <c r="C1" s="32"/>
    </row>
    <row r="2" spans="1:4" x14ac:dyDescent="0.25">
      <c r="A2" s="5" t="s">
        <v>8</v>
      </c>
      <c r="B2" s="5" t="s">
        <v>10</v>
      </c>
      <c r="C2" s="6" t="s">
        <v>9</v>
      </c>
    </row>
    <row r="3" spans="1:4" ht="409.6" customHeight="1" x14ac:dyDescent="0.25">
      <c r="A3" s="7" t="s">
        <v>36</v>
      </c>
      <c r="B3" s="8" t="s">
        <v>37</v>
      </c>
      <c r="C3" s="7" t="s">
        <v>38</v>
      </c>
      <c r="D3" s="9"/>
    </row>
    <row r="4" spans="1:4" ht="44.1" customHeight="1" x14ac:dyDescent="0.25">
      <c r="A4" s="33" t="s">
        <v>39</v>
      </c>
      <c r="B4" s="34"/>
      <c r="C4" s="35"/>
    </row>
    <row r="5" spans="1:4" x14ac:dyDescent="0.25">
      <c r="A5" s="36" t="s">
        <v>14</v>
      </c>
      <c r="B5" s="34"/>
      <c r="C5" s="35"/>
    </row>
    <row r="6" spans="1:4" x14ac:dyDescent="0.25">
      <c r="A6" s="37" t="s">
        <v>40</v>
      </c>
      <c r="B6" s="37"/>
      <c r="C6" s="38"/>
    </row>
    <row r="7" spans="1:4" x14ac:dyDescent="0.25">
      <c r="A7" s="39" t="s">
        <v>41</v>
      </c>
      <c r="B7" s="39"/>
      <c r="C7" s="40"/>
    </row>
    <row r="8" spans="1:4" x14ac:dyDescent="0.25">
      <c r="A8" s="39" t="s">
        <v>42</v>
      </c>
      <c r="B8" s="39"/>
      <c r="C8" s="40"/>
    </row>
    <row r="9" spans="1:4" s="17" customFormat="1" x14ac:dyDescent="0.25">
      <c r="A9" s="43" t="s">
        <v>44</v>
      </c>
      <c r="B9" s="43"/>
      <c r="C9" s="44"/>
    </row>
    <row r="10" spans="1:4" s="17" customFormat="1" x14ac:dyDescent="0.25">
      <c r="A10" s="43" t="s">
        <v>43</v>
      </c>
      <c r="B10" s="43"/>
      <c r="C10" s="44"/>
    </row>
    <row r="11" spans="1:4" x14ac:dyDescent="0.25">
      <c r="A11" s="39" t="s">
        <v>45</v>
      </c>
      <c r="B11" s="39"/>
      <c r="C11" s="40"/>
    </row>
    <row r="12" spans="1:4" x14ac:dyDescent="0.25">
      <c r="A12" s="39" t="s">
        <v>46</v>
      </c>
      <c r="B12" s="39"/>
      <c r="C12" s="40"/>
    </row>
    <row r="13" spans="1:4" x14ac:dyDescent="0.25">
      <c r="A13" s="39" t="s">
        <v>47</v>
      </c>
      <c r="B13" s="39"/>
      <c r="C13" s="40"/>
    </row>
    <row r="14" spans="1:4" x14ac:dyDescent="0.25">
      <c r="A14" s="39" t="s">
        <v>48</v>
      </c>
      <c r="B14" s="39"/>
      <c r="C14" s="40"/>
    </row>
    <row r="15" spans="1:4" x14ac:dyDescent="0.25">
      <c r="A15" s="41" t="s">
        <v>49</v>
      </c>
      <c r="B15" s="41"/>
      <c r="C15" s="41"/>
    </row>
    <row r="16" spans="1:4" x14ac:dyDescent="0.25">
      <c r="A16" s="19" t="s">
        <v>50</v>
      </c>
      <c r="B16" s="18"/>
      <c r="C16" s="18"/>
    </row>
    <row r="17" spans="1:3" x14ac:dyDescent="0.25">
      <c r="A17" s="21" t="s">
        <v>51</v>
      </c>
      <c r="B17" s="13"/>
      <c r="C17" s="14"/>
    </row>
    <row r="18" spans="1:3" x14ac:dyDescent="0.25">
      <c r="A18" s="22" t="s">
        <v>52</v>
      </c>
    </row>
    <row r="19" spans="1:3" s="23" customFormat="1" ht="15" x14ac:dyDescent="0.2">
      <c r="A19" s="23" t="s">
        <v>53</v>
      </c>
    </row>
    <row r="22" spans="1:3" x14ac:dyDescent="0.25">
      <c r="B22" s="20"/>
      <c r="C22" s="18"/>
    </row>
    <row r="23" spans="1:3" x14ac:dyDescent="0.25">
      <c r="A23" s="18"/>
      <c r="B23" s="18"/>
      <c r="C23" s="18"/>
    </row>
    <row r="25" spans="1:3" x14ac:dyDescent="0.25">
      <c r="A25" s="42"/>
      <c r="B25" s="42"/>
      <c r="C25" s="42"/>
    </row>
  </sheetData>
  <mergeCells count="14">
    <mergeCell ref="A14:C14"/>
    <mergeCell ref="A15:C15"/>
    <mergeCell ref="A25:C25"/>
    <mergeCell ref="A7:C7"/>
    <mergeCell ref="A8:C8"/>
    <mergeCell ref="A9:C9"/>
    <mergeCell ref="A10:C10"/>
    <mergeCell ref="A11:C11"/>
    <mergeCell ref="A12:C12"/>
    <mergeCell ref="A1:C1"/>
    <mergeCell ref="A4:C4"/>
    <mergeCell ref="A5:C5"/>
    <mergeCell ref="A6:C6"/>
    <mergeCell ref="A13:C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6"/>
  <sheetViews>
    <sheetView workbookViewId="0">
      <selection sqref="A1:C1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1" customWidth="1"/>
    <col min="4" max="16384" width="8.7109375" style="1"/>
  </cols>
  <sheetData>
    <row r="1" spans="1:3" ht="27" customHeight="1" x14ac:dyDescent="0.25">
      <c r="A1" s="45" t="s">
        <v>15</v>
      </c>
      <c r="B1" s="45"/>
      <c r="C1" s="45"/>
    </row>
    <row r="2" spans="1:3" x14ac:dyDescent="0.25">
      <c r="A2" s="3" t="s">
        <v>8</v>
      </c>
      <c r="B2" s="3" t="s">
        <v>9</v>
      </c>
      <c r="C2" s="3" t="s">
        <v>10</v>
      </c>
    </row>
    <row r="3" spans="1:3" ht="409.5" x14ac:dyDescent="0.25">
      <c r="A3" s="2" t="s">
        <v>16</v>
      </c>
      <c r="B3" s="2" t="s">
        <v>17</v>
      </c>
      <c r="C3" s="2" t="s">
        <v>18</v>
      </c>
    </row>
    <row r="4" spans="1:3" ht="300" x14ac:dyDescent="0.25">
      <c r="A4" s="2"/>
      <c r="B4" s="2" t="s">
        <v>13</v>
      </c>
      <c r="C4" s="2" t="s">
        <v>12</v>
      </c>
    </row>
    <row r="5" spans="1:3" ht="29.1" customHeight="1" x14ac:dyDescent="0.25">
      <c r="A5" s="33" t="s">
        <v>19</v>
      </c>
      <c r="B5" s="34"/>
      <c r="C5" s="35"/>
    </row>
    <row r="6" spans="1:3" x14ac:dyDescent="0.25">
      <c r="A6" s="36" t="s">
        <v>14</v>
      </c>
      <c r="B6" s="34"/>
      <c r="C6" s="35"/>
    </row>
    <row r="7" spans="1:3" s="15" customFormat="1" x14ac:dyDescent="0.25">
      <c r="A7" s="37" t="s">
        <v>20</v>
      </c>
      <c r="B7" s="37"/>
      <c r="C7" s="38"/>
    </row>
    <row r="8" spans="1:3" s="15" customFormat="1" x14ac:dyDescent="0.25">
      <c r="A8" s="43" t="s">
        <v>21</v>
      </c>
      <c r="B8" s="43"/>
      <c r="C8" s="44"/>
    </row>
    <row r="9" spans="1:3" x14ac:dyDescent="0.25">
      <c r="A9" s="43" t="s">
        <v>22</v>
      </c>
      <c r="B9" s="43"/>
      <c r="C9" s="44"/>
    </row>
    <row r="10" spans="1:3" s="15" customFormat="1" x14ac:dyDescent="0.25">
      <c r="A10" s="43" t="s">
        <v>23</v>
      </c>
      <c r="B10" s="43"/>
      <c r="C10" s="44"/>
    </row>
    <row r="11" spans="1:3" x14ac:dyDescent="0.25">
      <c r="A11" s="39" t="s">
        <v>24</v>
      </c>
      <c r="B11" s="39"/>
      <c r="C11" s="40"/>
    </row>
    <row r="12" spans="1:3" x14ac:dyDescent="0.25">
      <c r="A12" s="39" t="s">
        <v>25</v>
      </c>
      <c r="B12" s="39"/>
      <c r="C12" s="40"/>
    </row>
    <row r="13" spans="1:3" ht="25.5" x14ac:dyDescent="0.25">
      <c r="A13" s="13" t="s">
        <v>26</v>
      </c>
      <c r="B13" s="13"/>
      <c r="C13" s="14"/>
    </row>
    <row r="14" spans="1:3" x14ac:dyDescent="0.25">
      <c r="A14" s="45" t="s">
        <v>31</v>
      </c>
      <c r="B14" s="46"/>
      <c r="C14" s="47"/>
    </row>
    <row r="15" spans="1:3" x14ac:dyDescent="0.25">
      <c r="A15" s="3" t="s">
        <v>8</v>
      </c>
      <c r="B15" s="3" t="s">
        <v>9</v>
      </c>
      <c r="C15" s="3" t="s">
        <v>10</v>
      </c>
    </row>
    <row r="16" spans="1:3" s="16" customFormat="1" ht="409.5" x14ac:dyDescent="0.25">
      <c r="A16" s="2" t="s">
        <v>32</v>
      </c>
      <c r="B16" s="2" t="s">
        <v>34</v>
      </c>
      <c r="C16" s="2" t="s">
        <v>33</v>
      </c>
    </row>
  </sheetData>
  <sheetProtection selectLockedCells="1" selectUnlockedCells="1"/>
  <mergeCells count="10">
    <mergeCell ref="A1:C1"/>
    <mergeCell ref="A5:C5"/>
    <mergeCell ref="A6:C6"/>
    <mergeCell ref="A7:C7"/>
    <mergeCell ref="A14:C14"/>
    <mergeCell ref="A8:C8"/>
    <mergeCell ref="A9:C9"/>
    <mergeCell ref="A10:C10"/>
    <mergeCell ref="A11:C11"/>
    <mergeCell ref="A12:C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Матрица</vt:lpstr>
      <vt:lpstr>Профстандарт  40.067 код С 03.3</vt:lpstr>
      <vt:lpstr>Профстандарт  40.048 код С 03.2</vt:lpstr>
      <vt:lpstr>'Профстандарт  40.067 код С 03.3'!sub_134335</vt:lpstr>
      <vt:lpstr>'Профстандарт  40.067 код С 03.3'!sub_134442</vt:lpstr>
      <vt:lpstr>Профстандарт__40.067_15.02.14</vt:lpstr>
      <vt:lpstr>Раздел_ИЛ_2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2024-05-26T10:20:42Z</dcterms:modified>
</cp:coreProperties>
</file>