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Ремонт и сервис нефтегазового оборудования\"/>
    </mc:Choice>
  </mc:AlternateContent>
  <xr:revisionPtr revIDLastSave="0" documentId="13_ncr:1_{452A2EC8-06BA-4ED6-A10B-F0554FFC498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_FilterDatabase" localSheetId="0" hidden="1">'Критерии оценки'!$C$2:$C$178</definedName>
    <definedName name="_xlnm.Print_Area" localSheetId="0">'Критерии оценки'!$A$1:$I$178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7" i="1"/>
  <c r="I159" i="1" l="1"/>
  <c r="I120" i="1"/>
  <c r="I82" i="1"/>
  <c r="I108" i="1"/>
</calcChain>
</file>

<file path=xl/sharedStrings.xml><?xml version="1.0" encoding="utf-8"?>
<sst xmlns="http://schemas.openxmlformats.org/spreadsheetml/2006/main" count="666" uniqueCount="198">
  <si>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</si>
  <si>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</si>
  <si>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</si>
  <si>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</si>
  <si>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</si>
  <si>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</si>
  <si>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</si>
  <si>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</si>
  <si>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</si>
  <si>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</si>
  <si>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</si>
  <si>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</si>
  <si>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</si>
  <si>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</si>
  <si>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А1</t>
  </si>
  <si>
    <t>А2</t>
  </si>
  <si>
    <t>В1</t>
  </si>
  <si>
    <t>В2</t>
  </si>
  <si>
    <t xml:space="preserve">Организация работы и охрана труда </t>
  </si>
  <si>
    <t>Соблюдение правил организации рабочего места</t>
  </si>
  <si>
    <t>Использование необходимых СИЗ при выполнении задания</t>
  </si>
  <si>
    <t>Ревизия маслосистемы гидропривода ПСМ, замена масла</t>
  </si>
  <si>
    <t>Обслуживание и ремонт запорной арматуры трубопровода</t>
  </si>
  <si>
    <t>Подготовка к техническому освидетельствованию сосуда работающего под давлением</t>
  </si>
  <si>
    <t>Ревизия, ремонт, испытание пружинных предохранительных клапанов типа СППК</t>
  </si>
  <si>
    <t>Ревизия и ремонт приточно-вытяжной вентиляции</t>
  </si>
  <si>
    <t>Ремонт и сервис нефтегазового оборудования</t>
  </si>
  <si>
    <t>Провести внешний осмотр гидравлического привода.</t>
  </si>
  <si>
    <t>Демонтровать трубку подачи рабочего агента</t>
  </si>
  <si>
    <t>Разобрать гидропривод</t>
  </si>
  <si>
    <t>Снять полумуфту с вала.</t>
  </si>
  <si>
    <t>Снять насос шестеренчатый, разобрать его</t>
  </si>
  <si>
    <t>Вынуть из корпуса роторы (ведущий и ведомый)</t>
  </si>
  <si>
    <t>Промыл все детали, протереть насухо</t>
  </si>
  <si>
    <t xml:space="preserve">Провести ревизию корпуса насоса </t>
  </si>
  <si>
    <t xml:space="preserve">Провести ревизию ведущего и ведомого вала </t>
  </si>
  <si>
    <t>Очистить бачок от старого масла .</t>
  </si>
  <si>
    <t>Произвести ревизию масло фильтра</t>
  </si>
  <si>
    <t xml:space="preserve">Перед сборкой все резьбовые соединения и рабочие поверхности протереть насухо и обработать консистентной смазкой </t>
  </si>
  <si>
    <t>Собрать гидропривод</t>
  </si>
  <si>
    <t>Установить масло проводы, затянуть крепления маслопроводов</t>
  </si>
  <si>
    <t xml:space="preserve">Убрать рабочее место. </t>
  </si>
  <si>
    <t>A</t>
  </si>
  <si>
    <t>Отключить манометр</t>
  </si>
  <si>
    <t xml:space="preserve">Под рабочее место установить экоподдон </t>
  </si>
  <si>
    <t>Стравить давление</t>
  </si>
  <si>
    <t>Демонтировать манометр</t>
  </si>
  <si>
    <t>Очистить посадочное место манометра от остатков уплотнительного материала</t>
  </si>
  <si>
    <t>Установить манометр</t>
  </si>
  <si>
    <t>Отключить  участок трубопровода</t>
  </si>
  <si>
    <t>Повернуть маховик задвижки в направлении «открыто» на 2-3 оборотов.</t>
  </si>
  <si>
    <t xml:space="preserve">Ослабить и снять гайки шпилек крепления прижимной планки сальникового узла (грундбукса). </t>
  </si>
  <si>
    <t>Извлечь изношенную сальниковую набивку</t>
  </si>
  <si>
    <t>Демонтировать крышку задвижки</t>
  </si>
  <si>
    <t>Демонтировать крышку задвижки в сборе с корпуса задвижки:</t>
  </si>
  <si>
    <t>Удалить прокладку между корпусом и крышкой.</t>
  </si>
  <si>
    <t>Демонтаж шпинделя.</t>
  </si>
  <si>
    <t>Демонтаж резьбовой втулки</t>
  </si>
  <si>
    <t>Очистка, подготовка к ревизии корпуса и элементов задвижки.</t>
  </si>
  <si>
    <t>Дефектовка элементов задвижки</t>
  </si>
  <si>
    <t xml:space="preserve">Провести ревизию крепежных элементов: шпилек, гаек, стопорной шайбы. </t>
  </si>
  <si>
    <t xml:space="preserve">Определить необходимые геометрические размеры прокладки </t>
  </si>
  <si>
    <t>Изготовить прокладку необходимого размера</t>
  </si>
  <si>
    <t>Сборка бугельного узла</t>
  </si>
  <si>
    <t>Сборка крышки.</t>
  </si>
  <si>
    <t>Установка прокладки в корпус задвижки</t>
  </si>
  <si>
    <t>Сборка задвижки</t>
  </si>
  <si>
    <t>Подготовка сальниковой набивки</t>
  </si>
  <si>
    <t xml:space="preserve">Рассчитать количество колец набивки </t>
  </si>
  <si>
    <t xml:space="preserve">Определить необходимую длину окружности колец сальниковой набивкой </t>
  </si>
  <si>
    <t xml:space="preserve">Подготовить сальниковую набивку к укладке в камеру. </t>
  </si>
  <si>
    <t>Установить сальниковую набивку</t>
  </si>
  <si>
    <t>Установить на место втулки сальника</t>
  </si>
  <si>
    <t xml:space="preserve">Подтянуть равномерно гайки крепления втулки сальника, не допуская ее перекоса </t>
  </si>
  <si>
    <t xml:space="preserve">Провести очистку тавотницы </t>
  </si>
  <si>
    <t>Набить смазку в бугельный узел</t>
  </si>
  <si>
    <t>Демонтировать шприц</t>
  </si>
  <si>
    <t>Проверить плавность хода шпинделя. Приоткрыть задвижку на 30 - 40 % (делает и проговаривает)</t>
  </si>
  <si>
    <t xml:space="preserve">Оставить задвижку в закрытом положение </t>
  </si>
  <si>
    <t>Ослабить крепеж  фланцевого соединения</t>
  </si>
  <si>
    <t>Произвести демонтаж шпилек</t>
  </si>
  <si>
    <t>Установить разгонщик фланцев</t>
  </si>
  <si>
    <t>Извлечь прокладку</t>
  </si>
  <si>
    <t xml:space="preserve">Проверить состояние уплотнительных поверхностей фланцев </t>
  </si>
  <si>
    <t xml:space="preserve">Изготовить прокладку необходимого размера, </t>
  </si>
  <si>
    <t>Установить новую прокладку между фланцами</t>
  </si>
  <si>
    <t xml:space="preserve">Установить на место весь крепеж на фланцевом соединении </t>
  </si>
  <si>
    <t>Затянуть  шпильки с помощью гаечных ключей</t>
  </si>
  <si>
    <t>Произвести осмотр фланцевого соединения</t>
  </si>
  <si>
    <t xml:space="preserve">Убедиться, что дренажный вентиль закрыт </t>
  </si>
  <si>
    <t>Очистить и убрать инструмент.</t>
  </si>
  <si>
    <t>Привести в порядок рабочее место</t>
  </si>
  <si>
    <t>Соблюдение правил  при выполнение газоопасных работ</t>
  </si>
  <si>
    <t>Отключить задвижками сепарационную емкость</t>
  </si>
  <si>
    <t>Стравить давление в емкости через дренаж.</t>
  </si>
  <si>
    <t>Убедившись в отсутствии давления, ослабить крепеж  фланцевого соединения</t>
  </si>
  <si>
    <t>Установить стационарный клин</t>
  </si>
  <si>
    <t>Убрать прокладку</t>
  </si>
  <si>
    <t>Проверить состояние уплотнительных поверхностей фланцев</t>
  </si>
  <si>
    <t>Изготовить прокладки необходимого размера</t>
  </si>
  <si>
    <t xml:space="preserve">Взять новую прокладку и смазать консистентной смазкой </t>
  </si>
  <si>
    <t xml:space="preserve">Установить заглушку с прокладками между фланцами </t>
  </si>
  <si>
    <t>Демонтировать стационарный клин.</t>
  </si>
  <si>
    <t xml:space="preserve">Затянуть  шпильки с помощью гаечных ключей </t>
  </si>
  <si>
    <t xml:space="preserve">Произвести осмотр фланцевого соединения </t>
  </si>
  <si>
    <t>Наметить точки замера толщины</t>
  </si>
  <si>
    <t>Зачистить точки замера</t>
  </si>
  <si>
    <t>Произвести замеры толщины</t>
  </si>
  <si>
    <t>Записать результаты замеров</t>
  </si>
  <si>
    <t>Отчитаться о результатах замера</t>
  </si>
  <si>
    <t>Убрать рабочее место. Очистить и убрать инструмент.</t>
  </si>
  <si>
    <t>Установка заглушек</t>
  </si>
  <si>
    <t>Составление эскиза детали  трубопровода и её изготовления</t>
  </si>
  <si>
    <t>Провести внешний осмотр  детали</t>
  </si>
  <si>
    <t>Снять размеры детали</t>
  </si>
  <si>
    <t>Начертить чертеж детали</t>
  </si>
  <si>
    <t>Нанести размеры на деталь</t>
  </si>
  <si>
    <t>Построить 3D модель</t>
  </si>
  <si>
    <t>Распечатать 3D модель</t>
  </si>
  <si>
    <t>Убрать инструмент</t>
  </si>
  <si>
    <t xml:space="preserve">Установить предохранительный клапан на верстак. </t>
  </si>
  <si>
    <t xml:space="preserve">Отвернуть пробку колпака. </t>
  </si>
  <si>
    <t>Снять колпак и уложить на рабочий стол.</t>
  </si>
  <si>
    <t xml:space="preserve">Удалить прокладку, установленную между колпаком и крышкой. </t>
  </si>
  <si>
    <t>Отвернуть шпильки с крышки клапана, уложить в тару для съёмных деталей</t>
  </si>
  <si>
    <t xml:space="preserve">Разогнуть и вынуть шплинт из гайки штока. Выкрутить гайку. </t>
  </si>
  <si>
    <t xml:space="preserve">Ослабить контргайку регулировочного винта. Выкрутить вместе с гайкой. </t>
  </si>
  <si>
    <t xml:space="preserve">Снять крышку со шпилек. </t>
  </si>
  <si>
    <t xml:space="preserve">Снять пружину с опорными шайбами. </t>
  </si>
  <si>
    <t xml:space="preserve">Удалить прокладку между корпусом и крышкой. </t>
  </si>
  <si>
    <t xml:space="preserve">Отделить от корпуса клапана шток и перегородку. </t>
  </si>
  <si>
    <t xml:space="preserve">Удалить прокладку, установленную между корпусом и перегородкой, </t>
  </si>
  <si>
    <t xml:space="preserve">Демонтировать втулку и золотник. </t>
  </si>
  <si>
    <t xml:space="preserve">Отвернуть стопорный винт регулировочной втулки, снять прокладку. </t>
  </si>
  <si>
    <t xml:space="preserve">Отвернуть регулировочную втулку с седла. </t>
  </si>
  <si>
    <t xml:space="preserve">Произвести чистку корпуса обратного клапана и мойку съемных деталей. </t>
  </si>
  <si>
    <t>Провести ревизию элементов клапана</t>
  </si>
  <si>
    <t>Изготовить прокладки</t>
  </si>
  <si>
    <t xml:space="preserve">Установить регулировочную втулку на седло.                                                                                              </t>
  </si>
  <si>
    <t>Установить золотник на седло.</t>
  </si>
  <si>
    <t>Установить в корпус клапана втулку и шток.</t>
  </si>
  <si>
    <t>Установить прокладку, предварительно смазав консистентной смазкой.</t>
  </si>
  <si>
    <t>Установить перегородку.</t>
  </si>
  <si>
    <t>Установить на шток пружину вместе с опорными шайбами</t>
  </si>
  <si>
    <t>Установить  гайки крепления  крышки, затянуть.</t>
  </si>
  <si>
    <t>Установить в корпус клапана регулировочный винт с установленной  гайкой.</t>
  </si>
  <si>
    <t>Установить стопорный винт в корпус клапана</t>
  </si>
  <si>
    <t>Установить шток от руки и убедиться, что шток не заедает в направляющих,</t>
  </si>
  <si>
    <t>Создать предварительное натяжение пружины регулировочным винтом</t>
  </si>
  <si>
    <t xml:space="preserve">Опломбировать клапан с помощью пломбиратора </t>
  </si>
  <si>
    <t>Провести внешний осмотр  вентиляционной системы</t>
  </si>
  <si>
    <t>Демонтировать дефлектор</t>
  </si>
  <si>
    <t>Разобрать улитку</t>
  </si>
  <si>
    <t>Снять рабочее колесо</t>
  </si>
  <si>
    <t>Очистить внутренную часть установки</t>
  </si>
  <si>
    <t>Проверить состояния подшипников 
электродвигателя</t>
  </si>
  <si>
    <t>Установить рабочее колесо</t>
  </si>
  <si>
    <t>Собрать вентилятор</t>
  </si>
  <si>
    <t>Демонтировать гибкую вставку</t>
  </si>
  <si>
    <t>Сделать необходимые замеры и нанести разметку на заготовку.</t>
  </si>
  <si>
    <t>Изготовить гибкую вставку</t>
  </si>
  <si>
    <t>Установить гибкую вставку</t>
  </si>
  <si>
    <t>Проверить качества соединения каналов, элементов крепления и целостности корпуса;</t>
  </si>
  <si>
    <t>Б</t>
  </si>
  <si>
    <t>Б1</t>
  </si>
  <si>
    <t>Б2</t>
  </si>
  <si>
    <t>В</t>
  </si>
  <si>
    <t>Г</t>
  </si>
  <si>
    <t>Г1</t>
  </si>
  <si>
    <t>Д</t>
  </si>
  <si>
    <t>Д1</t>
  </si>
  <si>
    <t>Г2</t>
  </si>
  <si>
    <t>Е</t>
  </si>
  <si>
    <t>Е1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</si>
  <si>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измерений.)</t>
  </si>
  <si>
    <t>Вычесть 1,00 за невыполнение данного действия. Вычесть 0,3 за нарушение ОТ.</t>
  </si>
  <si>
    <t xml:space="preserve">Вычесть 0,03 за каждый не названный предмет СИЗ (спец.одежда,  каска, очки, перчатки, противогаз) </t>
  </si>
  <si>
    <t>Вычесть 1,00 за невыполнение данного действия. Вычесть 0,3 если не уложил  в специальную тару для съёмных деталей. Вычесть 0,3 за нарушение ОТ.</t>
  </si>
  <si>
    <t>Вычесть 1,00 за невыполнение данного действия. Вычесть 0,3 если предварительно не отвернул четыре болта. Вычесть 0,3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</si>
  <si>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готовность газоанализатора)</t>
  </si>
  <si>
    <t>Вычесть 0,50 за невыполнение данного действия. Вычесть 0,3 за нарушение ОТ.</t>
  </si>
  <si>
    <t>Вычесть 0,50 за невыполнение данного действия. Вычесть 0,03 за нарушение ОТ.</t>
  </si>
  <si>
    <t>Вычесть 0,40 за невыполнение данного действия. Вычесть 0,03 за нарушение ОТ.</t>
  </si>
  <si>
    <t>Вычесть 0,30 если  границы зоны проведения работ НЕ обозначены, НЕ выставлены предупреждающие знаки «Газоопасные работы», «Посторонним проход запрещен»</t>
  </si>
  <si>
    <t>Вычесть 1,00 за невыполнение данного действия. Вычесть 0,03 за нарушение ОТ.</t>
  </si>
  <si>
    <t>Вычесть 2,00 за невыполнение данного действия. Вычесть 0,03 за нарушение ОТ.</t>
  </si>
  <si>
    <t>Вычесть 0,75 за невыполнение данного действия. Вычесть 0,03 за нарушение ОТ.</t>
  </si>
  <si>
    <t>Вычесть 0,20 за не соблюдение правил охраны труда и правил  безопасности во время   работ с ПК</t>
  </si>
  <si>
    <t>Вычесть 0,80 за невыполнение данного действия. Вычесть 0,03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</si>
  <si>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исправность вентялиционной системы)</t>
  </si>
  <si>
    <t>Вычесть 0,10 за невыполнение данного действия. Вычесть 0,03 за нарушение ОТ.</t>
  </si>
  <si>
    <t>Вычесть 0,20 за невыполнение данного действия. Вычесть 0,03 за нарушение ОТ.</t>
  </si>
  <si>
    <t>Вычесть 0,30 за невыполнение данного действия. Вычесть 0,03 за нарушение ОТ.</t>
  </si>
  <si>
    <t>да/нет</t>
  </si>
  <si>
    <t>Д2</t>
  </si>
  <si>
    <t>Итоговый (межрегиональный) этап Чемпионата по профессиональному мастерству "Профессионалы"
Ханты-Мансийский автономный округ - Югра</t>
  </si>
  <si>
    <r>
      <t>Установить крышку  на корпус клапана,</t>
    </r>
    <r>
      <rPr>
        <sz val="11"/>
        <color theme="1"/>
        <rFont val="Times New Roman"/>
        <family val="1"/>
        <charset val="204"/>
      </rPr>
      <t xml:space="preserve"> ориентируясь по риске</t>
    </r>
  </si>
  <si>
    <t>Вычесть 0,1 за каждый не озвученный критерий внешнего  осмотра гидравлического привода: (внешние повреждения отсутствуют; утечки рабочей среды отсутствуют;)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</si>
</sst>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2" applyFont="1" applyBorder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left" vertical="center" wrapText="1"/>
    </xf>
    <xf numFmtId="4" fontId="14" fillId="5" borderId="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  <cellStyle name="Финансов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0.10/Users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zoomScale="80" zoomScaleNormal="80" workbookViewId="0">
      <selection activeCell="D16" sqref="D16"/>
    </sheetView>
  </sheetViews>
  <sheetFormatPr defaultColWidth="10.625" defaultRowHeight="15.75" x14ac:dyDescent="0.25"/>
  <cols>
    <col min="1" max="1" width="9" style="19" customWidth="1"/>
    <col min="2" max="2" width="42.125" style="34" customWidth="1"/>
    <col min="3" max="3" width="11.875" style="19" customWidth="1"/>
    <col min="4" max="4" width="53" style="34" customWidth="1"/>
    <col min="5" max="5" width="12.125" style="19" customWidth="1"/>
    <col min="6" max="6" width="35.625" style="34" customWidth="1"/>
    <col min="7" max="7" width="20.625" style="19" bestFit="1" customWidth="1"/>
    <col min="8" max="9" width="12.375" style="19" customWidth="1"/>
    <col min="10" max="10" width="10.625" style="19"/>
    <col min="11" max="16384" width="10.625" style="4"/>
  </cols>
  <sheetData>
    <row r="2" spans="1:10" ht="45" x14ac:dyDescent="0.25">
      <c r="B2" s="45" t="s">
        <v>9</v>
      </c>
      <c r="D2" s="38" t="s">
        <v>195</v>
      </c>
      <c r="E2" s="20"/>
    </row>
    <row r="3" spans="1:10" ht="18.75" customHeight="1" x14ac:dyDescent="0.25">
      <c r="B3" s="45" t="s">
        <v>11</v>
      </c>
      <c r="D3" s="34" t="s">
        <v>26</v>
      </c>
      <c r="E3" s="20"/>
    </row>
    <row r="5" spans="1:10" s="5" customFormat="1" ht="33.950000000000003" customHeight="1" x14ac:dyDescent="0.25">
      <c r="A5" s="8" t="s">
        <v>0</v>
      </c>
      <c r="B5" s="18" t="s">
        <v>8</v>
      </c>
      <c r="C5" s="8" t="s">
        <v>1</v>
      </c>
      <c r="D5" s="18" t="s">
        <v>3</v>
      </c>
      <c r="E5" s="8" t="s">
        <v>5</v>
      </c>
      <c r="F5" s="18" t="s">
        <v>2</v>
      </c>
      <c r="G5" s="8" t="s">
        <v>10</v>
      </c>
      <c r="H5" s="8" t="s">
        <v>13</v>
      </c>
      <c r="I5" s="8" t="s">
        <v>6</v>
      </c>
      <c r="J5" s="9"/>
    </row>
    <row r="7" spans="1:10" s="6" customFormat="1" ht="31.5" customHeight="1" x14ac:dyDescent="0.25">
      <c r="A7" s="21" t="s">
        <v>42</v>
      </c>
      <c r="B7" s="35" t="s">
        <v>21</v>
      </c>
      <c r="C7" s="21"/>
      <c r="D7" s="39"/>
      <c r="E7" s="21"/>
      <c r="F7" s="39"/>
      <c r="G7" s="21"/>
      <c r="H7" s="21"/>
      <c r="I7" s="22">
        <f>SUM(I8:I26)</f>
        <v>15</v>
      </c>
      <c r="J7" s="9"/>
    </row>
    <row r="8" spans="1:10" x14ac:dyDescent="0.25">
      <c r="A8" s="10" t="s">
        <v>14</v>
      </c>
      <c r="B8" s="16" t="s">
        <v>18</v>
      </c>
      <c r="C8" s="10"/>
      <c r="D8" s="36"/>
      <c r="E8" s="10"/>
      <c r="F8" s="36"/>
      <c r="G8" s="10"/>
      <c r="H8" s="10"/>
      <c r="I8" s="10"/>
    </row>
    <row r="9" spans="1:10" ht="150" x14ac:dyDescent="0.25">
      <c r="A9" s="10"/>
      <c r="B9" s="16"/>
      <c r="C9" s="10" t="s">
        <v>4</v>
      </c>
      <c r="D9" s="16" t="s">
        <v>19</v>
      </c>
      <c r="E9" s="10"/>
      <c r="F9" s="16" t="s">
        <v>174</v>
      </c>
      <c r="G9" s="10" t="s">
        <v>193</v>
      </c>
      <c r="H9" s="10">
        <v>1</v>
      </c>
      <c r="I9" s="24">
        <v>0.2</v>
      </c>
    </row>
    <row r="10" spans="1:10" ht="45" x14ac:dyDescent="0.25">
      <c r="A10" s="10"/>
      <c r="B10" s="16"/>
      <c r="C10" s="10" t="s">
        <v>4</v>
      </c>
      <c r="D10" s="16" t="s">
        <v>20</v>
      </c>
      <c r="E10" s="10"/>
      <c r="F10" s="16" t="s">
        <v>176</v>
      </c>
      <c r="G10" s="10" t="s">
        <v>193</v>
      </c>
      <c r="H10" s="10">
        <v>1</v>
      </c>
      <c r="I10" s="24">
        <v>0.3</v>
      </c>
    </row>
    <row r="11" spans="1:10" ht="51.75" customHeight="1" x14ac:dyDescent="0.25">
      <c r="A11" s="10" t="s">
        <v>15</v>
      </c>
      <c r="B11" s="16" t="s">
        <v>21</v>
      </c>
      <c r="C11" s="10" t="s">
        <v>4</v>
      </c>
      <c r="D11" s="36"/>
      <c r="E11" s="10"/>
      <c r="F11" s="36"/>
      <c r="G11" s="10"/>
      <c r="H11" s="10"/>
      <c r="I11" s="10"/>
    </row>
    <row r="12" spans="1:10" ht="98.25" customHeight="1" x14ac:dyDescent="0.25">
      <c r="A12" s="10"/>
      <c r="B12" s="16"/>
      <c r="C12" s="10" t="s">
        <v>4</v>
      </c>
      <c r="D12" s="40" t="s">
        <v>27</v>
      </c>
      <c r="E12" s="10"/>
      <c r="F12" s="40" t="s">
        <v>197</v>
      </c>
      <c r="G12" s="10" t="s">
        <v>193</v>
      </c>
      <c r="H12" s="10">
        <v>2</v>
      </c>
      <c r="I12" s="24">
        <v>1</v>
      </c>
    </row>
    <row r="13" spans="1:10" ht="30" x14ac:dyDescent="0.25">
      <c r="A13" s="10"/>
      <c r="B13" s="16"/>
      <c r="C13" s="10" t="s">
        <v>4</v>
      </c>
      <c r="D13" s="40" t="s">
        <v>28</v>
      </c>
      <c r="E13" s="10"/>
      <c r="F13" s="16" t="s">
        <v>175</v>
      </c>
      <c r="G13" s="10" t="s">
        <v>193</v>
      </c>
      <c r="H13" s="10">
        <v>2</v>
      </c>
      <c r="I13" s="24">
        <v>1</v>
      </c>
    </row>
    <row r="14" spans="1:10" ht="30" x14ac:dyDescent="0.25">
      <c r="A14" s="10"/>
      <c r="B14" s="16"/>
      <c r="C14" s="10" t="s">
        <v>4</v>
      </c>
      <c r="D14" s="40" t="s">
        <v>29</v>
      </c>
      <c r="E14" s="10"/>
      <c r="F14" s="16" t="s">
        <v>175</v>
      </c>
      <c r="G14" s="10" t="s">
        <v>193</v>
      </c>
      <c r="H14" s="10">
        <v>2</v>
      </c>
      <c r="I14" s="24">
        <v>1</v>
      </c>
    </row>
    <row r="15" spans="1:10" ht="64.5" customHeight="1" x14ac:dyDescent="0.25">
      <c r="A15" s="10"/>
      <c r="B15" s="16"/>
      <c r="C15" s="10" t="s">
        <v>4</v>
      </c>
      <c r="D15" s="40" t="s">
        <v>30</v>
      </c>
      <c r="E15" s="10"/>
      <c r="F15" s="36" t="s">
        <v>177</v>
      </c>
      <c r="G15" s="10" t="s">
        <v>193</v>
      </c>
      <c r="H15" s="10">
        <v>2</v>
      </c>
      <c r="I15" s="24">
        <v>1</v>
      </c>
    </row>
    <row r="16" spans="1:10" ht="72.75" customHeight="1" x14ac:dyDescent="0.25">
      <c r="A16" s="10"/>
      <c r="B16" s="16"/>
      <c r="C16" s="10" t="s">
        <v>4</v>
      </c>
      <c r="D16" s="40" t="s">
        <v>31</v>
      </c>
      <c r="E16" s="10"/>
      <c r="F16" s="36" t="s">
        <v>178</v>
      </c>
      <c r="G16" s="10" t="s">
        <v>193</v>
      </c>
      <c r="H16" s="10">
        <v>2</v>
      </c>
      <c r="I16" s="24">
        <v>1</v>
      </c>
    </row>
    <row r="17" spans="1:10" ht="30" x14ac:dyDescent="0.25">
      <c r="A17" s="10"/>
      <c r="B17" s="16"/>
      <c r="C17" s="10" t="s">
        <v>4</v>
      </c>
      <c r="D17" s="40" t="s">
        <v>32</v>
      </c>
      <c r="E17" s="25"/>
      <c r="F17" s="36" t="s">
        <v>175</v>
      </c>
      <c r="G17" s="10" t="s">
        <v>193</v>
      </c>
      <c r="H17" s="10">
        <v>2</v>
      </c>
      <c r="I17" s="24">
        <v>1</v>
      </c>
    </row>
    <row r="18" spans="1:10" ht="30" x14ac:dyDescent="0.25">
      <c r="A18" s="10"/>
      <c r="B18" s="16"/>
      <c r="C18" s="10" t="s">
        <v>4</v>
      </c>
      <c r="D18" s="40" t="s">
        <v>33</v>
      </c>
      <c r="E18" s="10"/>
      <c r="F18" s="36" t="s">
        <v>175</v>
      </c>
      <c r="G18" s="10" t="s">
        <v>193</v>
      </c>
      <c r="H18" s="10">
        <v>2</v>
      </c>
      <c r="I18" s="24">
        <v>1</v>
      </c>
    </row>
    <row r="19" spans="1:10" ht="30" x14ac:dyDescent="0.25">
      <c r="A19" s="10"/>
      <c r="B19" s="16"/>
      <c r="C19" s="10" t="s">
        <v>4</v>
      </c>
      <c r="D19" s="40" t="s">
        <v>34</v>
      </c>
      <c r="E19" s="10"/>
      <c r="F19" s="36" t="s">
        <v>175</v>
      </c>
      <c r="G19" s="10" t="s">
        <v>193</v>
      </c>
      <c r="H19" s="10">
        <v>2</v>
      </c>
      <c r="I19" s="24">
        <v>1</v>
      </c>
    </row>
    <row r="20" spans="1:10" ht="30" x14ac:dyDescent="0.25">
      <c r="A20" s="10"/>
      <c r="B20" s="36"/>
      <c r="C20" s="10" t="s">
        <v>4</v>
      </c>
      <c r="D20" s="40" t="s">
        <v>35</v>
      </c>
      <c r="E20" s="10"/>
      <c r="F20" s="36" t="s">
        <v>175</v>
      </c>
      <c r="G20" s="10" t="s">
        <v>193</v>
      </c>
      <c r="H20" s="10">
        <v>2</v>
      </c>
      <c r="I20" s="24">
        <v>1</v>
      </c>
    </row>
    <row r="21" spans="1:10" ht="30" x14ac:dyDescent="0.25">
      <c r="A21" s="10"/>
      <c r="B21" s="36"/>
      <c r="C21" s="10" t="s">
        <v>4</v>
      </c>
      <c r="D21" s="40" t="s">
        <v>36</v>
      </c>
      <c r="E21" s="10"/>
      <c r="F21" s="36" t="s">
        <v>175</v>
      </c>
      <c r="G21" s="10" t="s">
        <v>193</v>
      </c>
      <c r="H21" s="10">
        <v>2</v>
      </c>
      <c r="I21" s="24">
        <v>1</v>
      </c>
    </row>
    <row r="22" spans="1:10" ht="30" x14ac:dyDescent="0.25">
      <c r="A22" s="10"/>
      <c r="B22" s="36"/>
      <c r="C22" s="10" t="s">
        <v>4</v>
      </c>
      <c r="D22" s="40" t="s">
        <v>37</v>
      </c>
      <c r="E22" s="25"/>
      <c r="F22" s="36" t="s">
        <v>175</v>
      </c>
      <c r="G22" s="10" t="s">
        <v>193</v>
      </c>
      <c r="H22" s="10">
        <v>2</v>
      </c>
      <c r="I22" s="24">
        <v>1</v>
      </c>
    </row>
    <row r="23" spans="1:10" ht="45" x14ac:dyDescent="0.25">
      <c r="A23" s="10"/>
      <c r="B23" s="16"/>
      <c r="C23" s="10" t="s">
        <v>4</v>
      </c>
      <c r="D23" s="40" t="s">
        <v>38</v>
      </c>
      <c r="E23" s="10"/>
      <c r="F23" s="36" t="s">
        <v>175</v>
      </c>
      <c r="G23" s="10" t="s">
        <v>193</v>
      </c>
      <c r="H23" s="10">
        <v>2</v>
      </c>
      <c r="I23" s="24">
        <v>1</v>
      </c>
    </row>
    <row r="24" spans="1:10" ht="30" x14ac:dyDescent="0.25">
      <c r="A24" s="10"/>
      <c r="B24" s="16"/>
      <c r="C24" s="10" t="s">
        <v>4</v>
      </c>
      <c r="D24" s="40" t="s">
        <v>39</v>
      </c>
      <c r="E24" s="10"/>
      <c r="F24" s="36" t="s">
        <v>175</v>
      </c>
      <c r="G24" s="10" t="s">
        <v>193</v>
      </c>
      <c r="H24" s="10">
        <v>2</v>
      </c>
      <c r="I24" s="24">
        <v>1</v>
      </c>
    </row>
    <row r="25" spans="1:10" ht="30" x14ac:dyDescent="0.25">
      <c r="A25" s="10"/>
      <c r="B25" s="16"/>
      <c r="C25" s="10" t="s">
        <v>4</v>
      </c>
      <c r="D25" s="40" t="s">
        <v>40</v>
      </c>
      <c r="E25" s="10"/>
      <c r="F25" s="36" t="s">
        <v>175</v>
      </c>
      <c r="G25" s="10" t="s">
        <v>193</v>
      </c>
      <c r="H25" s="10">
        <v>2</v>
      </c>
      <c r="I25" s="24">
        <v>1</v>
      </c>
    </row>
    <row r="26" spans="1:10" ht="30" x14ac:dyDescent="0.25">
      <c r="A26" s="10"/>
      <c r="B26" s="16"/>
      <c r="C26" s="10" t="s">
        <v>4</v>
      </c>
      <c r="D26" s="40" t="s">
        <v>41</v>
      </c>
      <c r="E26" s="10"/>
      <c r="F26" s="36" t="s">
        <v>180</v>
      </c>
      <c r="G26" s="10" t="s">
        <v>193</v>
      </c>
      <c r="H26" s="10">
        <v>1</v>
      </c>
      <c r="I26" s="24">
        <v>0.5</v>
      </c>
    </row>
    <row r="27" spans="1:10" s="6" customFormat="1" ht="33.75" customHeight="1" x14ac:dyDescent="0.25">
      <c r="A27" s="11" t="s">
        <v>163</v>
      </c>
      <c r="B27" s="12" t="s">
        <v>22</v>
      </c>
      <c r="C27" s="26"/>
      <c r="D27" s="41"/>
      <c r="E27" s="26"/>
      <c r="F27" s="41"/>
      <c r="G27" s="26"/>
      <c r="H27" s="26"/>
      <c r="I27" s="27">
        <f>SUM(I28:I81)</f>
        <v>24.999999999999993</v>
      </c>
      <c r="J27" s="9"/>
    </row>
    <row r="28" spans="1:10" ht="18" customHeight="1" x14ac:dyDescent="0.25">
      <c r="A28" s="13" t="s">
        <v>164</v>
      </c>
      <c r="B28" s="16" t="s">
        <v>18</v>
      </c>
      <c r="C28" s="28"/>
      <c r="D28" s="42"/>
      <c r="E28" s="28"/>
      <c r="F28" s="42"/>
      <c r="G28" s="28"/>
      <c r="H28" s="28"/>
      <c r="I28" s="29"/>
    </row>
    <row r="29" spans="1:10" ht="165" x14ac:dyDescent="0.25">
      <c r="A29" s="10"/>
      <c r="B29" s="36"/>
      <c r="C29" s="10" t="s">
        <v>4</v>
      </c>
      <c r="D29" s="43" t="s">
        <v>19</v>
      </c>
      <c r="E29" s="10"/>
      <c r="F29" s="16" t="s">
        <v>179</v>
      </c>
      <c r="G29" s="10" t="s">
        <v>193</v>
      </c>
      <c r="H29" s="30">
        <v>1</v>
      </c>
      <c r="I29" s="31">
        <v>0.2</v>
      </c>
    </row>
    <row r="30" spans="1:10" ht="45" x14ac:dyDescent="0.25">
      <c r="A30" s="10"/>
      <c r="B30" s="36"/>
      <c r="C30" s="10" t="s">
        <v>4</v>
      </c>
      <c r="D30" s="44" t="s">
        <v>20</v>
      </c>
      <c r="E30" s="25"/>
      <c r="F30" s="16" t="s">
        <v>176</v>
      </c>
      <c r="G30" s="10" t="s">
        <v>193</v>
      </c>
      <c r="H30" s="30">
        <v>1</v>
      </c>
      <c r="I30" s="31">
        <v>0.3</v>
      </c>
    </row>
    <row r="31" spans="1:10" ht="30" x14ac:dyDescent="0.25">
      <c r="A31" s="10" t="s">
        <v>165</v>
      </c>
      <c r="B31" s="14" t="s">
        <v>22</v>
      </c>
      <c r="C31" s="10"/>
      <c r="D31" s="36"/>
      <c r="E31" s="10"/>
      <c r="F31" s="36"/>
      <c r="G31" s="10"/>
      <c r="H31" s="10"/>
      <c r="I31" s="29"/>
    </row>
    <row r="32" spans="1:10" ht="30" x14ac:dyDescent="0.25">
      <c r="A32" s="10"/>
      <c r="B32" s="36"/>
      <c r="C32" s="10" t="s">
        <v>4</v>
      </c>
      <c r="D32" s="44" t="s">
        <v>43</v>
      </c>
      <c r="E32" s="10"/>
      <c r="F32" s="36" t="s">
        <v>181</v>
      </c>
      <c r="G32" s="10" t="s">
        <v>193</v>
      </c>
      <c r="H32" s="10">
        <v>3</v>
      </c>
      <c r="I32" s="15">
        <v>0.5</v>
      </c>
    </row>
    <row r="33" spans="1:9" ht="30" x14ac:dyDescent="0.25">
      <c r="A33" s="10"/>
      <c r="B33" s="36"/>
      <c r="C33" s="10" t="s">
        <v>4</v>
      </c>
      <c r="D33" s="44" t="s">
        <v>44</v>
      </c>
      <c r="E33" s="10"/>
      <c r="F33" s="36" t="s">
        <v>181</v>
      </c>
      <c r="G33" s="10" t="s">
        <v>193</v>
      </c>
      <c r="H33" s="10">
        <v>3</v>
      </c>
      <c r="I33" s="15">
        <v>0.5</v>
      </c>
    </row>
    <row r="34" spans="1:9" ht="30" x14ac:dyDescent="0.25">
      <c r="A34" s="10"/>
      <c r="B34" s="36"/>
      <c r="C34" s="10" t="s">
        <v>4</v>
      </c>
      <c r="D34" s="44" t="s">
        <v>45</v>
      </c>
      <c r="E34" s="25"/>
      <c r="F34" s="36" t="s">
        <v>181</v>
      </c>
      <c r="G34" s="10" t="s">
        <v>193</v>
      </c>
      <c r="H34" s="10">
        <v>3</v>
      </c>
      <c r="I34" s="15">
        <v>0.5</v>
      </c>
    </row>
    <row r="35" spans="1:9" ht="30" x14ac:dyDescent="0.25">
      <c r="A35" s="10"/>
      <c r="B35" s="16"/>
      <c r="C35" s="10" t="s">
        <v>4</v>
      </c>
      <c r="D35" s="44" t="s">
        <v>46</v>
      </c>
      <c r="E35" s="25"/>
      <c r="F35" s="36" t="s">
        <v>181</v>
      </c>
      <c r="G35" s="10" t="s">
        <v>193</v>
      </c>
      <c r="H35" s="10">
        <v>3</v>
      </c>
      <c r="I35" s="15">
        <v>0.5</v>
      </c>
    </row>
    <row r="36" spans="1:9" ht="30" x14ac:dyDescent="0.25">
      <c r="A36" s="10"/>
      <c r="B36" s="36"/>
      <c r="C36" s="10" t="s">
        <v>4</v>
      </c>
      <c r="D36" s="44" t="s">
        <v>47</v>
      </c>
      <c r="E36" s="10"/>
      <c r="F36" s="36" t="s">
        <v>181</v>
      </c>
      <c r="G36" s="10" t="s">
        <v>193</v>
      </c>
      <c r="H36" s="10">
        <v>3</v>
      </c>
      <c r="I36" s="15">
        <v>0.5</v>
      </c>
    </row>
    <row r="37" spans="1:9" ht="30" x14ac:dyDescent="0.25">
      <c r="A37" s="10"/>
      <c r="B37" s="16"/>
      <c r="C37" s="10" t="s">
        <v>4</v>
      </c>
      <c r="D37" s="44" t="s">
        <v>48</v>
      </c>
      <c r="E37" s="10"/>
      <c r="F37" s="36" t="s">
        <v>181</v>
      </c>
      <c r="G37" s="10" t="s">
        <v>193</v>
      </c>
      <c r="H37" s="10">
        <v>3</v>
      </c>
      <c r="I37" s="15">
        <v>0.5</v>
      </c>
    </row>
    <row r="38" spans="1:9" ht="30" x14ac:dyDescent="0.25">
      <c r="A38" s="10"/>
      <c r="B38" s="36"/>
      <c r="C38" s="10" t="s">
        <v>4</v>
      </c>
      <c r="D38" s="44" t="s">
        <v>49</v>
      </c>
      <c r="E38" s="10"/>
      <c r="F38" s="36" t="s">
        <v>181</v>
      </c>
      <c r="G38" s="10" t="s">
        <v>193</v>
      </c>
      <c r="H38" s="10">
        <v>3</v>
      </c>
      <c r="I38" s="15">
        <v>0.5</v>
      </c>
    </row>
    <row r="39" spans="1:9" ht="30" x14ac:dyDescent="0.25">
      <c r="A39" s="10"/>
      <c r="B39" s="16"/>
      <c r="C39" s="10" t="s">
        <v>4</v>
      </c>
      <c r="D39" s="44" t="s">
        <v>45</v>
      </c>
      <c r="E39" s="10"/>
      <c r="F39" s="36" t="s">
        <v>181</v>
      </c>
      <c r="G39" s="10" t="s">
        <v>193</v>
      </c>
      <c r="H39" s="10">
        <v>3</v>
      </c>
      <c r="I39" s="15">
        <v>0.5</v>
      </c>
    </row>
    <row r="40" spans="1:9" ht="30" x14ac:dyDescent="0.25">
      <c r="A40" s="10"/>
      <c r="B40" s="36"/>
      <c r="C40" s="10" t="s">
        <v>4</v>
      </c>
      <c r="D40" s="44" t="s">
        <v>50</v>
      </c>
      <c r="E40" s="23"/>
      <c r="F40" s="36" t="s">
        <v>181</v>
      </c>
      <c r="G40" s="10" t="s">
        <v>193</v>
      </c>
      <c r="H40" s="10">
        <v>3</v>
      </c>
      <c r="I40" s="15">
        <v>0.5</v>
      </c>
    </row>
    <row r="41" spans="1:9" ht="30" x14ac:dyDescent="0.25">
      <c r="A41" s="10"/>
      <c r="B41" s="36"/>
      <c r="C41" s="10" t="s">
        <v>4</v>
      </c>
      <c r="D41" s="44" t="s">
        <v>51</v>
      </c>
      <c r="E41" s="23"/>
      <c r="F41" s="36" t="s">
        <v>181</v>
      </c>
      <c r="G41" s="10" t="s">
        <v>193</v>
      </c>
      <c r="H41" s="10">
        <v>3</v>
      </c>
      <c r="I41" s="15">
        <v>0.5</v>
      </c>
    </row>
    <row r="42" spans="1:9" ht="30" x14ac:dyDescent="0.25">
      <c r="A42" s="10"/>
      <c r="B42" s="36"/>
      <c r="C42" s="10" t="s">
        <v>4</v>
      </c>
      <c r="D42" s="44" t="s">
        <v>52</v>
      </c>
      <c r="E42" s="23"/>
      <c r="F42" s="36" t="s">
        <v>181</v>
      </c>
      <c r="G42" s="10" t="s">
        <v>193</v>
      </c>
      <c r="H42" s="10">
        <v>3</v>
      </c>
      <c r="I42" s="15">
        <v>0.5</v>
      </c>
    </row>
    <row r="43" spans="1:9" ht="30" x14ac:dyDescent="0.25">
      <c r="A43" s="10"/>
      <c r="B43" s="36"/>
      <c r="C43" s="10" t="s">
        <v>4</v>
      </c>
      <c r="D43" s="44" t="s">
        <v>53</v>
      </c>
      <c r="E43" s="23"/>
      <c r="F43" s="36" t="s">
        <v>181</v>
      </c>
      <c r="G43" s="10" t="s">
        <v>193</v>
      </c>
      <c r="H43" s="10">
        <v>3</v>
      </c>
      <c r="I43" s="15">
        <v>0.5</v>
      </c>
    </row>
    <row r="44" spans="1:9" ht="30" x14ac:dyDescent="0.25">
      <c r="A44" s="10"/>
      <c r="B44" s="36"/>
      <c r="C44" s="10" t="s">
        <v>4</v>
      </c>
      <c r="D44" s="44" t="s">
        <v>54</v>
      </c>
      <c r="E44" s="23"/>
      <c r="F44" s="36" t="s">
        <v>181</v>
      </c>
      <c r="G44" s="10" t="s">
        <v>193</v>
      </c>
      <c r="H44" s="10">
        <v>3</v>
      </c>
      <c r="I44" s="15">
        <v>0.5</v>
      </c>
    </row>
    <row r="45" spans="1:9" ht="30" x14ac:dyDescent="0.25">
      <c r="A45" s="10"/>
      <c r="B45" s="36"/>
      <c r="C45" s="10" t="s">
        <v>4</v>
      </c>
      <c r="D45" s="44" t="s">
        <v>55</v>
      </c>
      <c r="E45" s="23"/>
      <c r="F45" s="36" t="s">
        <v>181</v>
      </c>
      <c r="G45" s="10" t="s">
        <v>193</v>
      </c>
      <c r="H45" s="10">
        <v>3</v>
      </c>
      <c r="I45" s="15">
        <v>0.5</v>
      </c>
    </row>
    <row r="46" spans="1:9" ht="30" x14ac:dyDescent="0.25">
      <c r="A46" s="10"/>
      <c r="B46" s="36"/>
      <c r="C46" s="10" t="s">
        <v>4</v>
      </c>
      <c r="D46" s="44" t="s">
        <v>56</v>
      </c>
      <c r="E46" s="23"/>
      <c r="F46" s="36" t="s">
        <v>181</v>
      </c>
      <c r="G46" s="10" t="s">
        <v>193</v>
      </c>
      <c r="H46" s="10">
        <v>3</v>
      </c>
      <c r="I46" s="15">
        <v>0.5</v>
      </c>
    </row>
    <row r="47" spans="1:9" ht="30" x14ac:dyDescent="0.25">
      <c r="A47" s="10"/>
      <c r="B47" s="36"/>
      <c r="C47" s="10" t="s">
        <v>4</v>
      </c>
      <c r="D47" s="44" t="s">
        <v>57</v>
      </c>
      <c r="E47" s="23"/>
      <c r="F47" s="36" t="s">
        <v>181</v>
      </c>
      <c r="G47" s="10" t="s">
        <v>193</v>
      </c>
      <c r="H47" s="10">
        <v>3</v>
      </c>
      <c r="I47" s="15">
        <v>0.5</v>
      </c>
    </row>
    <row r="48" spans="1:9" ht="30" x14ac:dyDescent="0.25">
      <c r="A48" s="10"/>
      <c r="B48" s="36"/>
      <c r="C48" s="10" t="s">
        <v>4</v>
      </c>
      <c r="D48" s="44" t="s">
        <v>58</v>
      </c>
      <c r="E48" s="23"/>
      <c r="F48" s="36" t="s">
        <v>181</v>
      </c>
      <c r="G48" s="10" t="s">
        <v>193</v>
      </c>
      <c r="H48" s="10">
        <v>3</v>
      </c>
      <c r="I48" s="15">
        <v>0.5</v>
      </c>
    </row>
    <row r="49" spans="1:9" ht="30" x14ac:dyDescent="0.25">
      <c r="A49" s="10"/>
      <c r="B49" s="36"/>
      <c r="C49" s="10" t="s">
        <v>4</v>
      </c>
      <c r="D49" s="44" t="s">
        <v>59</v>
      </c>
      <c r="E49" s="23"/>
      <c r="F49" s="36" t="s">
        <v>181</v>
      </c>
      <c r="G49" s="10" t="s">
        <v>193</v>
      </c>
      <c r="H49" s="10">
        <v>3</v>
      </c>
      <c r="I49" s="15">
        <v>0.5</v>
      </c>
    </row>
    <row r="50" spans="1:9" ht="30" x14ac:dyDescent="0.25">
      <c r="A50" s="10"/>
      <c r="B50" s="36"/>
      <c r="C50" s="10" t="s">
        <v>4</v>
      </c>
      <c r="D50" s="44" t="s">
        <v>60</v>
      </c>
      <c r="E50" s="23"/>
      <c r="F50" s="36" t="s">
        <v>181</v>
      </c>
      <c r="G50" s="10" t="s">
        <v>193</v>
      </c>
      <c r="H50" s="10">
        <v>3</v>
      </c>
      <c r="I50" s="15">
        <v>0.5</v>
      </c>
    </row>
    <row r="51" spans="1:9" ht="30" x14ac:dyDescent="0.25">
      <c r="A51" s="10"/>
      <c r="B51" s="36"/>
      <c r="C51" s="10" t="s">
        <v>4</v>
      </c>
      <c r="D51" s="44" t="s">
        <v>61</v>
      </c>
      <c r="E51" s="23"/>
      <c r="F51" s="36" t="s">
        <v>181</v>
      </c>
      <c r="G51" s="10" t="s">
        <v>193</v>
      </c>
      <c r="H51" s="10">
        <v>3</v>
      </c>
      <c r="I51" s="15">
        <v>0.5</v>
      </c>
    </row>
    <row r="52" spans="1:9" ht="30" x14ac:dyDescent="0.25">
      <c r="A52" s="10"/>
      <c r="B52" s="36"/>
      <c r="C52" s="10" t="s">
        <v>4</v>
      </c>
      <c r="D52" s="44" t="s">
        <v>62</v>
      </c>
      <c r="E52" s="23"/>
      <c r="F52" s="36" t="s">
        <v>181</v>
      </c>
      <c r="G52" s="10" t="s">
        <v>193</v>
      </c>
      <c r="H52" s="10">
        <v>3</v>
      </c>
      <c r="I52" s="15">
        <v>0.5</v>
      </c>
    </row>
    <row r="53" spans="1:9" ht="30" x14ac:dyDescent="0.25">
      <c r="A53" s="10"/>
      <c r="B53" s="36"/>
      <c r="C53" s="10" t="s">
        <v>4</v>
      </c>
      <c r="D53" s="44" t="s">
        <v>63</v>
      </c>
      <c r="E53" s="23"/>
      <c r="F53" s="36" t="s">
        <v>181</v>
      </c>
      <c r="G53" s="10" t="s">
        <v>193</v>
      </c>
      <c r="H53" s="10">
        <v>3</v>
      </c>
      <c r="I53" s="15">
        <v>0.5</v>
      </c>
    </row>
    <row r="54" spans="1:9" ht="30" x14ac:dyDescent="0.25">
      <c r="A54" s="10"/>
      <c r="B54" s="36"/>
      <c r="C54" s="10" t="s">
        <v>4</v>
      </c>
      <c r="D54" s="44" t="s">
        <v>64</v>
      </c>
      <c r="E54" s="23"/>
      <c r="F54" s="36" t="s">
        <v>181</v>
      </c>
      <c r="G54" s="10" t="s">
        <v>193</v>
      </c>
      <c r="H54" s="10">
        <v>3</v>
      </c>
      <c r="I54" s="15">
        <v>0.5</v>
      </c>
    </row>
    <row r="55" spans="1:9" ht="30" x14ac:dyDescent="0.25">
      <c r="A55" s="10"/>
      <c r="B55" s="36"/>
      <c r="C55" s="10" t="s">
        <v>4</v>
      </c>
      <c r="D55" s="44" t="s">
        <v>65</v>
      </c>
      <c r="E55" s="23"/>
      <c r="F55" s="36" t="s">
        <v>181</v>
      </c>
      <c r="G55" s="10" t="s">
        <v>193</v>
      </c>
      <c r="H55" s="10">
        <v>3</v>
      </c>
      <c r="I55" s="15">
        <v>0.5</v>
      </c>
    </row>
    <row r="56" spans="1:9" ht="30" x14ac:dyDescent="0.25">
      <c r="A56" s="10"/>
      <c r="B56" s="36"/>
      <c r="C56" s="10" t="s">
        <v>4</v>
      </c>
      <c r="D56" s="44" t="s">
        <v>66</v>
      </c>
      <c r="E56" s="23"/>
      <c r="F56" s="36" t="s">
        <v>181</v>
      </c>
      <c r="G56" s="10" t="s">
        <v>193</v>
      </c>
      <c r="H56" s="10">
        <v>3</v>
      </c>
      <c r="I56" s="15">
        <v>0.5</v>
      </c>
    </row>
    <row r="57" spans="1:9" ht="30" x14ac:dyDescent="0.25">
      <c r="A57" s="10"/>
      <c r="B57" s="36"/>
      <c r="C57" s="10" t="s">
        <v>4</v>
      </c>
      <c r="D57" s="44" t="s">
        <v>67</v>
      </c>
      <c r="E57" s="23"/>
      <c r="F57" s="36" t="s">
        <v>181</v>
      </c>
      <c r="G57" s="10" t="s">
        <v>193</v>
      </c>
      <c r="H57" s="10">
        <v>3</v>
      </c>
      <c r="I57" s="15">
        <v>0.5</v>
      </c>
    </row>
    <row r="58" spans="1:9" ht="30" x14ac:dyDescent="0.25">
      <c r="A58" s="10"/>
      <c r="B58" s="36"/>
      <c r="C58" s="10" t="s">
        <v>4</v>
      </c>
      <c r="D58" s="44" t="s">
        <v>68</v>
      </c>
      <c r="E58" s="23"/>
      <c r="F58" s="36" t="s">
        <v>181</v>
      </c>
      <c r="G58" s="10" t="s">
        <v>193</v>
      </c>
      <c r="H58" s="10">
        <v>3</v>
      </c>
      <c r="I58" s="15">
        <v>0.5</v>
      </c>
    </row>
    <row r="59" spans="1:9" ht="30" x14ac:dyDescent="0.25">
      <c r="A59" s="10"/>
      <c r="B59" s="36"/>
      <c r="C59" s="10" t="s">
        <v>4</v>
      </c>
      <c r="D59" s="44" t="s">
        <v>69</v>
      </c>
      <c r="E59" s="23"/>
      <c r="F59" s="36" t="s">
        <v>181</v>
      </c>
      <c r="G59" s="10" t="s">
        <v>193</v>
      </c>
      <c r="H59" s="10">
        <v>3</v>
      </c>
      <c r="I59" s="15">
        <v>0.5</v>
      </c>
    </row>
    <row r="60" spans="1:9" ht="30" x14ac:dyDescent="0.25">
      <c r="A60" s="10"/>
      <c r="B60" s="36"/>
      <c r="C60" s="10" t="s">
        <v>4</v>
      </c>
      <c r="D60" s="44" t="s">
        <v>70</v>
      </c>
      <c r="E60" s="23"/>
      <c r="F60" s="36" t="s">
        <v>181</v>
      </c>
      <c r="G60" s="10" t="s">
        <v>193</v>
      </c>
      <c r="H60" s="10">
        <v>3</v>
      </c>
      <c r="I60" s="15">
        <v>0.5</v>
      </c>
    </row>
    <row r="61" spans="1:9" ht="30" x14ac:dyDescent="0.25">
      <c r="A61" s="10"/>
      <c r="B61" s="36"/>
      <c r="C61" s="10" t="s">
        <v>4</v>
      </c>
      <c r="D61" s="44" t="s">
        <v>71</v>
      </c>
      <c r="E61" s="23"/>
      <c r="F61" s="36" t="s">
        <v>181</v>
      </c>
      <c r="G61" s="10" t="s">
        <v>193</v>
      </c>
      <c r="H61" s="10">
        <v>3</v>
      </c>
      <c r="I61" s="15">
        <v>0.5</v>
      </c>
    </row>
    <row r="62" spans="1:9" ht="30" x14ac:dyDescent="0.25">
      <c r="A62" s="10"/>
      <c r="B62" s="36"/>
      <c r="C62" s="10" t="s">
        <v>4</v>
      </c>
      <c r="D62" s="44" t="s">
        <v>72</v>
      </c>
      <c r="E62" s="23"/>
      <c r="F62" s="36" t="s">
        <v>181</v>
      </c>
      <c r="G62" s="10" t="s">
        <v>193</v>
      </c>
      <c r="H62" s="10">
        <v>3</v>
      </c>
      <c r="I62" s="15">
        <v>0.5</v>
      </c>
    </row>
    <row r="63" spans="1:9" ht="30" x14ac:dyDescent="0.25">
      <c r="A63" s="10"/>
      <c r="B63" s="36"/>
      <c r="C63" s="10" t="s">
        <v>4</v>
      </c>
      <c r="D63" s="44" t="s">
        <v>73</v>
      </c>
      <c r="E63" s="23"/>
      <c r="F63" s="36" t="s">
        <v>181</v>
      </c>
      <c r="G63" s="10" t="s">
        <v>193</v>
      </c>
      <c r="H63" s="10">
        <v>3</v>
      </c>
      <c r="I63" s="15">
        <v>0.5</v>
      </c>
    </row>
    <row r="64" spans="1:9" ht="30" x14ac:dyDescent="0.25">
      <c r="A64" s="10"/>
      <c r="B64" s="36"/>
      <c r="C64" s="10" t="s">
        <v>4</v>
      </c>
      <c r="D64" s="44" t="s">
        <v>74</v>
      </c>
      <c r="E64" s="23"/>
      <c r="F64" s="36" t="s">
        <v>181</v>
      </c>
      <c r="G64" s="10" t="s">
        <v>193</v>
      </c>
      <c r="H64" s="10">
        <v>3</v>
      </c>
      <c r="I64" s="15">
        <v>0.5</v>
      </c>
    </row>
    <row r="65" spans="1:9" ht="30" x14ac:dyDescent="0.25">
      <c r="A65" s="10"/>
      <c r="B65" s="36"/>
      <c r="C65" s="10" t="s">
        <v>4</v>
      </c>
      <c r="D65" s="44" t="s">
        <v>75</v>
      </c>
      <c r="E65" s="23"/>
      <c r="F65" s="36" t="s">
        <v>181</v>
      </c>
      <c r="G65" s="10" t="s">
        <v>193</v>
      </c>
      <c r="H65" s="10">
        <v>3</v>
      </c>
      <c r="I65" s="15">
        <v>0.5</v>
      </c>
    </row>
    <row r="66" spans="1:9" ht="30" x14ac:dyDescent="0.25">
      <c r="A66" s="10"/>
      <c r="B66" s="36"/>
      <c r="C66" s="10" t="s">
        <v>4</v>
      </c>
      <c r="D66" s="44" t="s">
        <v>76</v>
      </c>
      <c r="E66" s="23"/>
      <c r="F66" s="36" t="s">
        <v>181</v>
      </c>
      <c r="G66" s="10" t="s">
        <v>193</v>
      </c>
      <c r="H66" s="10">
        <v>3</v>
      </c>
      <c r="I66" s="15">
        <v>0.5</v>
      </c>
    </row>
    <row r="67" spans="1:9" ht="30" x14ac:dyDescent="0.25">
      <c r="A67" s="10"/>
      <c r="B67" s="36"/>
      <c r="C67" s="10" t="s">
        <v>4</v>
      </c>
      <c r="D67" s="44" t="s">
        <v>77</v>
      </c>
      <c r="E67" s="23"/>
      <c r="F67" s="36" t="s">
        <v>181</v>
      </c>
      <c r="G67" s="10" t="s">
        <v>193</v>
      </c>
      <c r="H67" s="10">
        <v>3</v>
      </c>
      <c r="I67" s="15">
        <v>0.5</v>
      </c>
    </row>
    <row r="68" spans="1:9" ht="30" x14ac:dyDescent="0.25">
      <c r="A68" s="10"/>
      <c r="B68" s="36"/>
      <c r="C68" s="10" t="s">
        <v>4</v>
      </c>
      <c r="D68" s="44" t="s">
        <v>78</v>
      </c>
      <c r="E68" s="23"/>
      <c r="F68" s="36" t="s">
        <v>181</v>
      </c>
      <c r="G68" s="10" t="s">
        <v>193</v>
      </c>
      <c r="H68" s="10">
        <v>3</v>
      </c>
      <c r="I68" s="15">
        <v>0.5</v>
      </c>
    </row>
    <row r="69" spans="1:9" ht="30" x14ac:dyDescent="0.25">
      <c r="A69" s="10"/>
      <c r="B69" s="36"/>
      <c r="C69" s="10" t="s">
        <v>4</v>
      </c>
      <c r="D69" s="44" t="s">
        <v>79</v>
      </c>
      <c r="E69" s="23"/>
      <c r="F69" s="36" t="s">
        <v>181</v>
      </c>
      <c r="G69" s="10" t="s">
        <v>193</v>
      </c>
      <c r="H69" s="10">
        <v>3</v>
      </c>
      <c r="I69" s="15">
        <v>0.5</v>
      </c>
    </row>
    <row r="70" spans="1:9" ht="30" x14ac:dyDescent="0.25">
      <c r="A70" s="10"/>
      <c r="B70" s="36"/>
      <c r="C70" s="10" t="s">
        <v>4</v>
      </c>
      <c r="D70" s="44" t="s">
        <v>80</v>
      </c>
      <c r="E70" s="23"/>
      <c r="F70" s="36" t="s">
        <v>181</v>
      </c>
      <c r="G70" s="10" t="s">
        <v>193</v>
      </c>
      <c r="H70" s="10">
        <v>3</v>
      </c>
      <c r="I70" s="15">
        <v>0.5</v>
      </c>
    </row>
    <row r="71" spans="1:9" ht="30" x14ac:dyDescent="0.25">
      <c r="A71" s="10"/>
      <c r="B71" s="36"/>
      <c r="C71" s="10" t="s">
        <v>4</v>
      </c>
      <c r="D71" s="44" t="s">
        <v>81</v>
      </c>
      <c r="E71" s="23"/>
      <c r="F71" s="36" t="s">
        <v>181</v>
      </c>
      <c r="G71" s="10" t="s">
        <v>193</v>
      </c>
      <c r="H71" s="10">
        <v>3</v>
      </c>
      <c r="I71" s="15">
        <v>0.5</v>
      </c>
    </row>
    <row r="72" spans="1:9" ht="35.25" customHeight="1" x14ac:dyDescent="0.25">
      <c r="A72" s="10"/>
      <c r="B72" s="36"/>
      <c r="C72" s="10" t="s">
        <v>4</v>
      </c>
      <c r="D72" s="44" t="s">
        <v>82</v>
      </c>
      <c r="E72" s="23"/>
      <c r="F72" s="36" t="s">
        <v>181</v>
      </c>
      <c r="G72" s="10" t="s">
        <v>193</v>
      </c>
      <c r="H72" s="10">
        <v>3</v>
      </c>
      <c r="I72" s="15">
        <v>0.5</v>
      </c>
    </row>
    <row r="73" spans="1:9" ht="46.5" customHeight="1" x14ac:dyDescent="0.25">
      <c r="A73" s="10"/>
      <c r="B73" s="36"/>
      <c r="C73" s="10" t="s">
        <v>4</v>
      </c>
      <c r="D73" s="44" t="s">
        <v>83</v>
      </c>
      <c r="E73" s="23"/>
      <c r="F73" s="36" t="s">
        <v>181</v>
      </c>
      <c r="G73" s="10" t="s">
        <v>193</v>
      </c>
      <c r="H73" s="10">
        <v>3</v>
      </c>
      <c r="I73" s="15">
        <v>0.5</v>
      </c>
    </row>
    <row r="74" spans="1:9" ht="37.5" customHeight="1" x14ac:dyDescent="0.25">
      <c r="A74" s="10"/>
      <c r="B74" s="36"/>
      <c r="C74" s="10" t="s">
        <v>4</v>
      </c>
      <c r="D74" s="44" t="s">
        <v>84</v>
      </c>
      <c r="E74" s="23"/>
      <c r="F74" s="36" t="s">
        <v>181</v>
      </c>
      <c r="G74" s="10" t="s">
        <v>193</v>
      </c>
      <c r="H74" s="10">
        <v>3</v>
      </c>
      <c r="I74" s="15">
        <v>0.5</v>
      </c>
    </row>
    <row r="75" spans="1:9" ht="42" customHeight="1" x14ac:dyDescent="0.25">
      <c r="A75" s="10"/>
      <c r="B75" s="36"/>
      <c r="C75" s="10" t="s">
        <v>4</v>
      </c>
      <c r="D75" s="44" t="s">
        <v>85</v>
      </c>
      <c r="E75" s="23"/>
      <c r="F75" s="36" t="s">
        <v>182</v>
      </c>
      <c r="G75" s="10" t="s">
        <v>193</v>
      </c>
      <c r="H75" s="10">
        <v>3</v>
      </c>
      <c r="I75" s="15">
        <v>0.4</v>
      </c>
    </row>
    <row r="76" spans="1:9" ht="42" customHeight="1" x14ac:dyDescent="0.25">
      <c r="A76" s="10"/>
      <c r="B76" s="36"/>
      <c r="C76" s="10" t="s">
        <v>4</v>
      </c>
      <c r="D76" s="44" t="s">
        <v>86</v>
      </c>
      <c r="E76" s="23"/>
      <c r="F76" s="36" t="s">
        <v>182</v>
      </c>
      <c r="G76" s="10" t="s">
        <v>193</v>
      </c>
      <c r="H76" s="10">
        <v>3</v>
      </c>
      <c r="I76" s="15">
        <v>0.4</v>
      </c>
    </row>
    <row r="77" spans="1:9" ht="42" customHeight="1" x14ac:dyDescent="0.25">
      <c r="A77" s="10"/>
      <c r="B77" s="36"/>
      <c r="C77" s="10" t="s">
        <v>4</v>
      </c>
      <c r="D77" s="44" t="s">
        <v>87</v>
      </c>
      <c r="E77" s="23"/>
      <c r="F77" s="36" t="s">
        <v>182</v>
      </c>
      <c r="G77" s="10" t="s">
        <v>193</v>
      </c>
      <c r="H77" s="10">
        <v>3</v>
      </c>
      <c r="I77" s="15">
        <v>0.4</v>
      </c>
    </row>
    <row r="78" spans="1:9" ht="36" customHeight="1" x14ac:dyDescent="0.25">
      <c r="A78" s="10"/>
      <c r="B78" s="16"/>
      <c r="C78" s="10" t="s">
        <v>4</v>
      </c>
      <c r="D78" s="44" t="s">
        <v>88</v>
      </c>
      <c r="E78" s="10"/>
      <c r="F78" s="36" t="s">
        <v>182</v>
      </c>
      <c r="G78" s="10" t="s">
        <v>193</v>
      </c>
      <c r="H78" s="10">
        <v>3</v>
      </c>
      <c r="I78" s="15">
        <v>0.4</v>
      </c>
    </row>
    <row r="79" spans="1:9" ht="42.75" customHeight="1" x14ac:dyDescent="0.25">
      <c r="A79" s="10"/>
      <c r="B79" s="36"/>
      <c r="C79" s="10" t="s">
        <v>4</v>
      </c>
      <c r="D79" s="44" t="s">
        <v>89</v>
      </c>
      <c r="E79" s="10"/>
      <c r="F79" s="36" t="s">
        <v>182</v>
      </c>
      <c r="G79" s="10" t="s">
        <v>193</v>
      </c>
      <c r="H79" s="10">
        <v>3</v>
      </c>
      <c r="I79" s="15">
        <v>0.4</v>
      </c>
    </row>
    <row r="80" spans="1:9" ht="30.75" customHeight="1" x14ac:dyDescent="0.25">
      <c r="A80" s="10"/>
      <c r="B80" s="36"/>
      <c r="C80" s="10" t="s">
        <v>4</v>
      </c>
      <c r="D80" s="44" t="s">
        <v>90</v>
      </c>
      <c r="E80" s="10"/>
      <c r="F80" s="36" t="s">
        <v>181</v>
      </c>
      <c r="G80" s="10" t="s">
        <v>193</v>
      </c>
      <c r="H80" s="10">
        <v>1</v>
      </c>
      <c r="I80" s="15">
        <v>0.5</v>
      </c>
    </row>
    <row r="81" spans="1:10" ht="30.75" customHeight="1" x14ac:dyDescent="0.25">
      <c r="A81" s="10"/>
      <c r="B81" s="36"/>
      <c r="C81" s="10" t="s">
        <v>4</v>
      </c>
      <c r="D81" s="44" t="s">
        <v>91</v>
      </c>
      <c r="E81" s="10"/>
      <c r="F81" s="36" t="s">
        <v>181</v>
      </c>
      <c r="G81" s="10" t="s">
        <v>193</v>
      </c>
      <c r="H81" s="10">
        <v>1</v>
      </c>
      <c r="I81" s="15">
        <v>0.5</v>
      </c>
    </row>
    <row r="82" spans="1:10" s="6" customFormat="1" ht="43.5" customHeight="1" x14ac:dyDescent="0.25">
      <c r="A82" s="11" t="s">
        <v>166</v>
      </c>
      <c r="B82" s="12" t="s">
        <v>23</v>
      </c>
      <c r="C82" s="26"/>
      <c r="D82" s="41"/>
      <c r="E82" s="26"/>
      <c r="F82" s="41"/>
      <c r="G82" s="26"/>
      <c r="H82" s="26"/>
      <c r="I82" s="27">
        <f>SUM(I84:I107)</f>
        <v>25</v>
      </c>
      <c r="J82" s="9"/>
    </row>
    <row r="83" spans="1:10" ht="21.75" customHeight="1" x14ac:dyDescent="0.25">
      <c r="A83" s="32" t="s">
        <v>16</v>
      </c>
      <c r="B83" s="37" t="s">
        <v>18</v>
      </c>
      <c r="C83" s="28"/>
      <c r="D83" s="42"/>
      <c r="E83" s="28"/>
      <c r="F83" s="42"/>
      <c r="G83" s="28"/>
      <c r="H83" s="28"/>
      <c r="I83" s="29"/>
    </row>
    <row r="84" spans="1:10" ht="80.25" customHeight="1" x14ac:dyDescent="0.25">
      <c r="A84" s="10"/>
      <c r="B84" s="36"/>
      <c r="C84" s="10" t="s">
        <v>4</v>
      </c>
      <c r="D84" s="44" t="s">
        <v>92</v>
      </c>
      <c r="E84" s="23"/>
      <c r="F84" s="16" t="s">
        <v>183</v>
      </c>
      <c r="G84" s="10" t="s">
        <v>193</v>
      </c>
      <c r="H84" s="30">
        <v>1</v>
      </c>
      <c r="I84" s="31">
        <v>0.3</v>
      </c>
    </row>
    <row r="85" spans="1:10" ht="165" x14ac:dyDescent="0.25">
      <c r="A85" s="10"/>
      <c r="B85" s="36"/>
      <c r="C85" s="10" t="s">
        <v>4</v>
      </c>
      <c r="D85" s="44" t="s">
        <v>19</v>
      </c>
      <c r="E85" s="23"/>
      <c r="F85" s="16" t="s">
        <v>179</v>
      </c>
      <c r="G85" s="10" t="s">
        <v>193</v>
      </c>
      <c r="H85" s="30">
        <v>1</v>
      </c>
      <c r="I85" s="31">
        <v>0.2</v>
      </c>
    </row>
    <row r="86" spans="1:10" ht="48" customHeight="1" x14ac:dyDescent="0.25">
      <c r="A86" s="10"/>
      <c r="B86" s="36"/>
      <c r="C86" s="10" t="s">
        <v>4</v>
      </c>
      <c r="D86" s="44" t="s">
        <v>20</v>
      </c>
      <c r="E86" s="23"/>
      <c r="F86" s="16" t="s">
        <v>176</v>
      </c>
      <c r="G86" s="10" t="s">
        <v>193</v>
      </c>
      <c r="H86" s="30">
        <v>1</v>
      </c>
      <c r="I86" s="31">
        <v>0.25</v>
      </c>
    </row>
    <row r="87" spans="1:10" ht="18.75" customHeight="1" x14ac:dyDescent="0.25">
      <c r="A87" s="10" t="s">
        <v>17</v>
      </c>
      <c r="B87" s="37" t="s">
        <v>111</v>
      </c>
      <c r="C87" s="10"/>
      <c r="D87" s="36"/>
      <c r="E87" s="10"/>
      <c r="F87" s="36"/>
      <c r="G87" s="10"/>
      <c r="H87" s="10"/>
      <c r="I87" s="24"/>
    </row>
    <row r="88" spans="1:10" ht="30.75" customHeight="1" x14ac:dyDescent="0.25">
      <c r="A88" s="10"/>
      <c r="B88" s="36"/>
      <c r="C88" s="10" t="s">
        <v>4</v>
      </c>
      <c r="D88" s="16" t="s">
        <v>93</v>
      </c>
      <c r="E88" s="23"/>
      <c r="F88" s="36" t="s">
        <v>184</v>
      </c>
      <c r="G88" s="10" t="s">
        <v>193</v>
      </c>
      <c r="H88" s="31">
        <v>4</v>
      </c>
      <c r="I88" s="31">
        <v>1</v>
      </c>
    </row>
    <row r="89" spans="1:10" ht="30.75" customHeight="1" x14ac:dyDescent="0.25">
      <c r="A89" s="10"/>
      <c r="B89" s="36"/>
      <c r="C89" s="10" t="s">
        <v>4</v>
      </c>
      <c r="D89" s="16" t="s">
        <v>94</v>
      </c>
      <c r="E89" s="23"/>
      <c r="F89" s="36" t="s">
        <v>184</v>
      </c>
      <c r="G89" s="10" t="s">
        <v>193</v>
      </c>
      <c r="H89" s="31">
        <v>4</v>
      </c>
      <c r="I89" s="31">
        <v>1</v>
      </c>
    </row>
    <row r="90" spans="1:10" ht="30.75" customHeight="1" x14ac:dyDescent="0.25">
      <c r="A90" s="10"/>
      <c r="B90" s="36"/>
      <c r="C90" s="10" t="s">
        <v>4</v>
      </c>
      <c r="D90" s="16" t="s">
        <v>95</v>
      </c>
      <c r="E90" s="23"/>
      <c r="F90" s="36" t="s">
        <v>184</v>
      </c>
      <c r="G90" s="10" t="s">
        <v>193</v>
      </c>
      <c r="H90" s="31">
        <v>4</v>
      </c>
      <c r="I90" s="31">
        <v>1</v>
      </c>
    </row>
    <row r="91" spans="1:10" ht="30.75" customHeight="1" x14ac:dyDescent="0.25">
      <c r="A91" s="10"/>
      <c r="B91" s="37"/>
      <c r="C91" s="10" t="s">
        <v>4</v>
      </c>
      <c r="D91" s="16" t="s">
        <v>81</v>
      </c>
      <c r="E91" s="10"/>
      <c r="F91" s="36" t="s">
        <v>184</v>
      </c>
      <c r="G91" s="10" t="s">
        <v>193</v>
      </c>
      <c r="H91" s="31">
        <v>4</v>
      </c>
      <c r="I91" s="31">
        <v>1</v>
      </c>
    </row>
    <row r="92" spans="1:10" ht="30.75" customHeight="1" x14ac:dyDescent="0.25">
      <c r="A92" s="10"/>
      <c r="B92" s="36"/>
      <c r="C92" s="10" t="s">
        <v>4</v>
      </c>
      <c r="D92" s="16" t="s">
        <v>96</v>
      </c>
      <c r="E92" s="23"/>
      <c r="F92" s="36" t="s">
        <v>184</v>
      </c>
      <c r="G92" s="10" t="s">
        <v>193</v>
      </c>
      <c r="H92" s="31">
        <v>4</v>
      </c>
      <c r="I92" s="31">
        <v>1</v>
      </c>
    </row>
    <row r="93" spans="1:10" ht="30.75" customHeight="1" x14ac:dyDescent="0.25">
      <c r="A93" s="10"/>
      <c r="B93" s="36"/>
      <c r="C93" s="10" t="s">
        <v>4</v>
      </c>
      <c r="D93" s="16" t="s">
        <v>97</v>
      </c>
      <c r="E93" s="23"/>
      <c r="F93" s="36" t="s">
        <v>184</v>
      </c>
      <c r="G93" s="10" t="s">
        <v>193</v>
      </c>
      <c r="H93" s="31">
        <v>4</v>
      </c>
      <c r="I93" s="31">
        <v>1</v>
      </c>
    </row>
    <row r="94" spans="1:10" ht="30.75" customHeight="1" x14ac:dyDescent="0.25">
      <c r="A94" s="10"/>
      <c r="B94" s="36"/>
      <c r="C94" s="10" t="s">
        <v>4</v>
      </c>
      <c r="D94" s="16" t="s">
        <v>98</v>
      </c>
      <c r="E94" s="23"/>
      <c r="F94" s="36" t="s">
        <v>184</v>
      </c>
      <c r="G94" s="10" t="s">
        <v>193</v>
      </c>
      <c r="H94" s="31">
        <v>4</v>
      </c>
      <c r="I94" s="31">
        <v>1</v>
      </c>
    </row>
    <row r="95" spans="1:10" ht="30.75" customHeight="1" x14ac:dyDescent="0.25">
      <c r="A95" s="10"/>
      <c r="B95" s="37"/>
      <c r="C95" s="10" t="s">
        <v>4</v>
      </c>
      <c r="D95" s="16" t="s">
        <v>99</v>
      </c>
      <c r="E95" s="10"/>
      <c r="F95" s="36" t="s">
        <v>184</v>
      </c>
      <c r="G95" s="10" t="s">
        <v>193</v>
      </c>
      <c r="H95" s="31">
        <v>4</v>
      </c>
      <c r="I95" s="31">
        <v>1</v>
      </c>
    </row>
    <row r="96" spans="1:10" ht="30.75" customHeight="1" x14ac:dyDescent="0.25">
      <c r="A96" s="10"/>
      <c r="B96" s="36"/>
      <c r="C96" s="10" t="s">
        <v>4</v>
      </c>
      <c r="D96" s="16" t="s">
        <v>100</v>
      </c>
      <c r="E96" s="23"/>
      <c r="F96" s="36" t="s">
        <v>184</v>
      </c>
      <c r="G96" s="10" t="s">
        <v>193</v>
      </c>
      <c r="H96" s="31">
        <v>4</v>
      </c>
      <c r="I96" s="31">
        <v>1</v>
      </c>
    </row>
    <row r="97" spans="1:10" ht="30.75" customHeight="1" x14ac:dyDescent="0.25">
      <c r="A97" s="10"/>
      <c r="B97" s="36"/>
      <c r="C97" s="10" t="s">
        <v>4</v>
      </c>
      <c r="D97" s="16" t="s">
        <v>101</v>
      </c>
      <c r="E97" s="23"/>
      <c r="F97" s="36" t="s">
        <v>185</v>
      </c>
      <c r="G97" s="10" t="s">
        <v>193</v>
      </c>
      <c r="H97" s="31">
        <v>4</v>
      </c>
      <c r="I97" s="31">
        <v>2</v>
      </c>
    </row>
    <row r="98" spans="1:10" ht="30.75" customHeight="1" x14ac:dyDescent="0.25">
      <c r="A98" s="10"/>
      <c r="B98" s="36"/>
      <c r="C98" s="10" t="s">
        <v>4</v>
      </c>
      <c r="D98" s="16" t="s">
        <v>102</v>
      </c>
      <c r="E98" s="23"/>
      <c r="F98" s="36" t="s">
        <v>184</v>
      </c>
      <c r="G98" s="10" t="s">
        <v>193</v>
      </c>
      <c r="H98" s="31">
        <v>4</v>
      </c>
      <c r="I98" s="31">
        <v>1</v>
      </c>
    </row>
    <row r="99" spans="1:10" ht="30.75" customHeight="1" x14ac:dyDescent="0.25">
      <c r="A99" s="10"/>
      <c r="B99" s="37"/>
      <c r="C99" s="10" t="s">
        <v>4</v>
      </c>
      <c r="D99" s="16" t="s">
        <v>86</v>
      </c>
      <c r="E99" s="10"/>
      <c r="F99" s="36" t="s">
        <v>184</v>
      </c>
      <c r="G99" s="10" t="s">
        <v>193</v>
      </c>
      <c r="H99" s="31">
        <v>4</v>
      </c>
      <c r="I99" s="31">
        <v>1</v>
      </c>
    </row>
    <row r="100" spans="1:10" ht="30.75" customHeight="1" x14ac:dyDescent="0.25">
      <c r="A100" s="10"/>
      <c r="B100" s="36"/>
      <c r="C100" s="10" t="s">
        <v>4</v>
      </c>
      <c r="D100" s="16" t="s">
        <v>103</v>
      </c>
      <c r="E100" s="23"/>
      <c r="F100" s="36" t="s">
        <v>184</v>
      </c>
      <c r="G100" s="10" t="s">
        <v>193</v>
      </c>
      <c r="H100" s="31">
        <v>4</v>
      </c>
      <c r="I100" s="31">
        <v>1</v>
      </c>
    </row>
    <row r="101" spans="1:10" ht="30.75" customHeight="1" x14ac:dyDescent="0.25">
      <c r="A101" s="10"/>
      <c r="B101" s="36"/>
      <c r="C101" s="10" t="s">
        <v>4</v>
      </c>
      <c r="D101" s="16" t="s">
        <v>104</v>
      </c>
      <c r="E101" s="23"/>
      <c r="F101" s="36" t="s">
        <v>184</v>
      </c>
      <c r="G101" s="10" t="s">
        <v>193</v>
      </c>
      <c r="H101" s="31">
        <v>4</v>
      </c>
      <c r="I101" s="31">
        <v>1</v>
      </c>
    </row>
    <row r="102" spans="1:10" ht="30.75" customHeight="1" x14ac:dyDescent="0.25">
      <c r="A102" s="10"/>
      <c r="B102" s="36"/>
      <c r="C102" s="10" t="s">
        <v>4</v>
      </c>
      <c r="D102" s="16" t="s">
        <v>105</v>
      </c>
      <c r="E102" s="23"/>
      <c r="F102" s="36" t="s">
        <v>185</v>
      </c>
      <c r="G102" s="10" t="s">
        <v>193</v>
      </c>
      <c r="H102" s="31">
        <v>4</v>
      </c>
      <c r="I102" s="31">
        <v>2</v>
      </c>
    </row>
    <row r="103" spans="1:10" ht="30.75" customHeight="1" x14ac:dyDescent="0.25">
      <c r="A103" s="10"/>
      <c r="B103" s="36"/>
      <c r="C103" s="10" t="s">
        <v>4</v>
      </c>
      <c r="D103" s="16" t="s">
        <v>106</v>
      </c>
      <c r="E103" s="23"/>
      <c r="F103" s="36" t="s">
        <v>185</v>
      </c>
      <c r="G103" s="10" t="s">
        <v>193</v>
      </c>
      <c r="H103" s="31">
        <v>4</v>
      </c>
      <c r="I103" s="31">
        <v>2</v>
      </c>
    </row>
    <row r="104" spans="1:10" ht="30.75" customHeight="1" x14ac:dyDescent="0.25">
      <c r="A104" s="10"/>
      <c r="B104" s="36"/>
      <c r="C104" s="10" t="s">
        <v>4</v>
      </c>
      <c r="D104" s="16" t="s">
        <v>107</v>
      </c>
      <c r="E104" s="23"/>
      <c r="F104" s="36" t="s">
        <v>185</v>
      </c>
      <c r="G104" s="10" t="s">
        <v>193</v>
      </c>
      <c r="H104" s="31">
        <v>4</v>
      </c>
      <c r="I104" s="31">
        <v>2</v>
      </c>
    </row>
    <row r="105" spans="1:10" ht="30.75" customHeight="1" x14ac:dyDescent="0.25">
      <c r="A105" s="10"/>
      <c r="B105" s="36"/>
      <c r="C105" s="10" t="s">
        <v>4</v>
      </c>
      <c r="D105" s="16" t="s">
        <v>108</v>
      </c>
      <c r="E105" s="10"/>
      <c r="F105" s="36" t="s">
        <v>185</v>
      </c>
      <c r="G105" s="10" t="s">
        <v>193</v>
      </c>
      <c r="H105" s="31">
        <v>4</v>
      </c>
      <c r="I105" s="31">
        <v>2</v>
      </c>
    </row>
    <row r="106" spans="1:10" ht="30.75" customHeight="1" x14ac:dyDescent="0.25">
      <c r="A106" s="10"/>
      <c r="B106" s="36"/>
      <c r="C106" s="10" t="s">
        <v>4</v>
      </c>
      <c r="D106" s="16" t="s">
        <v>109</v>
      </c>
      <c r="E106" s="23"/>
      <c r="F106" s="36" t="s">
        <v>186</v>
      </c>
      <c r="G106" s="10" t="s">
        <v>193</v>
      </c>
      <c r="H106" s="31">
        <v>4</v>
      </c>
      <c r="I106" s="31">
        <v>0.75</v>
      </c>
    </row>
    <row r="107" spans="1:10" ht="30.75" customHeight="1" x14ac:dyDescent="0.25">
      <c r="A107" s="10"/>
      <c r="B107" s="36"/>
      <c r="C107" s="10" t="s">
        <v>4</v>
      </c>
      <c r="D107" s="16" t="s">
        <v>110</v>
      </c>
      <c r="E107" s="23"/>
      <c r="F107" s="36" t="s">
        <v>181</v>
      </c>
      <c r="G107" s="10" t="s">
        <v>193</v>
      </c>
      <c r="H107" s="31">
        <v>1</v>
      </c>
      <c r="I107" s="31">
        <v>0.5</v>
      </c>
    </row>
    <row r="108" spans="1:10" s="6" customFormat="1" ht="33.75" customHeight="1" x14ac:dyDescent="0.25">
      <c r="A108" s="11" t="s">
        <v>167</v>
      </c>
      <c r="B108" s="12" t="s">
        <v>112</v>
      </c>
      <c r="C108" s="46"/>
      <c r="D108" s="41"/>
      <c r="E108" s="26"/>
      <c r="F108" s="41"/>
      <c r="G108" s="26"/>
      <c r="H108" s="26"/>
      <c r="I108" s="27">
        <f>SUM(I110:I119)</f>
        <v>10</v>
      </c>
      <c r="J108" s="9"/>
    </row>
    <row r="109" spans="1:10" ht="23.25" customHeight="1" x14ac:dyDescent="0.25">
      <c r="A109" s="32" t="s">
        <v>168</v>
      </c>
      <c r="B109" s="37" t="s">
        <v>18</v>
      </c>
      <c r="C109" s="10"/>
      <c r="D109" s="42"/>
      <c r="E109" s="28"/>
      <c r="F109" s="42"/>
      <c r="G109" s="28"/>
      <c r="H109" s="28"/>
      <c r="I109" s="29"/>
    </row>
    <row r="110" spans="1:10" ht="51" customHeight="1" x14ac:dyDescent="0.25">
      <c r="A110" s="10"/>
      <c r="B110" s="36"/>
      <c r="C110" s="10" t="s">
        <v>4</v>
      </c>
      <c r="D110" s="16" t="s">
        <v>19</v>
      </c>
      <c r="E110" s="10"/>
      <c r="F110" s="16" t="s">
        <v>187</v>
      </c>
      <c r="G110" s="10" t="s">
        <v>193</v>
      </c>
      <c r="H110" s="30">
        <v>1</v>
      </c>
      <c r="I110" s="31">
        <v>0.2</v>
      </c>
    </row>
    <row r="111" spans="1:10" ht="30" x14ac:dyDescent="0.25">
      <c r="A111" s="10" t="s">
        <v>171</v>
      </c>
      <c r="B111" s="17" t="s">
        <v>112</v>
      </c>
      <c r="C111" s="10"/>
      <c r="D111" s="16"/>
      <c r="E111" s="10"/>
      <c r="F111" s="36"/>
      <c r="G111" s="10"/>
      <c r="H111" s="10"/>
      <c r="I111" s="24"/>
    </row>
    <row r="112" spans="1:10" ht="33" customHeight="1" x14ac:dyDescent="0.25">
      <c r="A112" s="10"/>
      <c r="B112" s="36"/>
      <c r="C112" s="10" t="s">
        <v>4</v>
      </c>
      <c r="D112" s="16" t="s">
        <v>113</v>
      </c>
      <c r="E112" s="23"/>
      <c r="F112" s="36" t="s">
        <v>184</v>
      </c>
      <c r="G112" s="10" t="s">
        <v>193</v>
      </c>
      <c r="H112" s="10">
        <v>5</v>
      </c>
      <c r="I112" s="31">
        <v>1</v>
      </c>
    </row>
    <row r="113" spans="1:9" ht="33" customHeight="1" x14ac:dyDescent="0.25">
      <c r="A113" s="10"/>
      <c r="B113" s="36"/>
      <c r="C113" s="10" t="s">
        <v>4</v>
      </c>
      <c r="D113" s="16" t="s">
        <v>114</v>
      </c>
      <c r="E113" s="23"/>
      <c r="F113" s="36" t="s">
        <v>184</v>
      </c>
      <c r="G113" s="10" t="s">
        <v>193</v>
      </c>
      <c r="H113" s="10">
        <v>5</v>
      </c>
      <c r="I113" s="31">
        <v>1</v>
      </c>
    </row>
    <row r="114" spans="1:9" ht="33" customHeight="1" x14ac:dyDescent="0.25">
      <c r="A114" s="10"/>
      <c r="B114" s="36"/>
      <c r="C114" s="10" t="s">
        <v>4</v>
      </c>
      <c r="D114" s="16" t="s">
        <v>115</v>
      </c>
      <c r="E114" s="23"/>
      <c r="F114" s="36" t="s">
        <v>184</v>
      </c>
      <c r="G114" s="10" t="s">
        <v>193</v>
      </c>
      <c r="H114" s="10">
        <v>5</v>
      </c>
      <c r="I114" s="31">
        <v>1</v>
      </c>
    </row>
    <row r="115" spans="1:9" ht="33" customHeight="1" x14ac:dyDescent="0.25">
      <c r="A115" s="10"/>
      <c r="B115" s="16"/>
      <c r="C115" s="10" t="s">
        <v>4</v>
      </c>
      <c r="D115" s="16" t="s">
        <v>116</v>
      </c>
      <c r="E115" s="10"/>
      <c r="F115" s="36" t="s">
        <v>185</v>
      </c>
      <c r="G115" s="10" t="s">
        <v>193</v>
      </c>
      <c r="H115" s="10">
        <v>5</v>
      </c>
      <c r="I115" s="31">
        <v>2</v>
      </c>
    </row>
    <row r="116" spans="1:9" ht="33" customHeight="1" x14ac:dyDescent="0.25">
      <c r="A116" s="10"/>
      <c r="B116" s="36"/>
      <c r="C116" s="10" t="s">
        <v>4</v>
      </c>
      <c r="D116" s="16" t="s">
        <v>117</v>
      </c>
      <c r="E116" s="23"/>
      <c r="F116" s="36" t="s">
        <v>185</v>
      </c>
      <c r="G116" s="10" t="s">
        <v>193</v>
      </c>
      <c r="H116" s="10">
        <v>5</v>
      </c>
      <c r="I116" s="31">
        <v>2</v>
      </c>
    </row>
    <row r="117" spans="1:9" ht="33" customHeight="1" x14ac:dyDescent="0.25">
      <c r="A117" s="10"/>
      <c r="B117" s="16"/>
      <c r="C117" s="10" t="s">
        <v>4</v>
      </c>
      <c r="D117" s="16" t="s">
        <v>118</v>
      </c>
      <c r="E117" s="10"/>
      <c r="F117" s="36" t="s">
        <v>184</v>
      </c>
      <c r="G117" s="10" t="s">
        <v>193</v>
      </c>
      <c r="H117" s="10">
        <v>5</v>
      </c>
      <c r="I117" s="31">
        <v>1</v>
      </c>
    </row>
    <row r="118" spans="1:9" ht="33" customHeight="1" x14ac:dyDescent="0.25">
      <c r="A118" s="10"/>
      <c r="B118" s="36"/>
      <c r="C118" s="10" t="s">
        <v>4</v>
      </c>
      <c r="D118" s="16" t="s">
        <v>119</v>
      </c>
      <c r="E118" s="23"/>
      <c r="F118" s="36" t="s">
        <v>184</v>
      </c>
      <c r="G118" s="10" t="s">
        <v>193</v>
      </c>
      <c r="H118" s="10">
        <v>1</v>
      </c>
      <c r="I118" s="31">
        <v>1</v>
      </c>
    </row>
    <row r="119" spans="1:9" ht="33" customHeight="1" x14ac:dyDescent="0.25">
      <c r="A119" s="10"/>
      <c r="B119" s="16"/>
      <c r="C119" s="10" t="s">
        <v>4</v>
      </c>
      <c r="D119" s="16" t="s">
        <v>41</v>
      </c>
      <c r="E119" s="10"/>
      <c r="F119" s="36" t="s">
        <v>188</v>
      </c>
      <c r="G119" s="10" t="s">
        <v>193</v>
      </c>
      <c r="H119" s="10">
        <v>1</v>
      </c>
      <c r="I119" s="31">
        <v>0.8</v>
      </c>
    </row>
    <row r="120" spans="1:9" ht="32.25" customHeight="1" x14ac:dyDescent="0.25">
      <c r="A120" s="11" t="s">
        <v>169</v>
      </c>
      <c r="B120" s="12" t="s">
        <v>24</v>
      </c>
      <c r="C120" s="26"/>
      <c r="D120" s="41"/>
      <c r="E120" s="26"/>
      <c r="F120" s="41"/>
      <c r="G120" s="26"/>
      <c r="H120" s="26"/>
      <c r="I120" s="27">
        <f>SUM(I122:I158)</f>
        <v>10.000000000000002</v>
      </c>
    </row>
    <row r="121" spans="1:9" ht="21" customHeight="1" x14ac:dyDescent="0.25">
      <c r="A121" s="33" t="s">
        <v>170</v>
      </c>
      <c r="B121" s="37" t="s">
        <v>18</v>
      </c>
      <c r="C121" s="10"/>
      <c r="D121" s="36"/>
      <c r="E121" s="10"/>
      <c r="F121" s="36"/>
      <c r="G121" s="10"/>
      <c r="H121" s="10"/>
      <c r="I121" s="10"/>
    </row>
    <row r="122" spans="1:9" ht="164.25" customHeight="1" x14ac:dyDescent="0.25">
      <c r="A122" s="10"/>
      <c r="B122" s="36"/>
      <c r="C122" s="10" t="s">
        <v>4</v>
      </c>
      <c r="D122" s="16" t="s">
        <v>19</v>
      </c>
      <c r="E122" s="23"/>
      <c r="F122" s="16" t="s">
        <v>189</v>
      </c>
      <c r="G122" s="10" t="s">
        <v>193</v>
      </c>
      <c r="H122" s="23">
        <v>1</v>
      </c>
      <c r="I122" s="31">
        <v>0.2</v>
      </c>
    </row>
    <row r="123" spans="1:9" ht="48.75" customHeight="1" x14ac:dyDescent="0.25">
      <c r="A123" s="10"/>
      <c r="B123" s="36"/>
      <c r="C123" s="10" t="s">
        <v>4</v>
      </c>
      <c r="D123" s="16" t="s">
        <v>20</v>
      </c>
      <c r="E123" s="23"/>
      <c r="F123" s="16" t="s">
        <v>176</v>
      </c>
      <c r="G123" s="10" t="s">
        <v>193</v>
      </c>
      <c r="H123" s="23">
        <v>1</v>
      </c>
      <c r="I123" s="31">
        <v>0.3</v>
      </c>
    </row>
    <row r="124" spans="1:9" ht="30" x14ac:dyDescent="0.25">
      <c r="A124" s="10" t="s">
        <v>194</v>
      </c>
      <c r="B124" s="14" t="s">
        <v>24</v>
      </c>
      <c r="C124" s="10"/>
      <c r="D124" s="16"/>
      <c r="E124" s="23"/>
      <c r="F124" s="16"/>
      <c r="G124" s="10"/>
      <c r="H124" s="23"/>
      <c r="I124" s="31"/>
    </row>
    <row r="125" spans="1:9" ht="37.5" customHeight="1" x14ac:dyDescent="0.25">
      <c r="A125" s="10"/>
      <c r="B125" s="36"/>
      <c r="C125" s="10" t="s">
        <v>4</v>
      </c>
      <c r="D125" s="40" t="s">
        <v>120</v>
      </c>
      <c r="E125" s="23"/>
      <c r="F125" s="36" t="s">
        <v>190</v>
      </c>
      <c r="G125" s="10" t="s">
        <v>193</v>
      </c>
      <c r="H125" s="23">
        <v>6</v>
      </c>
      <c r="I125" s="31">
        <v>0.1</v>
      </c>
    </row>
    <row r="126" spans="1:9" ht="37.5" customHeight="1" x14ac:dyDescent="0.25">
      <c r="A126" s="10"/>
      <c r="B126" s="36"/>
      <c r="C126" s="10" t="s">
        <v>4</v>
      </c>
      <c r="D126" s="40" t="s">
        <v>121</v>
      </c>
      <c r="E126" s="23"/>
      <c r="F126" s="36" t="s">
        <v>191</v>
      </c>
      <c r="G126" s="10" t="s">
        <v>193</v>
      </c>
      <c r="H126" s="23">
        <v>6</v>
      </c>
      <c r="I126" s="31">
        <v>0.2</v>
      </c>
    </row>
    <row r="127" spans="1:9" ht="37.5" customHeight="1" x14ac:dyDescent="0.25">
      <c r="A127" s="10"/>
      <c r="B127" s="36"/>
      <c r="C127" s="10" t="s">
        <v>4</v>
      </c>
      <c r="D127" s="40" t="s">
        <v>122</v>
      </c>
      <c r="E127" s="23"/>
      <c r="F127" s="36" t="s">
        <v>191</v>
      </c>
      <c r="G127" s="10" t="s">
        <v>193</v>
      </c>
      <c r="H127" s="23">
        <v>6</v>
      </c>
      <c r="I127" s="31">
        <v>0.2</v>
      </c>
    </row>
    <row r="128" spans="1:9" ht="37.5" customHeight="1" x14ac:dyDescent="0.25">
      <c r="A128" s="10"/>
      <c r="B128" s="36"/>
      <c r="C128" s="10" t="s">
        <v>4</v>
      </c>
      <c r="D128" s="40" t="s">
        <v>123</v>
      </c>
      <c r="E128" s="23"/>
      <c r="F128" s="36" t="s">
        <v>191</v>
      </c>
      <c r="G128" s="10" t="s">
        <v>193</v>
      </c>
      <c r="H128" s="23">
        <v>6</v>
      </c>
      <c r="I128" s="31">
        <v>0.2</v>
      </c>
    </row>
    <row r="129" spans="1:9" ht="37.5" customHeight="1" x14ac:dyDescent="0.25">
      <c r="A129" s="10"/>
      <c r="B129" s="36"/>
      <c r="C129" s="10" t="s">
        <v>4</v>
      </c>
      <c r="D129" s="40" t="s">
        <v>124</v>
      </c>
      <c r="E129" s="23"/>
      <c r="F129" s="36" t="s">
        <v>191</v>
      </c>
      <c r="G129" s="10" t="s">
        <v>193</v>
      </c>
      <c r="H129" s="23">
        <v>6</v>
      </c>
      <c r="I129" s="31">
        <v>0.2</v>
      </c>
    </row>
    <row r="130" spans="1:9" ht="37.5" customHeight="1" x14ac:dyDescent="0.25">
      <c r="A130" s="10"/>
      <c r="B130" s="36"/>
      <c r="C130" s="10" t="s">
        <v>4</v>
      </c>
      <c r="D130" s="40" t="s">
        <v>125</v>
      </c>
      <c r="E130" s="23"/>
      <c r="F130" s="36" t="s">
        <v>191</v>
      </c>
      <c r="G130" s="10" t="s">
        <v>193</v>
      </c>
      <c r="H130" s="23">
        <v>6</v>
      </c>
      <c r="I130" s="31">
        <v>0.2</v>
      </c>
    </row>
    <row r="131" spans="1:9" ht="37.5" customHeight="1" x14ac:dyDescent="0.25">
      <c r="A131" s="10"/>
      <c r="B131" s="36"/>
      <c r="C131" s="10" t="s">
        <v>4</v>
      </c>
      <c r="D131" s="40" t="s">
        <v>126</v>
      </c>
      <c r="E131" s="23"/>
      <c r="F131" s="36" t="s">
        <v>191</v>
      </c>
      <c r="G131" s="10" t="s">
        <v>193</v>
      </c>
      <c r="H131" s="23">
        <v>6</v>
      </c>
      <c r="I131" s="31">
        <v>0.2</v>
      </c>
    </row>
    <row r="132" spans="1:9" ht="37.5" customHeight="1" x14ac:dyDescent="0.25">
      <c r="A132" s="10"/>
      <c r="B132" s="36"/>
      <c r="C132" s="10" t="s">
        <v>4</v>
      </c>
      <c r="D132" s="40" t="s">
        <v>127</v>
      </c>
      <c r="E132" s="23"/>
      <c r="F132" s="36" t="s">
        <v>191</v>
      </c>
      <c r="G132" s="10" t="s">
        <v>193</v>
      </c>
      <c r="H132" s="23">
        <v>6</v>
      </c>
      <c r="I132" s="31">
        <v>0.2</v>
      </c>
    </row>
    <row r="133" spans="1:9" ht="37.5" customHeight="1" x14ac:dyDescent="0.25">
      <c r="A133" s="10"/>
      <c r="B133" s="36"/>
      <c r="C133" s="10" t="s">
        <v>4</v>
      </c>
      <c r="D133" s="40" t="s">
        <v>128</v>
      </c>
      <c r="E133" s="23"/>
      <c r="F133" s="36" t="s">
        <v>191</v>
      </c>
      <c r="G133" s="10" t="s">
        <v>193</v>
      </c>
      <c r="H133" s="23">
        <v>6</v>
      </c>
      <c r="I133" s="31">
        <v>0.2</v>
      </c>
    </row>
    <row r="134" spans="1:9" ht="37.5" customHeight="1" x14ac:dyDescent="0.25">
      <c r="A134" s="10"/>
      <c r="B134" s="36"/>
      <c r="C134" s="10" t="s">
        <v>4</v>
      </c>
      <c r="D134" s="40" t="s">
        <v>129</v>
      </c>
      <c r="E134" s="23"/>
      <c r="F134" s="36" t="s">
        <v>191</v>
      </c>
      <c r="G134" s="10" t="s">
        <v>193</v>
      </c>
      <c r="H134" s="23">
        <v>6</v>
      </c>
      <c r="I134" s="31">
        <v>0.2</v>
      </c>
    </row>
    <row r="135" spans="1:9" ht="37.5" customHeight="1" x14ac:dyDescent="0.25">
      <c r="A135" s="10"/>
      <c r="B135" s="36"/>
      <c r="C135" s="10" t="s">
        <v>4</v>
      </c>
      <c r="D135" s="40" t="s">
        <v>130</v>
      </c>
      <c r="E135" s="23"/>
      <c r="F135" s="36" t="s">
        <v>191</v>
      </c>
      <c r="G135" s="10" t="s">
        <v>193</v>
      </c>
      <c r="H135" s="23">
        <v>6</v>
      </c>
      <c r="I135" s="31">
        <v>0.2</v>
      </c>
    </row>
    <row r="136" spans="1:9" ht="37.5" customHeight="1" x14ac:dyDescent="0.25">
      <c r="A136" s="10"/>
      <c r="B136" s="36"/>
      <c r="C136" s="10" t="s">
        <v>4</v>
      </c>
      <c r="D136" s="40" t="s">
        <v>131</v>
      </c>
      <c r="E136" s="23"/>
      <c r="F136" s="36" t="s">
        <v>191</v>
      </c>
      <c r="G136" s="10" t="s">
        <v>193</v>
      </c>
      <c r="H136" s="23">
        <v>6</v>
      </c>
      <c r="I136" s="31">
        <v>0.2</v>
      </c>
    </row>
    <row r="137" spans="1:9" ht="37.5" customHeight="1" x14ac:dyDescent="0.25">
      <c r="A137" s="10"/>
      <c r="B137" s="36"/>
      <c r="C137" s="10" t="s">
        <v>4</v>
      </c>
      <c r="D137" s="40" t="s">
        <v>132</v>
      </c>
      <c r="E137" s="23"/>
      <c r="F137" s="36" t="s">
        <v>191</v>
      </c>
      <c r="G137" s="10" t="s">
        <v>193</v>
      </c>
      <c r="H137" s="23">
        <v>6</v>
      </c>
      <c r="I137" s="31">
        <v>0.2</v>
      </c>
    </row>
    <row r="138" spans="1:9" ht="37.5" customHeight="1" x14ac:dyDescent="0.25">
      <c r="A138" s="10"/>
      <c r="B138" s="36"/>
      <c r="C138" s="10" t="s">
        <v>4</v>
      </c>
      <c r="D138" s="40" t="s">
        <v>133</v>
      </c>
      <c r="E138" s="23"/>
      <c r="F138" s="36" t="s">
        <v>192</v>
      </c>
      <c r="G138" s="10" t="s">
        <v>193</v>
      </c>
      <c r="H138" s="23">
        <v>6</v>
      </c>
      <c r="I138" s="31">
        <v>0.3</v>
      </c>
    </row>
    <row r="139" spans="1:9" ht="37.5" customHeight="1" x14ac:dyDescent="0.25">
      <c r="A139" s="10"/>
      <c r="B139" s="36"/>
      <c r="C139" s="10" t="s">
        <v>4</v>
      </c>
      <c r="D139" s="40" t="s">
        <v>134</v>
      </c>
      <c r="E139" s="23"/>
      <c r="F139" s="36" t="s">
        <v>181</v>
      </c>
      <c r="G139" s="10" t="s">
        <v>193</v>
      </c>
      <c r="H139" s="23">
        <v>6</v>
      </c>
      <c r="I139" s="31">
        <v>0.5</v>
      </c>
    </row>
    <row r="140" spans="1:9" ht="37.5" customHeight="1" x14ac:dyDescent="0.25">
      <c r="A140" s="10"/>
      <c r="B140" s="36"/>
      <c r="C140" s="10" t="s">
        <v>4</v>
      </c>
      <c r="D140" s="40" t="s">
        <v>135</v>
      </c>
      <c r="E140" s="23"/>
      <c r="F140" s="36" t="s">
        <v>181</v>
      </c>
      <c r="G140" s="10" t="s">
        <v>193</v>
      </c>
      <c r="H140" s="23">
        <v>6</v>
      </c>
      <c r="I140" s="31">
        <v>0.5</v>
      </c>
    </row>
    <row r="141" spans="1:9" ht="37.5" customHeight="1" x14ac:dyDescent="0.25">
      <c r="A141" s="10"/>
      <c r="B141" s="36"/>
      <c r="C141" s="10" t="s">
        <v>4</v>
      </c>
      <c r="D141" s="40" t="s">
        <v>136</v>
      </c>
      <c r="E141" s="23"/>
      <c r="F141" s="36" t="s">
        <v>182</v>
      </c>
      <c r="G141" s="10" t="s">
        <v>193</v>
      </c>
      <c r="H141" s="23">
        <v>6</v>
      </c>
      <c r="I141" s="31">
        <v>0.4</v>
      </c>
    </row>
    <row r="142" spans="1:9" ht="37.5" customHeight="1" x14ac:dyDescent="0.25">
      <c r="A142" s="10"/>
      <c r="B142" s="36"/>
      <c r="C142" s="10" t="s">
        <v>4</v>
      </c>
      <c r="D142" s="40" t="s">
        <v>137</v>
      </c>
      <c r="E142" s="23"/>
      <c r="F142" s="36" t="s">
        <v>192</v>
      </c>
      <c r="G142" s="10" t="s">
        <v>193</v>
      </c>
      <c r="H142" s="23">
        <v>6</v>
      </c>
      <c r="I142" s="31">
        <v>0.3</v>
      </c>
    </row>
    <row r="143" spans="1:9" ht="37.5" customHeight="1" x14ac:dyDescent="0.25">
      <c r="A143" s="10"/>
      <c r="B143" s="36"/>
      <c r="C143" s="10" t="s">
        <v>4</v>
      </c>
      <c r="D143" s="40" t="s">
        <v>38</v>
      </c>
      <c r="E143" s="23"/>
      <c r="F143" s="36" t="s">
        <v>192</v>
      </c>
      <c r="G143" s="10" t="s">
        <v>193</v>
      </c>
      <c r="H143" s="23">
        <v>6</v>
      </c>
      <c r="I143" s="31">
        <v>0.3</v>
      </c>
    </row>
    <row r="144" spans="1:9" ht="37.5" customHeight="1" x14ac:dyDescent="0.25">
      <c r="A144" s="10"/>
      <c r="B144" s="36"/>
      <c r="C144" s="10" t="s">
        <v>4</v>
      </c>
      <c r="D144" s="40" t="s">
        <v>138</v>
      </c>
      <c r="E144" s="23"/>
      <c r="F144" s="36" t="s">
        <v>192</v>
      </c>
      <c r="G144" s="10" t="s">
        <v>193</v>
      </c>
      <c r="H144" s="23">
        <v>6</v>
      </c>
      <c r="I144" s="31">
        <v>0.3</v>
      </c>
    </row>
    <row r="145" spans="1:9" ht="37.5" customHeight="1" x14ac:dyDescent="0.25">
      <c r="A145" s="10"/>
      <c r="B145" s="36"/>
      <c r="C145" s="10" t="s">
        <v>4</v>
      </c>
      <c r="D145" s="40" t="s">
        <v>139</v>
      </c>
      <c r="E145" s="23"/>
      <c r="F145" s="36" t="s">
        <v>192</v>
      </c>
      <c r="G145" s="10" t="s">
        <v>193</v>
      </c>
      <c r="H145" s="23">
        <v>6</v>
      </c>
      <c r="I145" s="31">
        <v>0.3</v>
      </c>
    </row>
    <row r="146" spans="1:9" ht="37.5" customHeight="1" x14ac:dyDescent="0.25">
      <c r="A146" s="10"/>
      <c r="B146" s="36"/>
      <c r="C146" s="10" t="s">
        <v>4</v>
      </c>
      <c r="D146" s="40" t="s">
        <v>140</v>
      </c>
      <c r="E146" s="23"/>
      <c r="F146" s="36" t="s">
        <v>192</v>
      </c>
      <c r="G146" s="10" t="s">
        <v>193</v>
      </c>
      <c r="H146" s="23">
        <v>6</v>
      </c>
      <c r="I146" s="31">
        <v>0.3</v>
      </c>
    </row>
    <row r="147" spans="1:9" ht="37.5" customHeight="1" x14ac:dyDescent="0.25">
      <c r="A147" s="10"/>
      <c r="B147" s="36"/>
      <c r="C147" s="10" t="s">
        <v>4</v>
      </c>
      <c r="D147" s="40" t="s">
        <v>141</v>
      </c>
      <c r="E147" s="23"/>
      <c r="F147" s="36" t="s">
        <v>192</v>
      </c>
      <c r="G147" s="10" t="s">
        <v>193</v>
      </c>
      <c r="H147" s="23">
        <v>6</v>
      </c>
      <c r="I147" s="31">
        <v>0.3</v>
      </c>
    </row>
    <row r="148" spans="1:9" ht="37.5" customHeight="1" x14ac:dyDescent="0.25">
      <c r="A148" s="10"/>
      <c r="B148" s="36"/>
      <c r="C148" s="10" t="s">
        <v>4</v>
      </c>
      <c r="D148" s="40" t="s">
        <v>142</v>
      </c>
      <c r="E148" s="23"/>
      <c r="F148" s="36" t="s">
        <v>192</v>
      </c>
      <c r="G148" s="10" t="s">
        <v>193</v>
      </c>
      <c r="H148" s="23">
        <v>6</v>
      </c>
      <c r="I148" s="31">
        <v>0.3</v>
      </c>
    </row>
    <row r="149" spans="1:9" ht="37.5" customHeight="1" x14ac:dyDescent="0.25">
      <c r="A149" s="10"/>
      <c r="B149" s="36"/>
      <c r="C149" s="10" t="s">
        <v>4</v>
      </c>
      <c r="D149" s="40" t="s">
        <v>141</v>
      </c>
      <c r="E149" s="23"/>
      <c r="F149" s="36" t="s">
        <v>192</v>
      </c>
      <c r="G149" s="10" t="s">
        <v>193</v>
      </c>
      <c r="H149" s="23">
        <v>6</v>
      </c>
      <c r="I149" s="31">
        <v>0.3</v>
      </c>
    </row>
    <row r="150" spans="1:9" ht="37.5" customHeight="1" x14ac:dyDescent="0.25">
      <c r="A150" s="10"/>
      <c r="B150" s="36"/>
      <c r="C150" s="10" t="s">
        <v>4</v>
      </c>
      <c r="D150" s="40" t="s">
        <v>143</v>
      </c>
      <c r="E150" s="23"/>
      <c r="F150" s="36" t="s">
        <v>192</v>
      </c>
      <c r="G150" s="10" t="s">
        <v>193</v>
      </c>
      <c r="H150" s="23">
        <v>6</v>
      </c>
      <c r="I150" s="31">
        <v>0.3</v>
      </c>
    </row>
    <row r="151" spans="1:9" ht="37.5" customHeight="1" x14ac:dyDescent="0.25">
      <c r="A151" s="10"/>
      <c r="B151" s="36"/>
      <c r="C151" s="10" t="s">
        <v>4</v>
      </c>
      <c r="D151" s="40" t="s">
        <v>196</v>
      </c>
      <c r="E151" s="23"/>
      <c r="F151" s="36" t="s">
        <v>192</v>
      </c>
      <c r="G151" s="10" t="s">
        <v>193</v>
      </c>
      <c r="H151" s="23">
        <v>6</v>
      </c>
      <c r="I151" s="31">
        <v>0.3</v>
      </c>
    </row>
    <row r="152" spans="1:9" ht="37.5" customHeight="1" x14ac:dyDescent="0.25">
      <c r="A152" s="10"/>
      <c r="B152" s="36"/>
      <c r="C152" s="10" t="s">
        <v>4</v>
      </c>
      <c r="D152" s="40" t="s">
        <v>144</v>
      </c>
      <c r="E152" s="23"/>
      <c r="F152" s="36" t="s">
        <v>192</v>
      </c>
      <c r="G152" s="10" t="s">
        <v>193</v>
      </c>
      <c r="H152" s="23">
        <v>6</v>
      </c>
      <c r="I152" s="31">
        <v>0.3</v>
      </c>
    </row>
    <row r="153" spans="1:9" ht="37.5" customHeight="1" x14ac:dyDescent="0.25">
      <c r="A153" s="10"/>
      <c r="B153" s="36"/>
      <c r="C153" s="10" t="s">
        <v>4</v>
      </c>
      <c r="D153" s="40" t="s">
        <v>145</v>
      </c>
      <c r="E153" s="23"/>
      <c r="F153" s="36" t="s">
        <v>192</v>
      </c>
      <c r="G153" s="10" t="s">
        <v>193</v>
      </c>
      <c r="H153" s="23">
        <v>6</v>
      </c>
      <c r="I153" s="31">
        <v>0.3</v>
      </c>
    </row>
    <row r="154" spans="1:9" ht="37.5" customHeight="1" x14ac:dyDescent="0.25">
      <c r="A154" s="10"/>
      <c r="B154" s="36"/>
      <c r="C154" s="10" t="s">
        <v>4</v>
      </c>
      <c r="D154" s="40" t="s">
        <v>146</v>
      </c>
      <c r="E154" s="23"/>
      <c r="F154" s="36" t="s">
        <v>192</v>
      </c>
      <c r="G154" s="10" t="s">
        <v>193</v>
      </c>
      <c r="H154" s="23">
        <v>6</v>
      </c>
      <c r="I154" s="31">
        <v>0.3</v>
      </c>
    </row>
    <row r="155" spans="1:9" ht="37.5" customHeight="1" x14ac:dyDescent="0.25">
      <c r="A155" s="10"/>
      <c r="B155" s="36"/>
      <c r="C155" s="10" t="s">
        <v>4</v>
      </c>
      <c r="D155" s="40" t="s">
        <v>147</v>
      </c>
      <c r="E155" s="23"/>
      <c r="F155" s="36" t="s">
        <v>192</v>
      </c>
      <c r="G155" s="10" t="s">
        <v>193</v>
      </c>
      <c r="H155" s="23">
        <v>6</v>
      </c>
      <c r="I155" s="31">
        <v>0.3</v>
      </c>
    </row>
    <row r="156" spans="1:9" ht="37.5" customHeight="1" x14ac:dyDescent="0.25">
      <c r="A156" s="10"/>
      <c r="B156" s="36"/>
      <c r="C156" s="10" t="s">
        <v>4</v>
      </c>
      <c r="D156" s="40" t="s">
        <v>148</v>
      </c>
      <c r="E156" s="23"/>
      <c r="F156" s="36" t="s">
        <v>192</v>
      </c>
      <c r="G156" s="10" t="s">
        <v>193</v>
      </c>
      <c r="H156" s="23">
        <v>6</v>
      </c>
      <c r="I156" s="31">
        <v>0.3</v>
      </c>
    </row>
    <row r="157" spans="1:9" ht="37.5" customHeight="1" x14ac:dyDescent="0.25">
      <c r="A157" s="10"/>
      <c r="B157" s="36"/>
      <c r="C157" s="10" t="s">
        <v>4</v>
      </c>
      <c r="D157" s="36" t="s">
        <v>149</v>
      </c>
      <c r="E157" s="23"/>
      <c r="F157" s="36" t="s">
        <v>192</v>
      </c>
      <c r="G157" s="10" t="s">
        <v>193</v>
      </c>
      <c r="H157" s="23">
        <v>6</v>
      </c>
      <c r="I157" s="31">
        <v>0.3</v>
      </c>
    </row>
    <row r="158" spans="1:9" ht="37.5" customHeight="1" x14ac:dyDescent="0.25">
      <c r="A158" s="10"/>
      <c r="B158" s="36"/>
      <c r="C158" s="10" t="s">
        <v>4</v>
      </c>
      <c r="D158" s="40" t="s">
        <v>41</v>
      </c>
      <c r="E158" s="23"/>
      <c r="F158" s="36" t="s">
        <v>181</v>
      </c>
      <c r="G158" s="10" t="s">
        <v>193</v>
      </c>
      <c r="H158" s="23">
        <v>1</v>
      </c>
      <c r="I158" s="31">
        <v>0.5</v>
      </c>
    </row>
    <row r="159" spans="1:9" ht="38.25" customHeight="1" x14ac:dyDescent="0.25">
      <c r="A159" s="11" t="s">
        <v>172</v>
      </c>
      <c r="B159" s="12" t="s">
        <v>25</v>
      </c>
      <c r="C159" s="26"/>
      <c r="D159" s="41"/>
      <c r="E159" s="26"/>
      <c r="F159" s="41"/>
      <c r="G159" s="26"/>
      <c r="H159" s="26"/>
      <c r="I159" s="27">
        <f>SUM(I161:I177)</f>
        <v>15</v>
      </c>
    </row>
    <row r="160" spans="1:9" ht="28.5" customHeight="1" x14ac:dyDescent="0.25">
      <c r="A160" s="33" t="s">
        <v>173</v>
      </c>
      <c r="B160" s="37" t="s">
        <v>18</v>
      </c>
      <c r="C160" s="10"/>
      <c r="D160" s="36"/>
      <c r="E160" s="10"/>
      <c r="F160" s="36"/>
      <c r="G160" s="10"/>
      <c r="H160" s="10"/>
      <c r="I160" s="10"/>
    </row>
    <row r="161" spans="1:9" ht="161.25" customHeight="1" x14ac:dyDescent="0.25">
      <c r="A161" s="10"/>
      <c r="B161" s="36"/>
      <c r="C161" s="30" t="s">
        <v>4</v>
      </c>
      <c r="D161" s="40" t="s">
        <v>19</v>
      </c>
      <c r="E161" s="23"/>
      <c r="F161" s="16" t="s">
        <v>189</v>
      </c>
      <c r="G161" s="10" t="s">
        <v>193</v>
      </c>
      <c r="H161" s="23">
        <v>1</v>
      </c>
      <c r="I161" s="31">
        <v>0.2</v>
      </c>
    </row>
    <row r="162" spans="1:9" ht="49.5" customHeight="1" x14ac:dyDescent="0.25">
      <c r="A162" s="10"/>
      <c r="B162" s="36"/>
      <c r="C162" s="30" t="s">
        <v>4</v>
      </c>
      <c r="D162" s="40" t="s">
        <v>20</v>
      </c>
      <c r="E162" s="23"/>
      <c r="F162" s="16" t="s">
        <v>176</v>
      </c>
      <c r="G162" s="10" t="s">
        <v>193</v>
      </c>
      <c r="H162" s="23">
        <v>1</v>
      </c>
      <c r="I162" s="31">
        <v>0.3</v>
      </c>
    </row>
    <row r="163" spans="1:9" ht="33" customHeight="1" x14ac:dyDescent="0.25">
      <c r="A163" s="10"/>
      <c r="B163" s="36"/>
      <c r="C163" s="30" t="s">
        <v>4</v>
      </c>
      <c r="D163" s="36" t="s">
        <v>150</v>
      </c>
      <c r="E163" s="23"/>
      <c r="F163" s="36" t="s">
        <v>184</v>
      </c>
      <c r="G163" s="10" t="s">
        <v>193</v>
      </c>
      <c r="H163" s="23">
        <v>7</v>
      </c>
      <c r="I163" s="31">
        <v>1</v>
      </c>
    </row>
    <row r="164" spans="1:9" ht="33" customHeight="1" x14ac:dyDescent="0.25">
      <c r="A164" s="10"/>
      <c r="B164" s="36"/>
      <c r="C164" s="30" t="s">
        <v>4</v>
      </c>
      <c r="D164" s="36" t="s">
        <v>151</v>
      </c>
      <c r="E164" s="23"/>
      <c r="F164" s="36" t="s">
        <v>184</v>
      </c>
      <c r="G164" s="10" t="s">
        <v>193</v>
      </c>
      <c r="H164" s="23">
        <v>7</v>
      </c>
      <c r="I164" s="31">
        <v>1</v>
      </c>
    </row>
    <row r="165" spans="1:9" ht="33" customHeight="1" x14ac:dyDescent="0.25">
      <c r="A165" s="33"/>
      <c r="B165" s="37"/>
      <c r="C165" s="30" t="s">
        <v>4</v>
      </c>
      <c r="D165" s="36" t="s">
        <v>152</v>
      </c>
      <c r="E165" s="10"/>
      <c r="F165" s="36" t="s">
        <v>184</v>
      </c>
      <c r="G165" s="10" t="s">
        <v>193</v>
      </c>
      <c r="H165" s="23">
        <v>7</v>
      </c>
      <c r="I165" s="31">
        <v>1</v>
      </c>
    </row>
    <row r="166" spans="1:9" ht="33" customHeight="1" x14ac:dyDescent="0.25">
      <c r="A166" s="10"/>
      <c r="B166" s="36"/>
      <c r="C166" s="30" t="s">
        <v>4</v>
      </c>
      <c r="D166" s="36" t="s">
        <v>153</v>
      </c>
      <c r="E166" s="23"/>
      <c r="F166" s="36" t="s">
        <v>184</v>
      </c>
      <c r="G166" s="10" t="s">
        <v>193</v>
      </c>
      <c r="H166" s="23">
        <v>7</v>
      </c>
      <c r="I166" s="31">
        <v>1</v>
      </c>
    </row>
    <row r="167" spans="1:9" ht="33" customHeight="1" x14ac:dyDescent="0.25">
      <c r="A167" s="33"/>
      <c r="B167" s="37"/>
      <c r="C167" s="30" t="s">
        <v>4</v>
      </c>
      <c r="D167" s="36" t="s">
        <v>154</v>
      </c>
      <c r="E167" s="10"/>
      <c r="F167" s="36" t="s">
        <v>184</v>
      </c>
      <c r="G167" s="10" t="s">
        <v>193</v>
      </c>
      <c r="H167" s="23">
        <v>7</v>
      </c>
      <c r="I167" s="31">
        <v>1</v>
      </c>
    </row>
    <row r="168" spans="1:9" ht="33" customHeight="1" x14ac:dyDescent="0.25">
      <c r="A168" s="10"/>
      <c r="B168" s="36"/>
      <c r="C168" s="30" t="s">
        <v>4</v>
      </c>
      <c r="D168" s="36" t="s">
        <v>155</v>
      </c>
      <c r="E168" s="23"/>
      <c r="F168" s="36" t="s">
        <v>184</v>
      </c>
      <c r="G168" s="10" t="s">
        <v>193</v>
      </c>
      <c r="H168" s="23">
        <v>7</v>
      </c>
      <c r="I168" s="31">
        <v>1</v>
      </c>
    </row>
    <row r="169" spans="1:9" ht="33" customHeight="1" x14ac:dyDescent="0.25">
      <c r="A169" s="10"/>
      <c r="B169" s="36"/>
      <c r="C169" s="30" t="s">
        <v>4</v>
      </c>
      <c r="D169" s="36" t="s">
        <v>156</v>
      </c>
      <c r="E169" s="23"/>
      <c r="F169" s="36" t="s">
        <v>184</v>
      </c>
      <c r="G169" s="10" t="s">
        <v>193</v>
      </c>
      <c r="H169" s="23">
        <v>7</v>
      </c>
      <c r="I169" s="31">
        <v>1</v>
      </c>
    </row>
    <row r="170" spans="1:9" ht="32.25" customHeight="1" x14ac:dyDescent="0.25">
      <c r="A170" s="10"/>
      <c r="B170" s="36"/>
      <c r="C170" s="30" t="s">
        <v>4</v>
      </c>
      <c r="D170" s="36" t="s">
        <v>157</v>
      </c>
      <c r="E170" s="23"/>
      <c r="F170" s="36" t="s">
        <v>184</v>
      </c>
      <c r="G170" s="10" t="s">
        <v>193</v>
      </c>
      <c r="H170" s="23">
        <v>7</v>
      </c>
      <c r="I170" s="31">
        <v>1</v>
      </c>
    </row>
    <row r="171" spans="1:9" ht="32.25" customHeight="1" x14ac:dyDescent="0.25">
      <c r="A171" s="10"/>
      <c r="B171" s="36"/>
      <c r="C171" s="30" t="s">
        <v>4</v>
      </c>
      <c r="D171" s="36" t="s">
        <v>158</v>
      </c>
      <c r="E171" s="23"/>
      <c r="F171" s="36" t="s">
        <v>184</v>
      </c>
      <c r="G171" s="10" t="s">
        <v>193</v>
      </c>
      <c r="H171" s="23">
        <v>7</v>
      </c>
      <c r="I171" s="31">
        <v>1</v>
      </c>
    </row>
    <row r="172" spans="1:9" ht="32.25" customHeight="1" x14ac:dyDescent="0.25">
      <c r="A172" s="10"/>
      <c r="B172" s="36"/>
      <c r="C172" s="30" t="s">
        <v>4</v>
      </c>
      <c r="D172" s="36" t="s">
        <v>159</v>
      </c>
      <c r="E172" s="23"/>
      <c r="F172" s="36" t="s">
        <v>184</v>
      </c>
      <c r="G172" s="10" t="s">
        <v>193</v>
      </c>
      <c r="H172" s="23">
        <v>7</v>
      </c>
      <c r="I172" s="31">
        <v>1</v>
      </c>
    </row>
    <row r="173" spans="1:9" ht="32.25" customHeight="1" x14ac:dyDescent="0.25">
      <c r="A173" s="10"/>
      <c r="B173" s="36"/>
      <c r="C173" s="30" t="s">
        <v>4</v>
      </c>
      <c r="D173" s="36" t="s">
        <v>160</v>
      </c>
      <c r="E173" s="23"/>
      <c r="F173" s="36" t="s">
        <v>185</v>
      </c>
      <c r="G173" s="10" t="s">
        <v>193</v>
      </c>
      <c r="H173" s="23">
        <v>7</v>
      </c>
      <c r="I173" s="31">
        <v>2</v>
      </c>
    </row>
    <row r="174" spans="1:9" ht="32.25" customHeight="1" x14ac:dyDescent="0.25">
      <c r="A174" s="10"/>
      <c r="B174" s="36"/>
      <c r="C174" s="30" t="s">
        <v>4</v>
      </c>
      <c r="D174" s="36" t="s">
        <v>161</v>
      </c>
      <c r="E174" s="23"/>
      <c r="F174" s="36" t="s">
        <v>184</v>
      </c>
      <c r="G174" s="10" t="s">
        <v>193</v>
      </c>
      <c r="H174" s="23">
        <v>7</v>
      </c>
      <c r="I174" s="31">
        <v>1</v>
      </c>
    </row>
    <row r="175" spans="1:9" ht="32.25" customHeight="1" x14ac:dyDescent="0.25">
      <c r="A175" s="10"/>
      <c r="B175" s="36"/>
      <c r="C175" s="30" t="s">
        <v>4</v>
      </c>
      <c r="D175" s="36" t="s">
        <v>162</v>
      </c>
      <c r="E175" s="23"/>
      <c r="F175" s="36" t="s">
        <v>184</v>
      </c>
      <c r="G175" s="10" t="s">
        <v>193</v>
      </c>
      <c r="H175" s="23">
        <v>7</v>
      </c>
      <c r="I175" s="31">
        <v>1</v>
      </c>
    </row>
    <row r="176" spans="1:9" ht="32.25" customHeight="1" x14ac:dyDescent="0.25">
      <c r="A176" s="10"/>
      <c r="B176" s="36"/>
      <c r="C176" s="30" t="s">
        <v>4</v>
      </c>
      <c r="D176" s="36" t="s">
        <v>119</v>
      </c>
      <c r="E176" s="23"/>
      <c r="F176" s="36" t="s">
        <v>192</v>
      </c>
      <c r="G176" s="10" t="s">
        <v>193</v>
      </c>
      <c r="H176" s="23">
        <v>1</v>
      </c>
      <c r="I176" s="31">
        <v>0.3</v>
      </c>
    </row>
    <row r="177" spans="1:9" ht="32.25" customHeight="1" x14ac:dyDescent="0.25">
      <c r="A177" s="10"/>
      <c r="B177" s="36"/>
      <c r="C177" s="30" t="s">
        <v>4</v>
      </c>
      <c r="D177" s="36" t="s">
        <v>41</v>
      </c>
      <c r="E177" s="23"/>
      <c r="F177" s="36" t="s">
        <v>191</v>
      </c>
      <c r="G177" s="10" t="s">
        <v>193</v>
      </c>
      <c r="H177" s="23">
        <v>1</v>
      </c>
      <c r="I177" s="31">
        <v>0.2</v>
      </c>
    </row>
    <row r="178" spans="1:9" x14ac:dyDescent="0.25">
      <c r="F178" s="18" t="s">
        <v>7</v>
      </c>
      <c r="G178" s="8"/>
      <c r="H178" s="8"/>
      <c r="I178" s="8">
        <v>100</v>
      </c>
    </row>
  </sheetData>
  <pageMargins left="0.70866141732283461" right="0.70866141732283461" top="0.74803149606299213" bottom="0.74803149606299213" header="0.31496062992125984" footer="0.31496062992125984"/>
  <pageSetup paperSize="9"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'C:\192.168.0.10\Users\Users\cve20\OneDrive\Рабочий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H118 H166 H168:H177 H161:H162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workbookViewId="0">
      <selection activeCell="D20" sqref="D20"/>
    </sheetView>
  </sheetViews>
  <sheetFormatPr defaultColWidth="10.625" defaultRowHeight="15.75" x14ac:dyDescent="0.25"/>
  <cols>
    <col min="2" max="2" width="56.875" style="1" customWidth="1"/>
  </cols>
  <sheetData>
    <row r="1" spans="1:2" ht="27.95" customHeight="1" x14ac:dyDescent="0.25">
      <c r="A1" s="7" t="s">
        <v>12</v>
      </c>
      <c r="B1" s="7"/>
    </row>
    <row r="2" spans="1:2" x14ac:dyDescent="0.25">
      <c r="A2" s="2">
        <v>1</v>
      </c>
      <c r="B2" s="3"/>
    </row>
    <row r="3" spans="1:2" x14ac:dyDescent="0.25">
      <c r="A3" s="2">
        <v>2</v>
      </c>
      <c r="B3" s="3"/>
    </row>
    <row r="4" spans="1:2" x14ac:dyDescent="0.25">
      <c r="A4" s="2">
        <v>3</v>
      </c>
      <c r="B4" s="3"/>
    </row>
    <row r="5" spans="1:2" x14ac:dyDescent="0.25">
      <c r="A5" s="2">
        <v>4</v>
      </c>
      <c r="B5" s="3"/>
    </row>
    <row r="6" spans="1:2" x14ac:dyDescent="0.25">
      <c r="A6" s="2">
        <v>5</v>
      </c>
      <c r="B6" s="3"/>
    </row>
    <row r="7" spans="1:2" x14ac:dyDescent="0.25">
      <c r="A7" s="2">
        <v>6</v>
      </c>
      <c r="B7" s="3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2024-03-25T07:04:32Z</cp:lastPrinted>
  <dcterms:created xsi:type="dcterms:W3CDTF">2022-11-09T22:53:43Z</dcterms:created>
  <dcterms:modified xsi:type="dcterms:W3CDTF">2024-05-24T13:37:35Z</dcterms:modified>
</cp:coreProperties>
</file>