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60" windowHeight="8520"/>
  </bookViews>
  <sheets>
    <sheet name="Критерии оценки" sheetId="1" r:id="rId1"/>
    <sheet name="Перечень профессиональных задач" sheetId="2" r:id="rId2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1" i="1"/>
  <c r="I163"/>
  <c r="I17"/>
  <c r="I4" l="1"/>
  <c r="I241" l="1"/>
</calcChain>
</file>

<file path=xl/sharedStrings.xml><?xml version="1.0" encoding="utf-8"?>
<sst xmlns="http://schemas.openxmlformats.org/spreadsheetml/2006/main" count="387" uniqueCount="259">
  <si>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</si>
  <si>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</si>
  <si>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</si>
  <si>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</si>
  <si>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</si>
  <si>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</si>
  <si>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</si>
  <si>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</si>
  <si>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</si>
  <si>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</si>
  <si>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</si>
  <si>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</si>
  <si>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</si>
  <si>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</si>
  <si>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</si>
  <si>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</si>
  <si>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</si>
  <si>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Визуальный мерчендайзинг</t>
  </si>
  <si>
    <t>Изображения в папке «Вдохновение» подписаны простыми ключевыми словами.</t>
  </si>
  <si>
    <t>План работы выполнен.</t>
  </si>
  <si>
    <t>План работы содержит временной диапозон выполняемых операций.</t>
  </si>
  <si>
    <t>План работы содержит технологическую последовательность выполняемых операций.</t>
  </si>
  <si>
    <t>Меньше половины изображений соответствуют брифу;</t>
  </si>
  <si>
    <t>Половина изображений соответствует брифу;</t>
  </si>
  <si>
    <t>Больше половины изображений соответствуют брифу;</t>
  </si>
  <si>
    <t>Все изображения соответствуют брифу.</t>
  </si>
  <si>
    <t>Исследование и интерпретация технического задания заказчика</t>
  </si>
  <si>
    <t>Разработка дизайна проектируемого пространства</t>
  </si>
  <si>
    <t>Подготовка и изготовление реквизита</t>
  </si>
  <si>
    <t>Г</t>
  </si>
  <si>
    <t>Скетчи выполнены (не менее 6).</t>
  </si>
  <si>
    <t>Продукт в итоговом эскизе отражен пропорционально формату витрины.</t>
  </si>
  <si>
    <t>Витрина в итоговом эскизе отражена пропорционально.</t>
  </si>
  <si>
    <t>Итоговый эскиз завершен.</t>
  </si>
  <si>
    <t>Итоговый эскиз содержит цветовые плашки.</t>
  </si>
  <si>
    <t>Итоговый эскиз содержит пояснительные сноски.</t>
  </si>
  <si>
    <t>Завершенный итоговый эскиз выполнен согласно профессиональному стандарту,  детализирован и готов для представления заказчику, все элементы дизайна прорисованы.</t>
  </si>
  <si>
    <t>Итоговый эскиз не соответствует профессиональному стандарту;</t>
  </si>
  <si>
    <t>Итоговый эскиз  выполнен с двумя ошибками;</t>
  </si>
  <si>
    <t>Итоговый эскиз выполнен с одной ошибкой;</t>
  </si>
  <si>
    <t>Итоговый эскиз выполнен согласно профессиональному стандарту.</t>
  </si>
  <si>
    <t>Не привлекает;</t>
  </si>
  <si>
    <t>Привлекает частично;</t>
  </si>
  <si>
    <t>Привлекает в большей степени;</t>
  </si>
  <si>
    <t>Полностью привлекает.</t>
  </si>
  <si>
    <t>Содержание итогового эскиза привлекает целевую аудиторию.</t>
  </si>
  <si>
    <t>Не привлекает целевую аудиторию;</t>
  </si>
  <si>
    <t>Привлекает целевую аудиторию частично;</t>
  </si>
  <si>
    <t>Привлекает целевую аудиторию в большей степени;</t>
  </si>
  <si>
    <t>Привлекает целевую аудиторию.</t>
  </si>
  <si>
    <t>Итоговый эскиз раскрывает тему/концепт будущей витрины</t>
  </si>
  <si>
    <t>Итоговый эскиз эстетически не приятен;</t>
  </si>
  <si>
    <t>Итоговый эскиз приятен частично;</t>
  </si>
  <si>
    <t>Итоговый эскиз приятен в большей степени;</t>
  </si>
  <si>
    <t>Скетчи выполнены качественно</t>
  </si>
  <si>
    <t>Скетчи выполнены не качественно;</t>
  </si>
  <si>
    <t>Скетчи выполнены в слабом качестве;</t>
  </si>
  <si>
    <t>Скетчи выполнены в приемлемом качестве;</t>
  </si>
  <si>
    <t>Скетчи выполнены качественно.</t>
  </si>
  <si>
    <t>Скетчи демонстрируют процесс развития дизайна витрины</t>
  </si>
  <si>
    <t>Скетчи эстетически приятны.</t>
  </si>
  <si>
    <t>Скетчи эстетически не приятны;</t>
  </si>
  <si>
    <t>Половина скетчей эстетически приятны;</t>
  </si>
  <si>
    <t>Больше половины скетчей эстетически приятны;</t>
  </si>
  <si>
    <t>Скетчи эстетически приятны</t>
  </si>
  <si>
    <t>Концепция/тема в итоговом эскизе раскрыта оригинально</t>
  </si>
  <si>
    <t>Итоговый эскиз эстетически приятен</t>
  </si>
  <si>
    <t>Реквизит использован для создания объемно-пространственной композиции.</t>
  </si>
  <si>
    <t/>
  </si>
  <si>
    <t>Авторский реквизит ручной работы выполнен согласно профессиональному стандарту.</t>
  </si>
  <si>
    <t>Не соответствует профессиональному стандарту;</t>
  </si>
  <si>
    <t>Некоторые элементы соответствуют профессиональному стандарту;</t>
  </si>
  <si>
    <t>Большая часть соответствует профессиональному стандарту;</t>
  </si>
  <si>
    <t>Выполнен профессионально.</t>
  </si>
  <si>
    <t>Использование простых/сложных профессиональных техник при изготовлении авторского реквизита.</t>
  </si>
  <si>
    <t>Реквизит оригинален.</t>
  </si>
  <si>
    <t>Реквизит поддерживает тему.</t>
  </si>
  <si>
    <t>Чистота рабочего места. Нет пятен и грязи.</t>
  </si>
  <si>
    <t>Три и более нарушений в соблюдении чистоты;</t>
  </si>
  <si>
    <t>Два нарушения в соблюдении чистоты;</t>
  </si>
  <si>
    <t>Одно нарушение в соблюдении чистоты;</t>
  </si>
  <si>
    <t>Полное соблюдение чистоты.</t>
  </si>
  <si>
    <t>Аккуратность рабочего места, оборудование убрано и расставлено согласно профессиональному стандарту.</t>
  </si>
  <si>
    <t>Три и более нарушений в аккуратности на рабочем месте;</t>
  </si>
  <si>
    <t>Два нарушения в аккуратности рабочего места;</t>
  </si>
  <si>
    <t>Одно нарушение в аккуратности рабочего места;</t>
  </si>
  <si>
    <t>Все убрано и аккуратно расставлено.</t>
  </si>
  <si>
    <t>Соблюдение техники безопасности при работе с оборудованием и гигиены труда.</t>
  </si>
  <si>
    <t>Более двух ошибок при соблюдении техники безопасности, гигиены труда и неэффективное использование материалов;</t>
  </si>
  <si>
    <t>Две ошибки при соблюдении техники безопасности, гигиены труда и использования материалов;</t>
  </si>
  <si>
    <t>Одна ошибка при соблюдении техники безопасности, гигиены труда и использования материалов;</t>
  </si>
  <si>
    <t>Полное соблюдение техники безопасности, гигиены труда и эффективное использование материалов.</t>
  </si>
  <si>
    <t>Витрина завершена.</t>
  </si>
  <si>
    <t>Товар находится в центре внимания.</t>
  </si>
  <si>
    <t>Завершенная витрина обладает «WOW фактором».</t>
  </si>
  <si>
    <t>Уровень техники презентации продукта соответствует профессиональному стандарту.</t>
  </si>
  <si>
    <t>Стилевое сочетание продукта соответствует целевой аудитории.</t>
  </si>
  <si>
    <t>Завершенная витрина привлекает целевую аудиторию согласно брифу.</t>
  </si>
  <si>
    <t>Композиция поддерживает продукт.</t>
  </si>
  <si>
    <t>Завершенная витрина соответствует теме.</t>
  </si>
  <si>
    <t>Завершенная витрина оригинальна.</t>
  </si>
  <si>
    <t>Композиция товара выполнена сбалансировано.</t>
  </si>
  <si>
    <t>Общее цветовое решение соответствует концепции/теме.</t>
  </si>
  <si>
    <t>Витрина выполнена чисто и аккуратно, и готова для представления заказчику.</t>
  </si>
  <si>
    <t>Завершенная витрина соответствует пожеланиям заказчика.</t>
  </si>
  <si>
    <t>Завершенная витрина эстетически приятна.</t>
  </si>
  <si>
    <t>Тема в завершенной витрине не понятна;</t>
  </si>
  <si>
    <t>Тема в завершенной витрине понятна частично;</t>
  </si>
  <si>
    <t>Тема в завершенной витрине понятна в большей степени;</t>
  </si>
  <si>
    <t>Тема в завершенной витрине полностью понятна.</t>
  </si>
  <si>
    <t>Композиция не сбалансирована;</t>
  </si>
  <si>
    <t>Композиция близка к балансу;</t>
  </si>
  <si>
    <t>Композиция сбалансирована;</t>
  </si>
  <si>
    <t>Композиция сбалансирована полностью.</t>
  </si>
  <si>
    <t>Использование динамики экспозиции неэффективно;</t>
  </si>
  <si>
    <t>Использование динамики экспозиции эффективно частично;</t>
  </si>
  <si>
    <t>Использование динамики экспозиции эффективно в большей мере;</t>
  </si>
  <si>
    <t>Эффективное использование динамики экспозиции.</t>
  </si>
  <si>
    <t>Фокальные точки не использованы;</t>
  </si>
  <si>
    <t>Использованы одна-две фокальные точки;</t>
  </si>
  <si>
    <t>Использовано более двух фокальных точек;</t>
  </si>
  <si>
    <t>Все фокальные точки использованы.</t>
  </si>
  <si>
    <t>Более двух замечаний на соответствие чистоте и аккуратности;</t>
  </si>
  <si>
    <t>Два замечания на соответствие чистоте и аккуратности;</t>
  </si>
  <si>
    <t>Одно замечание на соответствие чистоте и аккуратности;</t>
  </si>
  <si>
    <t>да/нет</t>
  </si>
  <si>
    <t>Разработка дизайна</t>
  </si>
  <si>
    <t>Презентация дизайна</t>
  </si>
  <si>
    <t>Содержание рабочего места</t>
  </si>
  <si>
    <t>Размещение товара и реквизита в проектируемом пространстве</t>
  </si>
  <si>
    <t>А1</t>
  </si>
  <si>
    <t>Б1</t>
  </si>
  <si>
    <t>Б2</t>
  </si>
  <si>
    <t>В1</t>
  </si>
  <si>
    <t>В2</t>
  </si>
  <si>
    <t>Г1</t>
  </si>
  <si>
    <t>Мозговой штурм  не раскрывает ход мыслей по изучению брифа.</t>
  </si>
  <si>
    <t>Мозговой штурм частично раскрывает ход мыслей по изучению брифа.</t>
  </si>
  <si>
    <t>Мозговой штурм в большей степени раскрывает ход мыслей по изучению брифа.</t>
  </si>
  <si>
    <t>Мозговой штурм раскрывает ход мыслей по изучению брифа.</t>
  </si>
  <si>
    <t>Мозговой штурм эстетически не приятен;</t>
  </si>
  <si>
    <t>Мозговой штурм приятен частично;</t>
  </si>
  <si>
    <t>Мозговой штурм приятен в большей степени;</t>
  </si>
  <si>
    <t>Мозговой штурм эстетически приятен.</t>
  </si>
  <si>
    <t>Мозговой штурм содержит более трех ошибок;</t>
  </si>
  <si>
    <t>Мозговой штурм содержит 2-3 ошибки;</t>
  </si>
  <si>
    <t>Мозговой штурм содержит одну ошибку;</t>
  </si>
  <si>
    <t>Мозговой штурм выполнен чисто и аккуратно;</t>
  </si>
  <si>
    <t>Мозговой штурм удобочитаемый, имеет четкие и ясные графические формы, имеет связь изображений и букв с содержанием текста.</t>
  </si>
  <si>
    <t>Изображения в папке «Вдохновение» не содержат продукт чужой интеллектуальной деятельности.</t>
  </si>
  <si>
    <t>"Мозговой штурм" выполнен.</t>
  </si>
  <si>
    <t xml:space="preserve">Завершенный "Мозговой штурм" раскрывает ход мыслей по изучению брифа. </t>
  </si>
  <si>
    <t>"Мозговой штурм"  эстетически приятен</t>
  </si>
  <si>
    <t>"Мозговой штурм" выполнен чисто и акккуратно.</t>
  </si>
  <si>
    <t>"Мозговой штурм" удобочитаемый, имеет четкие и ясные графические формы, имеет связь изображений и букв с содержанием текста.</t>
  </si>
  <si>
    <t>Презентация произведена с учетом временного диапазона (3-5 мин.)</t>
  </si>
  <si>
    <t>Устная защита включает в себя бриф: тема, ЦА, ассортимент, требования заказчика.</t>
  </si>
  <si>
    <t>Устная защита объясняет концепцию, цветовое решение и авторский реквизит.</t>
  </si>
  <si>
    <t>Устная защита объясняет особенности презентации товара.</t>
  </si>
  <si>
    <t>Устная защита произведена с навыками невербальной коммуникации: взгляда, жестов, позы и ораторского мастерства.</t>
  </si>
  <si>
    <t>Блестящая защита презентации.</t>
  </si>
  <si>
    <t>Взгляд частичный, речь не совсем уверенная, частично закрытая поза, частично присутствуют слова "паразиты". Слабое владение профессиональной терминологией.</t>
  </si>
  <si>
    <t>Взгляд в сторону, недоброжелательное лицо, закрытая поза, тихая и невнятная речь, слова "паразиты". Отсутствие профессиональной терминологии.</t>
  </si>
  <si>
    <t>Хорошая речь, есть зрительный контакт, открытая поза, хорошо владеет профессиональной терминологией, нет слов "паразитов".</t>
  </si>
  <si>
    <t>Итоговый эскиз эстетически приятен.</t>
  </si>
  <si>
    <t>Концепция/тема раскрыта не оригинально;</t>
  </si>
  <si>
    <t>Некая оригинальность в раскрытии концепции/темы витрины присутствует;</t>
  </si>
  <si>
    <t>Концепция/тема раскрыта оригинально  в большей степени;</t>
  </si>
  <si>
    <t>Концепция/тема раскрыта оригинально.</t>
  </si>
  <si>
    <t>Не демонстрируют процесс развития дизайна витрины;</t>
  </si>
  <si>
    <t>Половина скетчей демонстрируют процесс развития дизайна витрины;</t>
  </si>
  <si>
    <t>Больше половины скетчей демонстрируют процесс развития дизайна витрины;</t>
  </si>
  <si>
    <t>Все скетчи демонстрирую процесс развития дизайна витрины.</t>
  </si>
  <si>
    <t>Использованы простые техники;</t>
  </si>
  <si>
    <t>Использованы базовые техники;</t>
  </si>
  <si>
    <t>Использованы усложненные техники;</t>
  </si>
  <si>
    <t>Использованы сложные техники.</t>
  </si>
  <si>
    <t>Реквизит не оригинален;</t>
  </si>
  <si>
    <t>Некая оригинальность присутствует;</t>
  </si>
  <si>
    <t>Оригинально в большей мере;</t>
  </si>
  <si>
    <t>Реквизит не поддерживает тему;</t>
  </si>
  <si>
    <t>Реквизит поддерживает тему частично;</t>
  </si>
  <si>
    <t>Реквизит поддерживает тему в большей мере;</t>
  </si>
  <si>
    <t>Уровень техники презентации продукта не соответствует профессиональному стандарту;</t>
  </si>
  <si>
    <t>Уровень техники презентации продукта соответствует профессиональному стандарту частично;</t>
  </si>
  <si>
    <t>Уровень техники презентации продукта соответствует профессиональному стандарту в большей степени;</t>
  </si>
  <si>
    <t>Уровень техники презентации продукта полностью соответствует профессиональному стандарту.</t>
  </si>
  <si>
    <t>Стилевое сочетание продукта не соответствует целевой аудитории;</t>
  </si>
  <si>
    <t>Стилевое сочетание продукта соответствует целевой аудитории частично;</t>
  </si>
  <si>
    <t>Стилевое сочетание продукта соответствует целевой аудитории в большей степени;</t>
  </si>
  <si>
    <t>Стилевое сочетание продукта полностью соответствует целевой аудитории.</t>
  </si>
  <si>
    <t>Композиция не поддерживает продукт;</t>
  </si>
  <si>
    <t>Композиция поддерживает продукт частично;</t>
  </si>
  <si>
    <t>Композиция поддерживает продукт;</t>
  </si>
  <si>
    <t>Композиция полностью поддерживает продукт;</t>
  </si>
  <si>
    <t>Завершенная витрина не оригинальна;</t>
  </si>
  <si>
    <t>Завершенная витрина оригинальна частично;</t>
  </si>
  <si>
    <t>Завершенная витрина оригинальна в большей степени;</t>
  </si>
  <si>
    <t>Общее цветовое решение не соответствует концепции/теме;</t>
  </si>
  <si>
    <t>Общее цветовое решение соответствует концепции/теме частично;</t>
  </si>
  <si>
    <t>Общее цветовое решение соответствует концепции/теме в большей степени;</t>
  </si>
  <si>
    <t>Общее цветовое решение полностью соответствует концепции/теме.</t>
  </si>
  <si>
    <t>Завершенная витрина не соответствует пожеланиям заказчика;</t>
  </si>
  <si>
    <t>Завершенная витрина частично соответствует пожеланиям заказчика;</t>
  </si>
  <si>
    <t xml:space="preserve">Завершенная витрина соответствует пожеланиям заказчика в большей степени; </t>
  </si>
  <si>
    <t>Завершенная витрина полностью соответствует пожеланиям заказчика.</t>
  </si>
  <si>
    <t>Завершенная витрина эстетически не приятна;</t>
  </si>
  <si>
    <t>Завершенная витрина приятна частично;</t>
  </si>
  <si>
    <t>Завершенная витрина приятна в большей степени;</t>
  </si>
  <si>
    <t>Эффективное использование фокальных точек.</t>
  </si>
  <si>
    <t>Эффективное использование динамики экспозиции («Визуального потока» и ритма).</t>
  </si>
  <si>
    <t>Концепция/тема не раскрыта;</t>
  </si>
  <si>
    <t>Концепция/тема раскрыта частично;</t>
  </si>
  <si>
    <t>Концепция/тема раскрыта в большей степени;</t>
  </si>
  <si>
    <t>Концепция/тема полностью раскрыта.</t>
  </si>
  <si>
    <t>Расположение товара идентично итоговому эскизу: пропорции, место.</t>
  </si>
  <si>
    <t>Презентация продукта в витрине выполненна без идеи, товар просто выставлен/выложен на реквизите;</t>
  </si>
  <si>
    <t>Презентация продукта в витрине показана идейно, продумана идея применения товара.</t>
  </si>
  <si>
    <t>Презентация продукта в витрине показана идейно, продумана идея применения товара в большей степени.</t>
  </si>
  <si>
    <t>Презентация продукта в витрине показана идейно в меньшей степени, продумана идея применения товара частично.</t>
  </si>
  <si>
    <t>Реквизит не взаимодействует с товаром;</t>
  </si>
  <si>
    <t>Взаимодействует в меньшей степени с товаром;</t>
  </si>
  <si>
    <t>В большей мере взаимодействует с товаром;</t>
  </si>
  <si>
    <t>Взаимодействует полностью, дополняя друг друга.</t>
  </si>
  <si>
    <t>Реквизит взаимодействует с товаром и дополняет его.</t>
  </si>
  <si>
    <t>Реквизит в витрине выполнен пропорционально такому же размеру (высота и длина), что и в итоговом эскизе.</t>
  </si>
  <si>
    <t>Завершенная витрина полностью соответствует итоговому эскизу (вид и расположение реквизита и товара, цветовое решение, декор).</t>
  </si>
  <si>
    <t>Обоснование дизайна объясняет авторский реквизит в витрине.</t>
  </si>
  <si>
    <t>Обоснование дизайна объясняет презентацию продукта в витрине.</t>
  </si>
  <si>
    <t>Обоснование дизайна объясняет цвет в витрине.</t>
  </si>
  <si>
    <t>Обоснование дизайна объясняет композицию в витрине.</t>
  </si>
  <si>
    <t>Обоснование дизайна объясняет тренды в витрине.</t>
  </si>
  <si>
    <t>Обоснование дизайна объясняет идею/концепцию в витрине.</t>
  </si>
  <si>
    <t>Обоснование дизайна упоминает целевую аудиторию в витрине.</t>
  </si>
  <si>
    <t>Устная презентация производилась без "шпаргалок" (без любого технического "помощника")</t>
  </si>
  <si>
    <t>Перечень используемых расходных материалов выполнен</t>
  </si>
  <si>
    <t>Остаток  расходных материалов соответствует количеству, указанному в перечне используемых расходных материалов (пенопласт, трубы, переходники, краска, виниловая пленка, бумага А3, А4)</t>
  </si>
  <si>
    <t>Все позиции указаны верно</t>
  </si>
  <si>
    <t>Больше половины позиций указаны верно</t>
  </si>
  <si>
    <t>Половина позиций указаны верно</t>
  </si>
  <si>
    <t>Меньше половины позиций указаны верно</t>
  </si>
  <si>
    <t>Покрытие/покраска в витрине совпадет с итоговым эскизом.</t>
  </si>
  <si>
    <t>Реквизит в витрине выставлен в формате витринного пространства 1500*1500 (допуск не более 2-ух мм.)</t>
  </si>
  <si>
    <t>Покрытие/покраска пол и кубы выполнена согласно профессиональному стандарту: чисто и аккуратно, нет царапин, помарок, подтеков.</t>
  </si>
  <si>
    <t>Более 3-х дефектов при покрытии/покраске пола и кубов;</t>
  </si>
  <si>
    <t>Два-три дефекта при покрытии/покраске пола и кубов;</t>
  </si>
  <si>
    <t>Пол и кубы покрыты/покрашены с одним дефектом;</t>
  </si>
  <si>
    <t>Пол и кубы покрыты/покрашены согласно профессиональному стандарту.</t>
  </si>
  <si>
    <t xml:space="preserve">Товар подготовлен к презентации в витрине. </t>
  </si>
  <si>
    <t>Итоговый (межрегиональный) этап Чемпионата по профессиональному мастерству "Профессионалы"</t>
  </si>
  <si>
    <t>Субкритерий</t>
  </si>
  <si>
    <r>
      <t>Папка «Вдохновение» выполнена (не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менее 20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изображений).</t>
    </r>
  </si>
  <si>
    <r>
      <t>Папка «Вдохновение» выполнена на основе  брифа: целевой аудитории, темы</t>
    </r>
    <r>
      <rPr>
        <sz val="12"/>
        <color rgb="FF00B05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и пожеланиям заказчика.</t>
    </r>
  </si>
  <si>
    <r>
      <t xml:space="preserve">Обоснование дизайна выполнено в виде простого маркированного списка и расположено в распечатанном виде на </t>
    </r>
    <r>
      <rPr>
        <sz val="12"/>
        <rFont val="Times New Roman"/>
        <family val="1"/>
        <charset val="204"/>
      </rPr>
      <t>дизайн-борде</t>
    </r>
  </si>
  <si>
    <r>
      <t>Презентация продукта в витрине выполнена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идейно.</t>
    </r>
  </si>
  <si>
    <t>Разместить товар и реквизит в проектируемом пространстве с учетом технической эстетики и эргономики. Презентовать заказчику результаты работы</t>
  </si>
  <si>
    <t>Изготовить авторский реквизит, применяя технические характеристики и свойства материалов</t>
  </si>
  <si>
    <t>Разработать художественно-конструкторский проект. Защита проекта</t>
  </si>
  <si>
    <t>Вести самостоятельно работу с заказчиком по заданной теме, обрабатывая информацию из разных источников. Применять знания в оформлении документов</t>
  </si>
</sst>
</file>

<file path=xl/styles.xml><?xml version="1.0" encoding="utf-8"?>
<styleSheet xmlns="http://schemas.openxmlformats.org/spreadsheetml/2006/main">
  <fonts count="9"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 tint="0.49998474074526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wrapText="1"/>
    </xf>
    <xf numFmtId="0" fontId="1" fillId="0" borderId="0" xfId="0" quotePrefix="1" applyFont="1" applyAlignment="1">
      <alignment horizontal="left"/>
    </xf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quotePrefix="1" applyFont="1"/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2" fontId="5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wrapText="1"/>
    </xf>
    <xf numFmtId="2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wrapText="1"/>
    </xf>
    <xf numFmtId="0" fontId="8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wrapText="1"/>
    </xf>
    <xf numFmtId="0" fontId="7" fillId="3" borderId="1" xfId="0" applyFont="1" applyFill="1" applyBorder="1" applyAlignment="1">
      <alignment horizontal="right"/>
    </xf>
    <xf numFmtId="0" fontId="7" fillId="3" borderId="1" xfId="0" applyFont="1" applyFill="1" applyBorder="1"/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wrapText="1"/>
    </xf>
    <xf numFmtId="0" fontId="8" fillId="3" borderId="1" xfId="0" applyFont="1" applyFill="1" applyBorder="1" applyAlignment="1">
      <alignment horizontal="left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1" fillId="0" borderId="0" xfId="0" applyFont="1" applyFill="1"/>
    <xf numFmtId="0" fontId="5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/>
    </xf>
    <xf numFmtId="2" fontId="5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/>
    <xf numFmtId="0" fontId="1" fillId="0" borderId="3" xfId="0" applyFont="1" applyFill="1" applyBorder="1" applyAlignment="1"/>
    <xf numFmtId="0" fontId="1" fillId="0" borderId="4" xfId="0" applyFont="1" applyFill="1" applyBorder="1" applyAlignment="1"/>
    <xf numFmtId="0" fontId="7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1"/>
  <sheetViews>
    <sheetView tabSelected="1" topLeftCell="A105" zoomScaleNormal="64" workbookViewId="0">
      <selection activeCell="D116" sqref="D116"/>
    </sheetView>
  </sheetViews>
  <sheetFormatPr defaultColWidth="11" defaultRowHeight="15.75"/>
  <cols>
    <col min="1" max="1" width="6.875" style="1" customWidth="1"/>
    <col min="2" max="2" width="31" style="7" customWidth="1"/>
    <col min="3" max="3" width="7.875" style="3" bestFit="1" customWidth="1"/>
    <col min="4" max="4" width="34.625" style="6" customWidth="1"/>
    <col min="5" max="5" width="10.375" style="3" customWidth="1"/>
    <col min="6" max="6" width="38.375" style="6" customWidth="1"/>
    <col min="7" max="7" width="20.625" style="6" bestFit="1" customWidth="1"/>
    <col min="8" max="8" width="7.125" style="26" bestFit="1" customWidth="1"/>
    <col min="9" max="9" width="8.375" style="27" customWidth="1"/>
    <col min="10" max="10" width="11" style="48"/>
    <col min="11" max="16384" width="11" style="7"/>
  </cols>
  <sheetData>
    <row r="1" spans="1:10" ht="47.25">
      <c r="B1" s="2" t="s">
        <v>12</v>
      </c>
      <c r="D1" s="4" t="s">
        <v>249</v>
      </c>
      <c r="E1" s="5"/>
    </row>
    <row r="2" spans="1:10">
      <c r="B2" s="2" t="s">
        <v>14</v>
      </c>
      <c r="D2" s="8" t="s">
        <v>17</v>
      </c>
      <c r="E2" s="5"/>
    </row>
    <row r="3" spans="1:10" s="9" customFormat="1" ht="47.25">
      <c r="A3" s="30" t="s">
        <v>1</v>
      </c>
      <c r="B3" s="30" t="s">
        <v>250</v>
      </c>
      <c r="C3" s="30" t="s">
        <v>2</v>
      </c>
      <c r="D3" s="30" t="s">
        <v>4</v>
      </c>
      <c r="E3" s="30" t="s">
        <v>7</v>
      </c>
      <c r="F3" s="30" t="s">
        <v>3</v>
      </c>
      <c r="G3" s="30" t="s">
        <v>13</v>
      </c>
      <c r="H3" s="30" t="s">
        <v>16</v>
      </c>
      <c r="I3" s="30" t="s">
        <v>8</v>
      </c>
      <c r="J3" s="65"/>
    </row>
    <row r="4" spans="1:10" s="25" customFormat="1">
      <c r="A4" s="31" t="s">
        <v>0</v>
      </c>
      <c r="B4" s="32" t="s">
        <v>26</v>
      </c>
      <c r="C4" s="31"/>
      <c r="D4" s="33"/>
      <c r="E4" s="31"/>
      <c r="F4" s="33"/>
      <c r="G4" s="33"/>
      <c r="H4" s="34"/>
      <c r="I4" s="35">
        <f>SUM(I5:I16)</f>
        <v>9</v>
      </c>
      <c r="J4" s="66"/>
    </row>
    <row r="5" spans="1:10">
      <c r="A5" s="10" t="s">
        <v>130</v>
      </c>
      <c r="B5" s="11" t="s">
        <v>26</v>
      </c>
      <c r="C5" s="11"/>
      <c r="D5" s="11"/>
      <c r="E5" s="11"/>
      <c r="F5" s="11"/>
      <c r="G5" s="11"/>
      <c r="H5" s="14"/>
      <c r="I5" s="14"/>
    </row>
    <row r="6" spans="1:10" ht="31.5">
      <c r="A6" s="10"/>
      <c r="B6" s="11"/>
      <c r="C6" s="10" t="s">
        <v>5</v>
      </c>
      <c r="D6" s="12" t="s">
        <v>251</v>
      </c>
      <c r="E6" s="10"/>
      <c r="F6" s="13" t="s">
        <v>125</v>
      </c>
      <c r="G6" s="13"/>
      <c r="H6" s="14">
        <v>4</v>
      </c>
      <c r="I6" s="20">
        <v>2</v>
      </c>
    </row>
    <row r="7" spans="1:10" s="48" customFormat="1" ht="47.25">
      <c r="A7" s="24"/>
      <c r="B7" s="47"/>
      <c r="C7" s="24" t="s">
        <v>5</v>
      </c>
      <c r="D7" s="18" t="s">
        <v>18</v>
      </c>
      <c r="E7" s="24"/>
      <c r="F7" s="22" t="s">
        <v>125</v>
      </c>
      <c r="G7" s="22"/>
      <c r="H7" s="46">
        <v>3</v>
      </c>
      <c r="I7" s="19">
        <v>0.75</v>
      </c>
    </row>
    <row r="8" spans="1:10" s="48" customFormat="1" ht="47.25">
      <c r="A8" s="24"/>
      <c r="B8" s="47"/>
      <c r="C8" s="24" t="s">
        <v>5</v>
      </c>
      <c r="D8" s="18" t="s">
        <v>149</v>
      </c>
      <c r="E8" s="24"/>
      <c r="F8" s="22" t="s">
        <v>125</v>
      </c>
      <c r="G8" s="22"/>
      <c r="H8" s="46">
        <v>4</v>
      </c>
      <c r="I8" s="19">
        <v>0.75</v>
      </c>
    </row>
    <row r="9" spans="1:10" s="48" customFormat="1">
      <c r="A9" s="24"/>
      <c r="B9" s="47"/>
      <c r="C9" s="24" t="s">
        <v>5</v>
      </c>
      <c r="D9" s="18" t="s">
        <v>19</v>
      </c>
      <c r="E9" s="24"/>
      <c r="F9" s="22" t="s">
        <v>125</v>
      </c>
      <c r="G9" s="22"/>
      <c r="H9" s="46">
        <v>2</v>
      </c>
      <c r="I9" s="19">
        <v>2</v>
      </c>
    </row>
    <row r="10" spans="1:10" s="48" customFormat="1" ht="31.5">
      <c r="A10" s="24"/>
      <c r="B10" s="47"/>
      <c r="C10" s="24" t="s">
        <v>5</v>
      </c>
      <c r="D10" s="18" t="s">
        <v>20</v>
      </c>
      <c r="E10" s="49"/>
      <c r="F10" s="22" t="s">
        <v>125</v>
      </c>
      <c r="G10" s="36"/>
      <c r="H10" s="46">
        <v>2</v>
      </c>
      <c r="I10" s="19">
        <v>0.75</v>
      </c>
    </row>
    <row r="11" spans="1:10" s="48" customFormat="1" ht="47.25">
      <c r="A11" s="24"/>
      <c r="B11" s="47"/>
      <c r="C11" s="24" t="s">
        <v>5</v>
      </c>
      <c r="D11" s="18" t="s">
        <v>21</v>
      </c>
      <c r="E11" s="24"/>
      <c r="F11" s="22" t="s">
        <v>125</v>
      </c>
      <c r="G11" s="22"/>
      <c r="H11" s="46">
        <v>2</v>
      </c>
      <c r="I11" s="19">
        <v>0.75</v>
      </c>
    </row>
    <row r="12" spans="1:10" s="48" customFormat="1" ht="47.25">
      <c r="A12" s="24"/>
      <c r="B12" s="47"/>
      <c r="C12" s="49" t="s">
        <v>6</v>
      </c>
      <c r="D12" s="18" t="s">
        <v>252</v>
      </c>
      <c r="E12" s="24"/>
      <c r="F12" s="22"/>
      <c r="G12" s="22"/>
      <c r="H12" s="46">
        <v>4</v>
      </c>
      <c r="I12" s="19">
        <v>2</v>
      </c>
    </row>
    <row r="13" spans="1:10" ht="31.5">
      <c r="A13" s="10"/>
      <c r="B13" s="11"/>
      <c r="C13" s="15"/>
      <c r="D13" s="12"/>
      <c r="E13" s="10">
        <v>0</v>
      </c>
      <c r="F13" s="12" t="s">
        <v>22</v>
      </c>
      <c r="G13" s="13"/>
      <c r="H13" s="14"/>
      <c r="I13" s="20"/>
    </row>
    <row r="14" spans="1:10" ht="31.5">
      <c r="A14" s="10"/>
      <c r="B14" s="11"/>
      <c r="C14" s="10"/>
      <c r="D14" s="13"/>
      <c r="E14" s="10">
        <v>1</v>
      </c>
      <c r="F14" s="12" t="s">
        <v>23</v>
      </c>
      <c r="G14" s="13"/>
      <c r="H14" s="14"/>
      <c r="I14" s="14"/>
    </row>
    <row r="15" spans="1:10" ht="31.5">
      <c r="A15" s="10"/>
      <c r="B15" s="11"/>
      <c r="C15" s="10"/>
      <c r="D15" s="13"/>
      <c r="E15" s="10">
        <v>2</v>
      </c>
      <c r="F15" s="12" t="s">
        <v>24</v>
      </c>
      <c r="G15" s="13"/>
      <c r="H15" s="14"/>
      <c r="I15" s="14"/>
    </row>
    <row r="16" spans="1:10">
      <c r="A16" s="10"/>
      <c r="B16" s="11"/>
      <c r="C16" s="10"/>
      <c r="D16" s="13"/>
      <c r="E16" s="10">
        <v>3</v>
      </c>
      <c r="F16" s="16" t="s">
        <v>25</v>
      </c>
      <c r="G16" s="13"/>
      <c r="H16" s="14"/>
      <c r="I16" s="14"/>
    </row>
    <row r="17" spans="1:10" s="25" customFormat="1">
      <c r="A17" s="31" t="s">
        <v>9</v>
      </c>
      <c r="B17" s="32" t="s">
        <v>27</v>
      </c>
      <c r="C17" s="31"/>
      <c r="D17" s="33"/>
      <c r="E17" s="31"/>
      <c r="F17" s="33"/>
      <c r="G17" s="33"/>
      <c r="H17" s="34"/>
      <c r="I17" s="35">
        <f>SUM(I18:I106)</f>
        <v>33</v>
      </c>
      <c r="J17" s="66"/>
    </row>
    <row r="18" spans="1:10">
      <c r="A18" s="10" t="s">
        <v>131</v>
      </c>
      <c r="B18" s="11" t="s">
        <v>126</v>
      </c>
      <c r="C18" s="11"/>
      <c r="D18" s="11"/>
      <c r="E18" s="11"/>
      <c r="F18" s="11"/>
      <c r="G18" s="11"/>
      <c r="H18" s="14"/>
      <c r="I18" s="14"/>
    </row>
    <row r="19" spans="1:10" s="48" customFormat="1">
      <c r="A19" s="50"/>
      <c r="B19" s="47"/>
      <c r="C19" s="24" t="s">
        <v>5</v>
      </c>
      <c r="D19" s="18" t="s">
        <v>30</v>
      </c>
      <c r="E19" s="24"/>
      <c r="F19" s="22" t="s">
        <v>125</v>
      </c>
      <c r="G19" s="22"/>
      <c r="H19" s="46">
        <v>4</v>
      </c>
      <c r="I19" s="51">
        <v>1.5</v>
      </c>
    </row>
    <row r="20" spans="1:10" s="48" customFormat="1" ht="63">
      <c r="A20" s="24"/>
      <c r="B20" s="47"/>
      <c r="C20" s="24" t="s">
        <v>5</v>
      </c>
      <c r="D20" s="18" t="s">
        <v>253</v>
      </c>
      <c r="E20" s="24"/>
      <c r="F20" s="22" t="s">
        <v>125</v>
      </c>
      <c r="G20" s="22"/>
      <c r="H20" s="46">
        <v>3</v>
      </c>
      <c r="I20" s="19">
        <v>1.25</v>
      </c>
    </row>
    <row r="21" spans="1:10" s="48" customFormat="1" ht="31.5">
      <c r="A21" s="24"/>
      <c r="B21" s="47"/>
      <c r="C21" s="24" t="s">
        <v>5</v>
      </c>
      <c r="D21" s="18" t="s">
        <v>227</v>
      </c>
      <c r="E21" s="49"/>
      <c r="F21" s="22" t="s">
        <v>125</v>
      </c>
      <c r="G21" s="36"/>
      <c r="H21" s="46">
        <v>4</v>
      </c>
      <c r="I21" s="19">
        <v>0.75</v>
      </c>
    </row>
    <row r="22" spans="1:10" s="48" customFormat="1" ht="31.5">
      <c r="A22" s="24"/>
      <c r="B22" s="47"/>
      <c r="C22" s="24" t="s">
        <v>5</v>
      </c>
      <c r="D22" s="18" t="s">
        <v>228</v>
      </c>
      <c r="E22" s="49"/>
      <c r="F22" s="22" t="s">
        <v>125</v>
      </c>
      <c r="G22" s="36"/>
      <c r="H22" s="46">
        <v>4</v>
      </c>
      <c r="I22" s="19">
        <v>0.5</v>
      </c>
    </row>
    <row r="23" spans="1:10" s="48" customFormat="1" ht="31.5">
      <c r="A23" s="24"/>
      <c r="B23" s="47"/>
      <c r="C23" s="24" t="s">
        <v>5</v>
      </c>
      <c r="D23" s="18" t="s">
        <v>229</v>
      </c>
      <c r="E23" s="49"/>
      <c r="F23" s="22" t="s">
        <v>125</v>
      </c>
      <c r="G23" s="36"/>
      <c r="H23" s="46">
        <v>4</v>
      </c>
      <c r="I23" s="19">
        <v>0.5</v>
      </c>
    </row>
    <row r="24" spans="1:10" s="48" customFormat="1" ht="31.5">
      <c r="A24" s="24"/>
      <c r="B24" s="47"/>
      <c r="C24" s="24" t="s">
        <v>5</v>
      </c>
      <c r="D24" s="18" t="s">
        <v>230</v>
      </c>
      <c r="E24" s="49"/>
      <c r="F24" s="22" t="s">
        <v>125</v>
      </c>
      <c r="G24" s="36"/>
      <c r="H24" s="46">
        <v>4</v>
      </c>
      <c r="I24" s="19">
        <v>0.5</v>
      </c>
    </row>
    <row r="25" spans="1:10" s="48" customFormat="1" ht="31.5">
      <c r="A25" s="24"/>
      <c r="B25" s="47"/>
      <c r="C25" s="24" t="s">
        <v>5</v>
      </c>
      <c r="D25" s="18" t="s">
        <v>231</v>
      </c>
      <c r="E25" s="49"/>
      <c r="F25" s="22" t="s">
        <v>125</v>
      </c>
      <c r="G25" s="36"/>
      <c r="H25" s="46">
        <v>4</v>
      </c>
      <c r="I25" s="19">
        <v>0.5</v>
      </c>
    </row>
    <row r="26" spans="1:10" s="48" customFormat="1" ht="31.5">
      <c r="A26" s="24"/>
      <c r="B26" s="47"/>
      <c r="C26" s="24" t="s">
        <v>5</v>
      </c>
      <c r="D26" s="18" t="s">
        <v>232</v>
      </c>
      <c r="E26" s="49"/>
      <c r="F26" s="22" t="s">
        <v>125</v>
      </c>
      <c r="G26" s="36"/>
      <c r="H26" s="46">
        <v>4</v>
      </c>
      <c r="I26" s="19">
        <v>0.5</v>
      </c>
    </row>
    <row r="27" spans="1:10" s="48" customFormat="1" ht="31.5">
      <c r="A27" s="24"/>
      <c r="B27" s="47"/>
      <c r="C27" s="24" t="s">
        <v>5</v>
      </c>
      <c r="D27" s="18" t="s">
        <v>233</v>
      </c>
      <c r="E27" s="49"/>
      <c r="F27" s="22" t="s">
        <v>125</v>
      </c>
      <c r="G27" s="36"/>
      <c r="H27" s="46">
        <v>4</v>
      </c>
      <c r="I27" s="19">
        <v>0.5</v>
      </c>
    </row>
    <row r="28" spans="1:10" s="48" customFormat="1" ht="31.5">
      <c r="A28" s="24"/>
      <c r="B28" s="47"/>
      <c r="C28" s="24" t="s">
        <v>5</v>
      </c>
      <c r="D28" s="18" t="s">
        <v>31</v>
      </c>
      <c r="E28" s="49"/>
      <c r="F28" s="22" t="s">
        <v>125</v>
      </c>
      <c r="G28" s="36"/>
      <c r="H28" s="46">
        <v>3</v>
      </c>
      <c r="I28" s="19">
        <v>1</v>
      </c>
    </row>
    <row r="29" spans="1:10" s="48" customFormat="1" ht="31.5">
      <c r="A29" s="24"/>
      <c r="B29" s="47"/>
      <c r="C29" s="24" t="s">
        <v>5</v>
      </c>
      <c r="D29" s="18" t="s">
        <v>32</v>
      </c>
      <c r="E29" s="49"/>
      <c r="F29" s="22" t="s">
        <v>125</v>
      </c>
      <c r="G29" s="36"/>
      <c r="H29" s="46">
        <v>3</v>
      </c>
      <c r="I29" s="19">
        <v>1</v>
      </c>
    </row>
    <row r="30" spans="1:10" s="48" customFormat="1">
      <c r="A30" s="24" t="s">
        <v>132</v>
      </c>
      <c r="B30" s="52" t="s">
        <v>127</v>
      </c>
      <c r="C30" s="53"/>
      <c r="D30" s="53"/>
      <c r="E30" s="53"/>
      <c r="F30" s="53"/>
      <c r="G30" s="53"/>
      <c r="H30" s="53"/>
      <c r="I30" s="54"/>
    </row>
    <row r="31" spans="1:10" s="48" customFormat="1">
      <c r="A31" s="24"/>
      <c r="B31" s="47"/>
      <c r="C31" s="24" t="s">
        <v>5</v>
      </c>
      <c r="D31" s="18" t="s">
        <v>33</v>
      </c>
      <c r="E31" s="49"/>
      <c r="F31" s="22" t="s">
        <v>125</v>
      </c>
      <c r="G31" s="36"/>
      <c r="H31" s="46">
        <v>4</v>
      </c>
      <c r="I31" s="51">
        <v>1</v>
      </c>
    </row>
    <row r="32" spans="1:10" s="48" customFormat="1" ht="31.5">
      <c r="A32" s="24"/>
      <c r="B32" s="47"/>
      <c r="C32" s="24" t="s">
        <v>5</v>
      </c>
      <c r="D32" s="18" t="s">
        <v>34</v>
      </c>
      <c r="E32" s="49"/>
      <c r="F32" s="22" t="s">
        <v>125</v>
      </c>
      <c r="G32" s="36"/>
      <c r="H32" s="46">
        <v>3</v>
      </c>
      <c r="I32" s="19">
        <v>1</v>
      </c>
    </row>
    <row r="33" spans="1:9" s="48" customFormat="1" ht="31.5">
      <c r="A33" s="24"/>
      <c r="B33" s="47"/>
      <c r="C33" s="24" t="s">
        <v>5</v>
      </c>
      <c r="D33" s="18" t="s">
        <v>35</v>
      </c>
      <c r="E33" s="49"/>
      <c r="F33" s="22" t="s">
        <v>125</v>
      </c>
      <c r="G33" s="36"/>
      <c r="H33" s="46">
        <v>3</v>
      </c>
      <c r="I33" s="19">
        <v>1</v>
      </c>
    </row>
    <row r="34" spans="1:9" s="48" customFormat="1">
      <c r="A34" s="24"/>
      <c r="B34" s="47"/>
      <c r="C34" s="24" t="s">
        <v>5</v>
      </c>
      <c r="D34" s="18" t="s">
        <v>150</v>
      </c>
      <c r="E34" s="49"/>
      <c r="F34" s="22" t="s">
        <v>125</v>
      </c>
      <c r="G34" s="36"/>
      <c r="H34" s="46">
        <v>4</v>
      </c>
      <c r="I34" s="51">
        <v>0.5</v>
      </c>
    </row>
    <row r="35" spans="1:9" s="48" customFormat="1" ht="31.5">
      <c r="A35" s="24"/>
      <c r="B35" s="47"/>
      <c r="C35" s="24" t="s">
        <v>5</v>
      </c>
      <c r="D35" s="18" t="s">
        <v>235</v>
      </c>
      <c r="E35" s="49"/>
      <c r="F35" s="22" t="s">
        <v>125</v>
      </c>
      <c r="G35" s="36"/>
      <c r="H35" s="46">
        <v>4</v>
      </c>
      <c r="I35" s="51">
        <v>0.5</v>
      </c>
    </row>
    <row r="36" spans="1:9" s="48" customFormat="1" ht="31.5">
      <c r="A36" s="24"/>
      <c r="B36" s="47"/>
      <c r="C36" s="24" t="s">
        <v>5</v>
      </c>
      <c r="D36" s="18" t="s">
        <v>155</v>
      </c>
      <c r="E36" s="49"/>
      <c r="F36" s="22" t="s">
        <v>125</v>
      </c>
      <c r="G36" s="36"/>
      <c r="H36" s="46">
        <v>4</v>
      </c>
      <c r="I36" s="51">
        <v>0.5</v>
      </c>
    </row>
    <row r="37" spans="1:9" s="48" customFormat="1" ht="47.25">
      <c r="A37" s="24"/>
      <c r="B37" s="47"/>
      <c r="C37" s="24" t="s">
        <v>5</v>
      </c>
      <c r="D37" s="18" t="s">
        <v>234</v>
      </c>
      <c r="E37" s="49"/>
      <c r="F37" s="22" t="s">
        <v>125</v>
      </c>
      <c r="G37" s="36"/>
      <c r="H37" s="46">
        <v>4</v>
      </c>
      <c r="I37" s="51">
        <v>0.5</v>
      </c>
    </row>
    <row r="38" spans="1:9" s="48" customFormat="1" ht="47.25">
      <c r="A38" s="24"/>
      <c r="B38" s="47"/>
      <c r="C38" s="24" t="s">
        <v>5</v>
      </c>
      <c r="D38" s="18" t="s">
        <v>156</v>
      </c>
      <c r="E38" s="49"/>
      <c r="F38" s="22" t="s">
        <v>125</v>
      </c>
      <c r="G38" s="36"/>
      <c r="H38" s="46">
        <v>4</v>
      </c>
      <c r="I38" s="51">
        <v>0.5</v>
      </c>
    </row>
    <row r="39" spans="1:9" s="48" customFormat="1" ht="47.25">
      <c r="A39" s="24"/>
      <c r="B39" s="47"/>
      <c r="C39" s="24" t="s">
        <v>5</v>
      </c>
      <c r="D39" s="18" t="s">
        <v>157</v>
      </c>
      <c r="E39" s="49"/>
      <c r="F39" s="22" t="s">
        <v>125</v>
      </c>
      <c r="G39" s="36"/>
      <c r="H39" s="46">
        <v>4</v>
      </c>
      <c r="I39" s="51">
        <v>0.5</v>
      </c>
    </row>
    <row r="40" spans="1:9" s="48" customFormat="1" ht="31.5">
      <c r="A40" s="24"/>
      <c r="B40" s="47"/>
      <c r="C40" s="24" t="s">
        <v>5</v>
      </c>
      <c r="D40" s="18" t="s">
        <v>158</v>
      </c>
      <c r="E40" s="49"/>
      <c r="F40" s="22" t="s">
        <v>125</v>
      </c>
      <c r="G40" s="36"/>
      <c r="H40" s="46">
        <v>4</v>
      </c>
      <c r="I40" s="51">
        <v>0.5</v>
      </c>
    </row>
    <row r="41" spans="1:9" s="48" customFormat="1" ht="63">
      <c r="A41" s="24"/>
      <c r="B41" s="47"/>
      <c r="C41" s="24" t="s">
        <v>6</v>
      </c>
      <c r="D41" s="18" t="s">
        <v>159</v>
      </c>
      <c r="E41" s="49"/>
      <c r="F41" s="22"/>
      <c r="G41" s="36"/>
      <c r="H41" s="46">
        <v>4</v>
      </c>
      <c r="I41" s="51">
        <v>0.5</v>
      </c>
    </row>
    <row r="42" spans="1:9" s="48" customFormat="1" ht="63">
      <c r="A42" s="24"/>
      <c r="B42" s="47"/>
      <c r="C42" s="24"/>
      <c r="D42" s="18"/>
      <c r="E42" s="24">
        <v>0</v>
      </c>
      <c r="F42" s="22" t="s">
        <v>162</v>
      </c>
      <c r="G42" s="36"/>
      <c r="H42" s="46"/>
      <c r="I42" s="51"/>
    </row>
    <row r="43" spans="1:9" s="48" customFormat="1" ht="78.75">
      <c r="A43" s="24"/>
      <c r="B43" s="47"/>
      <c r="C43" s="24"/>
      <c r="D43" s="18"/>
      <c r="E43" s="24">
        <v>1</v>
      </c>
      <c r="F43" s="22" t="s">
        <v>161</v>
      </c>
      <c r="G43" s="36"/>
      <c r="H43" s="46"/>
      <c r="I43" s="51"/>
    </row>
    <row r="44" spans="1:9" s="48" customFormat="1" ht="63">
      <c r="A44" s="24"/>
      <c r="B44" s="47"/>
      <c r="C44" s="24"/>
      <c r="D44" s="18"/>
      <c r="E44" s="24">
        <v>2</v>
      </c>
      <c r="F44" s="22" t="s">
        <v>163</v>
      </c>
      <c r="G44" s="36"/>
      <c r="H44" s="46"/>
      <c r="I44" s="51"/>
    </row>
    <row r="45" spans="1:9" s="48" customFormat="1">
      <c r="A45" s="24"/>
      <c r="B45" s="47"/>
      <c r="C45" s="24"/>
      <c r="D45" s="18"/>
      <c r="E45" s="24">
        <v>3</v>
      </c>
      <c r="F45" s="22" t="s">
        <v>160</v>
      </c>
      <c r="G45" s="36"/>
      <c r="H45" s="46"/>
      <c r="I45" s="51"/>
    </row>
    <row r="46" spans="1:9" s="48" customFormat="1" ht="94.5">
      <c r="A46" s="24"/>
      <c r="B46" s="47"/>
      <c r="C46" s="49" t="s">
        <v>6</v>
      </c>
      <c r="D46" s="18" t="s">
        <v>36</v>
      </c>
      <c r="E46" s="49"/>
      <c r="F46" s="36"/>
      <c r="G46" s="36"/>
      <c r="H46" s="46">
        <v>3</v>
      </c>
      <c r="I46" s="19">
        <v>2</v>
      </c>
    </row>
    <row r="47" spans="1:9" s="48" customFormat="1" ht="31.5">
      <c r="A47" s="24"/>
      <c r="B47" s="47"/>
      <c r="C47" s="49"/>
      <c r="D47" s="36"/>
      <c r="E47" s="24">
        <v>0</v>
      </c>
      <c r="F47" s="18" t="s">
        <v>37</v>
      </c>
      <c r="G47" s="36"/>
      <c r="H47" s="46"/>
      <c r="I47" s="51"/>
    </row>
    <row r="48" spans="1:9" s="48" customFormat="1" ht="31.5">
      <c r="A48" s="24"/>
      <c r="B48" s="47"/>
      <c r="C48" s="49"/>
      <c r="D48" s="36"/>
      <c r="E48" s="24">
        <v>1</v>
      </c>
      <c r="F48" s="18" t="s">
        <v>38</v>
      </c>
      <c r="G48" s="36"/>
      <c r="H48" s="46"/>
      <c r="I48" s="51"/>
    </row>
    <row r="49" spans="1:9" s="48" customFormat="1" ht="31.5">
      <c r="A49" s="24"/>
      <c r="B49" s="47"/>
      <c r="C49" s="49"/>
      <c r="D49" s="36"/>
      <c r="E49" s="24">
        <v>2</v>
      </c>
      <c r="F49" s="18" t="s">
        <v>39</v>
      </c>
      <c r="G49" s="36"/>
      <c r="H49" s="46"/>
      <c r="I49" s="51"/>
    </row>
    <row r="50" spans="1:9" s="48" customFormat="1" ht="31.5">
      <c r="A50" s="24"/>
      <c r="B50" s="47"/>
      <c r="C50" s="49"/>
      <c r="D50" s="36"/>
      <c r="E50" s="24">
        <v>3</v>
      </c>
      <c r="F50" s="18" t="s">
        <v>40</v>
      </c>
      <c r="G50" s="36"/>
      <c r="H50" s="46"/>
      <c r="I50" s="51"/>
    </row>
    <row r="51" spans="1:9" s="48" customFormat="1" ht="47.25">
      <c r="A51" s="24"/>
      <c r="B51" s="47"/>
      <c r="C51" s="49" t="s">
        <v>6</v>
      </c>
      <c r="D51" s="55" t="s">
        <v>151</v>
      </c>
      <c r="E51" s="49"/>
      <c r="F51" s="36"/>
      <c r="G51" s="36"/>
      <c r="H51" s="46">
        <v>3</v>
      </c>
      <c r="I51" s="51">
        <v>2</v>
      </c>
    </row>
    <row r="52" spans="1:9" s="48" customFormat="1" ht="31.5">
      <c r="A52" s="24"/>
      <c r="B52" s="47"/>
      <c r="C52" s="49"/>
      <c r="D52" s="36"/>
      <c r="E52" s="24">
        <v>0</v>
      </c>
      <c r="F52" s="18" t="s">
        <v>136</v>
      </c>
      <c r="G52" s="36"/>
      <c r="H52" s="46"/>
      <c r="I52" s="51"/>
    </row>
    <row r="53" spans="1:9" s="48" customFormat="1" ht="31.5">
      <c r="A53" s="24"/>
      <c r="B53" s="47"/>
      <c r="C53" s="49"/>
      <c r="D53" s="36"/>
      <c r="E53" s="24">
        <v>1</v>
      </c>
      <c r="F53" s="18" t="s">
        <v>137</v>
      </c>
      <c r="G53" s="36"/>
      <c r="H53" s="46"/>
      <c r="I53" s="51"/>
    </row>
    <row r="54" spans="1:9" s="48" customFormat="1" ht="47.25">
      <c r="A54" s="24"/>
      <c r="B54" s="47"/>
      <c r="C54" s="49"/>
      <c r="D54" s="36"/>
      <c r="E54" s="24">
        <v>2</v>
      </c>
      <c r="F54" s="18" t="s">
        <v>138</v>
      </c>
      <c r="G54" s="36"/>
      <c r="H54" s="46"/>
      <c r="I54" s="51"/>
    </row>
    <row r="55" spans="1:9" s="48" customFormat="1" ht="31.5">
      <c r="A55" s="24"/>
      <c r="B55" s="47"/>
      <c r="C55" s="49"/>
      <c r="D55" s="36"/>
      <c r="E55" s="24">
        <v>3</v>
      </c>
      <c r="F55" s="18" t="s">
        <v>139</v>
      </c>
      <c r="G55" s="36"/>
      <c r="H55" s="46"/>
      <c r="I55" s="51"/>
    </row>
    <row r="56" spans="1:9" s="48" customFormat="1">
      <c r="A56" s="24"/>
      <c r="B56" s="47"/>
      <c r="C56" s="49" t="s">
        <v>6</v>
      </c>
      <c r="D56" s="23" t="s">
        <v>152</v>
      </c>
      <c r="E56" s="24"/>
      <c r="F56" s="18"/>
      <c r="G56" s="36"/>
      <c r="H56" s="46">
        <v>4</v>
      </c>
      <c r="I56" s="51">
        <v>1</v>
      </c>
    </row>
    <row r="57" spans="1:9" s="48" customFormat="1">
      <c r="A57" s="24"/>
      <c r="B57" s="47"/>
      <c r="C57" s="49"/>
      <c r="D57" s="36"/>
      <c r="E57" s="24">
        <v>0</v>
      </c>
      <c r="F57" s="18" t="s">
        <v>140</v>
      </c>
      <c r="G57" s="36"/>
      <c r="H57" s="46"/>
      <c r="I57" s="51"/>
    </row>
    <row r="58" spans="1:9" s="48" customFormat="1">
      <c r="A58" s="24"/>
      <c r="B58" s="47"/>
      <c r="C58" s="49"/>
      <c r="D58" s="36"/>
      <c r="E58" s="24">
        <v>1</v>
      </c>
      <c r="F58" s="18" t="s">
        <v>141</v>
      </c>
      <c r="G58" s="36"/>
      <c r="H58" s="46"/>
      <c r="I58" s="51"/>
    </row>
    <row r="59" spans="1:9" s="48" customFormat="1" ht="31.5">
      <c r="A59" s="24"/>
      <c r="B59" s="47"/>
      <c r="C59" s="49"/>
      <c r="D59" s="36"/>
      <c r="E59" s="24">
        <v>2</v>
      </c>
      <c r="F59" s="18" t="s">
        <v>142</v>
      </c>
      <c r="G59" s="36"/>
      <c r="H59" s="46"/>
      <c r="I59" s="51"/>
    </row>
    <row r="60" spans="1:9" s="48" customFormat="1">
      <c r="A60" s="24"/>
      <c r="B60" s="47"/>
      <c r="C60" s="49"/>
      <c r="D60" s="36"/>
      <c r="E60" s="24">
        <v>3</v>
      </c>
      <c r="F60" s="18" t="s">
        <v>143</v>
      </c>
      <c r="G60" s="36"/>
      <c r="H60" s="46"/>
      <c r="I60" s="51"/>
    </row>
    <row r="61" spans="1:9" s="48" customFormat="1" ht="31.5">
      <c r="A61" s="24"/>
      <c r="B61" s="47"/>
      <c r="C61" s="49" t="s">
        <v>6</v>
      </c>
      <c r="D61" s="55" t="s">
        <v>153</v>
      </c>
      <c r="E61" s="24"/>
      <c r="F61" s="18"/>
      <c r="G61" s="36"/>
      <c r="H61" s="46">
        <v>4</v>
      </c>
      <c r="I61" s="51">
        <v>1</v>
      </c>
    </row>
    <row r="62" spans="1:9" s="48" customFormat="1" ht="31.5">
      <c r="A62" s="24"/>
      <c r="B62" s="47"/>
      <c r="C62" s="49"/>
      <c r="D62" s="36"/>
      <c r="E62" s="24">
        <v>0</v>
      </c>
      <c r="F62" s="18" t="s">
        <v>144</v>
      </c>
      <c r="G62" s="36"/>
      <c r="H62" s="46"/>
      <c r="I62" s="51"/>
    </row>
    <row r="63" spans="1:9" s="48" customFormat="1">
      <c r="A63" s="24"/>
      <c r="B63" s="47"/>
      <c r="C63" s="49"/>
      <c r="D63" s="36"/>
      <c r="E63" s="24">
        <v>1</v>
      </c>
      <c r="F63" s="18" t="s">
        <v>145</v>
      </c>
      <c r="G63" s="36"/>
      <c r="H63" s="46"/>
      <c r="I63" s="51"/>
    </row>
    <row r="64" spans="1:9" s="48" customFormat="1">
      <c r="A64" s="24"/>
      <c r="B64" s="47"/>
      <c r="C64" s="49"/>
      <c r="D64" s="36"/>
      <c r="E64" s="24">
        <v>2</v>
      </c>
      <c r="F64" s="18" t="s">
        <v>146</v>
      </c>
      <c r="G64" s="36"/>
      <c r="H64" s="46"/>
      <c r="I64" s="51"/>
    </row>
    <row r="65" spans="1:9" s="48" customFormat="1" ht="31.5">
      <c r="A65" s="24"/>
      <c r="B65" s="47"/>
      <c r="C65" s="49"/>
      <c r="D65" s="36"/>
      <c r="E65" s="24">
        <v>3</v>
      </c>
      <c r="F65" s="18" t="s">
        <v>147</v>
      </c>
      <c r="G65" s="36"/>
      <c r="H65" s="46"/>
      <c r="I65" s="51"/>
    </row>
    <row r="66" spans="1:9" s="48" customFormat="1" ht="63">
      <c r="A66" s="24"/>
      <c r="B66" s="47"/>
      <c r="C66" s="49" t="s">
        <v>6</v>
      </c>
      <c r="D66" s="55" t="s">
        <v>154</v>
      </c>
      <c r="E66" s="24"/>
      <c r="F66" s="18"/>
      <c r="G66" s="36"/>
      <c r="H66" s="46">
        <v>5</v>
      </c>
      <c r="I66" s="51">
        <v>1.5</v>
      </c>
    </row>
    <row r="67" spans="1:9" s="48" customFormat="1" ht="31.5">
      <c r="A67" s="24"/>
      <c r="B67" s="47"/>
      <c r="C67" s="49"/>
      <c r="D67" s="36"/>
      <c r="E67" s="24">
        <v>0</v>
      </c>
      <c r="F67" s="18" t="s">
        <v>144</v>
      </c>
      <c r="G67" s="36"/>
      <c r="H67" s="46"/>
      <c r="I67" s="51"/>
    </row>
    <row r="68" spans="1:9" s="48" customFormat="1">
      <c r="A68" s="24"/>
      <c r="B68" s="47"/>
      <c r="C68" s="49"/>
      <c r="D68" s="36"/>
      <c r="E68" s="24">
        <v>1</v>
      </c>
      <c r="F68" s="18" t="s">
        <v>145</v>
      </c>
      <c r="G68" s="36"/>
      <c r="H68" s="46"/>
      <c r="I68" s="51"/>
    </row>
    <row r="69" spans="1:9" s="48" customFormat="1">
      <c r="A69" s="24"/>
      <c r="B69" s="47"/>
      <c r="C69" s="49"/>
      <c r="D69" s="36"/>
      <c r="E69" s="24">
        <v>2</v>
      </c>
      <c r="F69" s="18" t="s">
        <v>146</v>
      </c>
      <c r="G69" s="36"/>
      <c r="H69" s="46"/>
      <c r="I69" s="51"/>
    </row>
    <row r="70" spans="1:9" s="48" customFormat="1" ht="63">
      <c r="A70" s="24"/>
      <c r="B70" s="47"/>
      <c r="C70" s="49"/>
      <c r="D70" s="36"/>
      <c r="E70" s="24">
        <v>3</v>
      </c>
      <c r="F70" s="55" t="s">
        <v>148</v>
      </c>
      <c r="G70" s="36"/>
      <c r="H70" s="46"/>
      <c r="I70" s="51"/>
    </row>
    <row r="71" spans="1:9" s="48" customFormat="1" ht="31.5">
      <c r="A71" s="24"/>
      <c r="B71" s="47"/>
      <c r="C71" s="49" t="s">
        <v>6</v>
      </c>
      <c r="D71" s="36" t="s">
        <v>45</v>
      </c>
      <c r="E71" s="24"/>
      <c r="F71" s="23"/>
      <c r="G71" s="36"/>
      <c r="H71" s="46">
        <v>5</v>
      </c>
      <c r="I71" s="51">
        <v>1.5</v>
      </c>
    </row>
    <row r="72" spans="1:9" s="48" customFormat="1">
      <c r="A72" s="24"/>
      <c r="B72" s="47"/>
      <c r="C72" s="49"/>
      <c r="D72" s="36"/>
      <c r="E72" s="24">
        <v>0</v>
      </c>
      <c r="F72" s="23" t="s">
        <v>46</v>
      </c>
      <c r="G72" s="36"/>
      <c r="H72" s="46"/>
      <c r="I72" s="51"/>
    </row>
    <row r="73" spans="1:9" s="48" customFormat="1">
      <c r="A73" s="24"/>
      <c r="B73" s="47"/>
      <c r="C73" s="49"/>
      <c r="D73" s="36"/>
      <c r="E73" s="24">
        <v>1</v>
      </c>
      <c r="F73" s="18" t="s">
        <v>47</v>
      </c>
      <c r="G73" s="36"/>
      <c r="H73" s="46"/>
      <c r="I73" s="51"/>
    </row>
    <row r="74" spans="1:9" s="48" customFormat="1" ht="31.5">
      <c r="A74" s="24"/>
      <c r="B74" s="47"/>
      <c r="C74" s="49"/>
      <c r="D74" s="36"/>
      <c r="E74" s="24">
        <v>2</v>
      </c>
      <c r="F74" s="18" t="s">
        <v>48</v>
      </c>
      <c r="G74" s="36"/>
      <c r="H74" s="46"/>
      <c r="I74" s="51"/>
    </row>
    <row r="75" spans="1:9" s="48" customFormat="1">
      <c r="A75" s="24"/>
      <c r="B75" s="47"/>
      <c r="C75" s="49"/>
      <c r="D75" s="36"/>
      <c r="E75" s="24">
        <v>3</v>
      </c>
      <c r="F75" s="23" t="s">
        <v>49</v>
      </c>
      <c r="G75" s="36"/>
      <c r="H75" s="46"/>
      <c r="I75" s="51"/>
    </row>
    <row r="76" spans="1:9" s="48" customFormat="1" ht="31.5">
      <c r="A76" s="24"/>
      <c r="B76" s="47"/>
      <c r="C76" s="49" t="s">
        <v>6</v>
      </c>
      <c r="D76" s="36" t="s">
        <v>50</v>
      </c>
      <c r="E76" s="24"/>
      <c r="F76" s="23"/>
      <c r="G76" s="36"/>
      <c r="H76" s="46">
        <v>4</v>
      </c>
      <c r="I76" s="51">
        <v>1.5</v>
      </c>
    </row>
    <row r="77" spans="1:9" s="48" customFormat="1">
      <c r="A77" s="24"/>
      <c r="B77" s="47"/>
      <c r="C77" s="49"/>
      <c r="D77" s="36"/>
      <c r="E77" s="24">
        <v>0</v>
      </c>
      <c r="F77" s="23" t="s">
        <v>211</v>
      </c>
      <c r="G77" s="36"/>
      <c r="H77" s="46"/>
      <c r="I77" s="51"/>
    </row>
    <row r="78" spans="1:9" s="48" customFormat="1">
      <c r="A78" s="24"/>
      <c r="B78" s="47"/>
      <c r="C78" s="49"/>
      <c r="D78" s="36"/>
      <c r="E78" s="24">
        <v>1</v>
      </c>
      <c r="F78" s="23" t="s">
        <v>212</v>
      </c>
      <c r="G78" s="36"/>
      <c r="H78" s="46"/>
      <c r="I78" s="51"/>
    </row>
    <row r="79" spans="1:9" s="48" customFormat="1" ht="31.5">
      <c r="A79" s="24"/>
      <c r="B79" s="47"/>
      <c r="C79" s="49"/>
      <c r="D79" s="36"/>
      <c r="E79" s="24">
        <v>2</v>
      </c>
      <c r="F79" s="18" t="s">
        <v>213</v>
      </c>
      <c r="G79" s="36"/>
      <c r="H79" s="46"/>
      <c r="I79" s="51"/>
    </row>
    <row r="80" spans="1:9" s="48" customFormat="1">
      <c r="A80" s="24"/>
      <c r="B80" s="47"/>
      <c r="C80" s="49"/>
      <c r="D80" s="36"/>
      <c r="E80" s="24">
        <v>3</v>
      </c>
      <c r="F80" s="23" t="s">
        <v>214</v>
      </c>
      <c r="G80" s="36"/>
      <c r="H80" s="56"/>
      <c r="I80" s="46"/>
    </row>
    <row r="81" spans="1:9" s="48" customFormat="1" ht="31.5">
      <c r="A81" s="24"/>
      <c r="B81" s="47"/>
      <c r="C81" s="49" t="s">
        <v>6</v>
      </c>
      <c r="D81" s="36" t="s">
        <v>65</v>
      </c>
      <c r="E81" s="24"/>
      <c r="F81" s="18"/>
      <c r="G81" s="36"/>
      <c r="H81" s="46">
        <v>4</v>
      </c>
      <c r="I81" s="51">
        <v>1.5</v>
      </c>
    </row>
    <row r="82" spans="1:9" s="48" customFormat="1" ht="31.5">
      <c r="A82" s="24"/>
      <c r="B82" s="47"/>
      <c r="C82" s="49"/>
      <c r="D82" s="36"/>
      <c r="E82" s="24">
        <v>0</v>
      </c>
      <c r="F82" s="18" t="s">
        <v>165</v>
      </c>
      <c r="G82" s="36"/>
      <c r="H82" s="46"/>
      <c r="I82" s="51"/>
    </row>
    <row r="83" spans="1:9" s="48" customFormat="1" ht="31.5">
      <c r="A83" s="24"/>
      <c r="B83" s="47"/>
      <c r="C83" s="49"/>
      <c r="D83" s="36"/>
      <c r="E83" s="24">
        <v>1</v>
      </c>
      <c r="F83" s="18" t="s">
        <v>166</v>
      </c>
      <c r="G83" s="36"/>
      <c r="H83" s="46"/>
      <c r="I83" s="51"/>
    </row>
    <row r="84" spans="1:9" s="48" customFormat="1" ht="31.5">
      <c r="A84" s="24"/>
      <c r="B84" s="47"/>
      <c r="C84" s="49"/>
      <c r="D84" s="36"/>
      <c r="E84" s="24">
        <v>2</v>
      </c>
      <c r="F84" s="18" t="s">
        <v>167</v>
      </c>
      <c r="G84" s="36"/>
      <c r="H84" s="46"/>
      <c r="I84" s="51"/>
    </row>
    <row r="85" spans="1:9" s="48" customFormat="1">
      <c r="A85" s="24"/>
      <c r="B85" s="47"/>
      <c r="C85" s="49"/>
      <c r="D85" s="36"/>
      <c r="E85" s="24">
        <v>3</v>
      </c>
      <c r="F85" s="18" t="s">
        <v>168</v>
      </c>
      <c r="G85" s="36"/>
      <c r="H85" s="46"/>
      <c r="I85" s="51"/>
    </row>
    <row r="86" spans="1:9" s="48" customFormat="1">
      <c r="A86" s="24"/>
      <c r="B86" s="47"/>
      <c r="C86" s="49" t="s">
        <v>6</v>
      </c>
      <c r="D86" s="36" t="s">
        <v>66</v>
      </c>
      <c r="E86" s="24"/>
      <c r="F86" s="18"/>
      <c r="G86" s="36"/>
      <c r="H86" s="46">
        <v>4</v>
      </c>
      <c r="I86" s="51">
        <v>1.5</v>
      </c>
    </row>
    <row r="87" spans="1:9" s="48" customFormat="1">
      <c r="A87" s="24"/>
      <c r="B87" s="47"/>
      <c r="C87" s="49"/>
      <c r="D87" s="36"/>
      <c r="E87" s="24">
        <v>0</v>
      </c>
      <c r="F87" s="18" t="s">
        <v>51</v>
      </c>
      <c r="G87" s="36"/>
      <c r="H87" s="46"/>
      <c r="I87" s="51"/>
    </row>
    <row r="88" spans="1:9" s="48" customFormat="1">
      <c r="A88" s="24"/>
      <c r="B88" s="47"/>
      <c r="C88" s="49"/>
      <c r="D88" s="36"/>
      <c r="E88" s="24">
        <v>1</v>
      </c>
      <c r="F88" s="18" t="s">
        <v>52</v>
      </c>
      <c r="G88" s="36"/>
      <c r="H88" s="46"/>
      <c r="I88" s="51"/>
    </row>
    <row r="89" spans="1:9" s="48" customFormat="1" ht="31.5">
      <c r="A89" s="24"/>
      <c r="B89" s="47"/>
      <c r="C89" s="49"/>
      <c r="D89" s="36"/>
      <c r="E89" s="24">
        <v>2</v>
      </c>
      <c r="F89" s="18" t="s">
        <v>53</v>
      </c>
      <c r="G89" s="36"/>
      <c r="H89" s="46"/>
      <c r="I89" s="51"/>
    </row>
    <row r="90" spans="1:9" s="48" customFormat="1">
      <c r="A90" s="24"/>
      <c r="B90" s="47"/>
      <c r="C90" s="49"/>
      <c r="D90" s="36"/>
      <c r="E90" s="24">
        <v>3</v>
      </c>
      <c r="F90" s="18" t="s">
        <v>164</v>
      </c>
      <c r="G90" s="36"/>
      <c r="H90" s="46"/>
      <c r="I90" s="51"/>
    </row>
    <row r="91" spans="1:9" s="48" customFormat="1">
      <c r="A91" s="24"/>
      <c r="B91" s="47"/>
      <c r="C91" s="49" t="s">
        <v>6</v>
      </c>
      <c r="D91" s="36" t="s">
        <v>54</v>
      </c>
      <c r="E91" s="24"/>
      <c r="F91" s="23"/>
      <c r="G91" s="36"/>
      <c r="H91" s="46">
        <v>4</v>
      </c>
      <c r="I91" s="51">
        <v>1.5</v>
      </c>
    </row>
    <row r="92" spans="1:9" s="48" customFormat="1">
      <c r="A92" s="24"/>
      <c r="B92" s="47"/>
      <c r="C92" s="49"/>
      <c r="D92" s="36"/>
      <c r="E92" s="24">
        <v>0</v>
      </c>
      <c r="F92" s="18" t="s">
        <v>55</v>
      </c>
      <c r="G92" s="36"/>
      <c r="H92" s="46"/>
      <c r="I92" s="51"/>
    </row>
    <row r="93" spans="1:9" s="48" customFormat="1">
      <c r="A93" s="24"/>
      <c r="B93" s="47"/>
      <c r="C93" s="49"/>
      <c r="D93" s="36"/>
      <c r="E93" s="24">
        <v>1</v>
      </c>
      <c r="F93" s="18" t="s">
        <v>56</v>
      </c>
      <c r="G93" s="36"/>
      <c r="H93" s="46"/>
      <c r="I93" s="51"/>
    </row>
    <row r="94" spans="1:9" s="48" customFormat="1" ht="31.5">
      <c r="A94" s="24"/>
      <c r="B94" s="47"/>
      <c r="C94" s="49"/>
      <c r="D94" s="36"/>
      <c r="E94" s="24">
        <v>2</v>
      </c>
      <c r="F94" s="18" t="s">
        <v>57</v>
      </c>
      <c r="G94" s="36"/>
      <c r="H94" s="46"/>
      <c r="I94" s="51"/>
    </row>
    <row r="95" spans="1:9" s="48" customFormat="1">
      <c r="A95" s="24"/>
      <c r="B95" s="47"/>
      <c r="C95" s="49"/>
      <c r="D95" s="36"/>
      <c r="E95" s="24">
        <v>3</v>
      </c>
      <c r="F95" s="18" t="s">
        <v>58</v>
      </c>
      <c r="G95" s="36"/>
      <c r="H95" s="46"/>
      <c r="I95" s="51"/>
    </row>
    <row r="96" spans="1:9" s="48" customFormat="1" ht="31.5">
      <c r="A96" s="24"/>
      <c r="B96" s="47"/>
      <c r="C96" s="57" t="s">
        <v>6</v>
      </c>
      <c r="D96" s="36" t="s">
        <v>59</v>
      </c>
      <c r="E96" s="24"/>
      <c r="F96" s="18"/>
      <c r="G96" s="36"/>
      <c r="H96" s="46">
        <v>4</v>
      </c>
      <c r="I96" s="51">
        <v>1</v>
      </c>
    </row>
    <row r="97" spans="1:10" s="48" customFormat="1" ht="31.5">
      <c r="A97" s="24"/>
      <c r="B97" s="47"/>
      <c r="C97" s="49"/>
      <c r="D97" s="36"/>
      <c r="E97" s="24">
        <v>0</v>
      </c>
      <c r="F97" s="18" t="s">
        <v>169</v>
      </c>
      <c r="G97" s="36"/>
      <c r="H97" s="46"/>
      <c r="I97" s="51"/>
    </row>
    <row r="98" spans="1:10" s="48" customFormat="1" ht="31.5">
      <c r="A98" s="24"/>
      <c r="B98" s="47"/>
      <c r="C98" s="49"/>
      <c r="D98" s="36"/>
      <c r="E98" s="24">
        <v>1</v>
      </c>
      <c r="F98" s="18" t="s">
        <v>170</v>
      </c>
      <c r="G98" s="36"/>
      <c r="H98" s="46"/>
      <c r="I98" s="51"/>
    </row>
    <row r="99" spans="1:10" s="48" customFormat="1" ht="31.5">
      <c r="A99" s="24"/>
      <c r="B99" s="47"/>
      <c r="C99" s="49"/>
      <c r="D99" s="36"/>
      <c r="E99" s="24">
        <v>2</v>
      </c>
      <c r="F99" s="18" t="s">
        <v>171</v>
      </c>
      <c r="G99" s="36"/>
      <c r="H99" s="46"/>
      <c r="I99" s="51"/>
    </row>
    <row r="100" spans="1:10" s="48" customFormat="1" ht="31.5">
      <c r="A100" s="24"/>
      <c r="B100" s="47"/>
      <c r="C100" s="49"/>
      <c r="D100" s="36"/>
      <c r="E100" s="24">
        <v>3</v>
      </c>
      <c r="F100" s="18" t="s">
        <v>172</v>
      </c>
      <c r="G100" s="36"/>
      <c r="H100" s="46"/>
      <c r="I100" s="51"/>
    </row>
    <row r="101" spans="1:10" s="48" customFormat="1">
      <c r="A101" s="24"/>
      <c r="B101" s="47"/>
      <c r="C101" s="49" t="s">
        <v>6</v>
      </c>
      <c r="D101" s="36" t="s">
        <v>64</v>
      </c>
      <c r="E101" s="24"/>
      <c r="F101" s="18"/>
      <c r="G101" s="36"/>
      <c r="H101" s="46">
        <v>4</v>
      </c>
      <c r="I101" s="51">
        <v>1</v>
      </c>
    </row>
    <row r="102" spans="1:10" s="48" customFormat="1">
      <c r="A102" s="24"/>
      <c r="B102" s="47"/>
      <c r="C102" s="49"/>
      <c r="D102" s="36"/>
      <c r="E102" s="24">
        <v>0</v>
      </c>
      <c r="F102" s="18" t="s">
        <v>61</v>
      </c>
      <c r="G102" s="36"/>
      <c r="H102" s="46"/>
      <c r="I102" s="51"/>
    </row>
    <row r="103" spans="1:10" s="48" customFormat="1">
      <c r="A103" s="24"/>
      <c r="B103" s="47"/>
      <c r="C103" s="49"/>
      <c r="D103" s="36"/>
      <c r="E103" s="24">
        <v>1</v>
      </c>
      <c r="F103" s="18" t="s">
        <v>62</v>
      </c>
      <c r="G103" s="36"/>
      <c r="H103" s="46"/>
      <c r="I103" s="51"/>
    </row>
    <row r="104" spans="1:10" s="48" customFormat="1" ht="31.5">
      <c r="A104" s="24"/>
      <c r="B104" s="47"/>
      <c r="C104" s="49"/>
      <c r="D104" s="36"/>
      <c r="E104" s="24">
        <v>2</v>
      </c>
      <c r="F104" s="18" t="s">
        <v>63</v>
      </c>
      <c r="G104" s="36"/>
      <c r="H104" s="46"/>
      <c r="I104" s="51"/>
    </row>
    <row r="105" spans="1:10" s="48" customFormat="1">
      <c r="A105" s="24"/>
      <c r="B105" s="47"/>
      <c r="C105" s="49"/>
      <c r="D105" s="36"/>
      <c r="E105" s="24">
        <v>3</v>
      </c>
      <c r="F105" s="18" t="s">
        <v>60</v>
      </c>
      <c r="G105" s="36"/>
      <c r="H105" s="46"/>
      <c r="I105" s="51"/>
    </row>
    <row r="106" spans="1:10" s="48" customFormat="1" ht="94.5">
      <c r="A106" s="24"/>
      <c r="B106" s="47"/>
      <c r="C106" s="49" t="s">
        <v>6</v>
      </c>
      <c r="D106" s="36" t="s">
        <v>236</v>
      </c>
      <c r="E106" s="24"/>
      <c r="F106" s="18"/>
      <c r="G106" s="36"/>
      <c r="H106" s="46">
        <v>4</v>
      </c>
      <c r="I106" s="51">
        <v>0.5</v>
      </c>
      <c r="J106" s="58"/>
    </row>
    <row r="107" spans="1:10" s="48" customFormat="1" ht="31.5">
      <c r="A107" s="24"/>
      <c r="B107" s="47"/>
      <c r="C107" s="49"/>
      <c r="D107" s="36"/>
      <c r="E107" s="24">
        <v>0</v>
      </c>
      <c r="F107" s="18" t="s">
        <v>240</v>
      </c>
      <c r="G107" s="36"/>
      <c r="H107" s="46"/>
      <c r="I107" s="51"/>
      <c r="J107" s="58"/>
    </row>
    <row r="108" spans="1:10" s="48" customFormat="1">
      <c r="A108" s="24"/>
      <c r="B108" s="47"/>
      <c r="C108" s="49"/>
      <c r="D108" s="36"/>
      <c r="E108" s="24">
        <v>1</v>
      </c>
      <c r="F108" s="18" t="s">
        <v>239</v>
      </c>
      <c r="G108" s="36"/>
      <c r="H108" s="46"/>
      <c r="I108" s="51"/>
      <c r="J108" s="58"/>
    </row>
    <row r="109" spans="1:10">
      <c r="A109" s="10"/>
      <c r="B109" s="11"/>
      <c r="C109" s="15"/>
      <c r="D109" s="21"/>
      <c r="E109" s="10">
        <v>2</v>
      </c>
      <c r="F109" s="12" t="s">
        <v>238</v>
      </c>
      <c r="G109" s="21"/>
      <c r="H109" s="14"/>
      <c r="I109" s="17"/>
      <c r="J109" s="58"/>
    </row>
    <row r="110" spans="1:10">
      <c r="A110" s="10"/>
      <c r="B110" s="11"/>
      <c r="C110" s="15"/>
      <c r="D110" s="21"/>
      <c r="E110" s="10">
        <v>3</v>
      </c>
      <c r="F110" s="12" t="s">
        <v>237</v>
      </c>
      <c r="G110" s="21"/>
      <c r="H110" s="14"/>
      <c r="I110" s="17"/>
      <c r="J110" s="58"/>
    </row>
    <row r="111" spans="1:10">
      <c r="A111" s="31" t="s">
        <v>10</v>
      </c>
      <c r="B111" s="32" t="s">
        <v>28</v>
      </c>
      <c r="C111" s="31"/>
      <c r="D111" s="33"/>
      <c r="E111" s="31"/>
      <c r="F111" s="33"/>
      <c r="G111" s="33"/>
      <c r="H111" s="34"/>
      <c r="I111" s="35">
        <f>SUM(I112:I162)</f>
        <v>22</v>
      </c>
      <c r="J111" s="58"/>
    </row>
    <row r="112" spans="1:10">
      <c r="A112" s="10" t="s">
        <v>133</v>
      </c>
      <c r="B112" s="11" t="s">
        <v>28</v>
      </c>
      <c r="C112" s="11"/>
      <c r="D112" s="11"/>
      <c r="E112" s="11"/>
      <c r="F112" s="11"/>
      <c r="G112" s="11"/>
      <c r="H112" s="14"/>
      <c r="I112" s="14"/>
    </row>
    <row r="113" spans="1:9" s="48" customFormat="1" ht="47.25">
      <c r="A113" s="24"/>
      <c r="B113" s="47"/>
      <c r="C113" s="24" t="s">
        <v>5</v>
      </c>
      <c r="D113" s="22" t="s">
        <v>67</v>
      </c>
      <c r="E113" s="24" t="s">
        <v>68</v>
      </c>
      <c r="F113" s="22" t="s">
        <v>125</v>
      </c>
      <c r="G113" s="36"/>
      <c r="H113" s="46">
        <v>1</v>
      </c>
      <c r="I113" s="19">
        <v>2</v>
      </c>
    </row>
    <row r="114" spans="1:9" s="48" customFormat="1" ht="63">
      <c r="A114" s="24"/>
      <c r="B114" s="47"/>
      <c r="C114" s="24" t="s">
        <v>5</v>
      </c>
      <c r="D114" s="22" t="s">
        <v>225</v>
      </c>
      <c r="E114" s="24"/>
      <c r="F114" s="22" t="s">
        <v>125</v>
      </c>
      <c r="G114" s="22"/>
      <c r="H114" s="46">
        <v>4</v>
      </c>
      <c r="I114" s="51">
        <v>1.5</v>
      </c>
    </row>
    <row r="115" spans="1:9" s="48" customFormat="1" ht="31.5">
      <c r="A115" s="24"/>
      <c r="B115" s="47"/>
      <c r="C115" s="24" t="s">
        <v>5</v>
      </c>
      <c r="D115" s="18" t="s">
        <v>241</v>
      </c>
      <c r="E115" s="24"/>
      <c r="F115" s="22" t="s">
        <v>125</v>
      </c>
      <c r="G115" s="22"/>
      <c r="H115" s="46">
        <v>4</v>
      </c>
      <c r="I115" s="51">
        <v>1.5</v>
      </c>
    </row>
    <row r="116" spans="1:9" s="48" customFormat="1" ht="47.25">
      <c r="A116" s="24"/>
      <c r="B116" s="47"/>
      <c r="C116" s="24" t="s">
        <v>5</v>
      </c>
      <c r="D116" s="18" t="s">
        <v>242</v>
      </c>
      <c r="E116" s="24"/>
      <c r="F116" s="22" t="s">
        <v>125</v>
      </c>
      <c r="G116" s="22"/>
      <c r="H116" s="46">
        <v>4</v>
      </c>
      <c r="I116" s="51">
        <v>1.5</v>
      </c>
    </row>
    <row r="117" spans="1:9" s="48" customFormat="1" ht="31.5">
      <c r="A117" s="24"/>
      <c r="B117" s="47"/>
      <c r="C117" s="49" t="s">
        <v>6</v>
      </c>
      <c r="D117" s="18" t="s">
        <v>224</v>
      </c>
      <c r="E117" s="24"/>
      <c r="F117" s="23"/>
      <c r="G117" s="22"/>
      <c r="H117" s="46">
        <v>4</v>
      </c>
      <c r="I117" s="19">
        <v>2</v>
      </c>
    </row>
    <row r="118" spans="1:9" s="48" customFormat="1">
      <c r="A118" s="24"/>
      <c r="B118" s="47"/>
      <c r="C118" s="49"/>
      <c r="D118" s="23"/>
      <c r="E118" s="24">
        <v>0</v>
      </c>
      <c r="F118" s="23" t="s">
        <v>220</v>
      </c>
      <c r="G118" s="36"/>
      <c r="H118" s="46"/>
      <c r="I118" s="19"/>
    </row>
    <row r="119" spans="1:9" s="48" customFormat="1" ht="31.5">
      <c r="A119" s="24"/>
      <c r="B119" s="47"/>
      <c r="C119" s="24"/>
      <c r="D119" s="23"/>
      <c r="E119" s="24">
        <v>1</v>
      </c>
      <c r="F119" s="18" t="s">
        <v>221</v>
      </c>
      <c r="G119" s="22"/>
      <c r="H119" s="46"/>
      <c r="I119" s="19"/>
    </row>
    <row r="120" spans="1:9" s="48" customFormat="1" ht="31.5">
      <c r="A120" s="24"/>
      <c r="B120" s="47"/>
      <c r="C120" s="24"/>
      <c r="D120" s="23"/>
      <c r="E120" s="24">
        <v>2</v>
      </c>
      <c r="F120" s="18" t="s">
        <v>222</v>
      </c>
      <c r="G120" s="22"/>
      <c r="H120" s="46"/>
      <c r="I120" s="19"/>
    </row>
    <row r="121" spans="1:9" s="48" customFormat="1" ht="31.5">
      <c r="A121" s="24"/>
      <c r="B121" s="47"/>
      <c r="C121" s="24"/>
      <c r="D121" s="23"/>
      <c r="E121" s="24">
        <v>3</v>
      </c>
      <c r="F121" s="18" t="s">
        <v>223</v>
      </c>
      <c r="G121" s="22"/>
      <c r="H121" s="46"/>
      <c r="I121" s="19"/>
    </row>
    <row r="122" spans="1:9" s="48" customFormat="1" ht="47.25">
      <c r="A122" s="24"/>
      <c r="B122" s="47"/>
      <c r="C122" s="49" t="s">
        <v>6</v>
      </c>
      <c r="D122" s="18" t="s">
        <v>69</v>
      </c>
      <c r="E122" s="24"/>
      <c r="F122" s="23"/>
      <c r="G122" s="22"/>
      <c r="H122" s="46">
        <v>4</v>
      </c>
      <c r="I122" s="51">
        <v>1.5</v>
      </c>
    </row>
    <row r="123" spans="1:9" s="48" customFormat="1" ht="31.5">
      <c r="A123" s="24"/>
      <c r="B123" s="47"/>
      <c r="C123" s="24"/>
      <c r="D123" s="23"/>
      <c r="E123" s="24">
        <v>0</v>
      </c>
      <c r="F123" s="18" t="s">
        <v>70</v>
      </c>
      <c r="G123" s="22"/>
      <c r="H123" s="46"/>
      <c r="I123" s="19"/>
    </row>
    <row r="124" spans="1:9" s="48" customFormat="1" ht="31.5">
      <c r="A124" s="24"/>
      <c r="B124" s="47"/>
      <c r="C124" s="24"/>
      <c r="D124" s="23"/>
      <c r="E124" s="24">
        <v>1</v>
      </c>
      <c r="F124" s="18" t="s">
        <v>71</v>
      </c>
      <c r="G124" s="22"/>
      <c r="H124" s="46"/>
      <c r="I124" s="19"/>
    </row>
    <row r="125" spans="1:9" s="48" customFormat="1" ht="31.5">
      <c r="A125" s="24"/>
      <c r="B125" s="47"/>
      <c r="C125" s="24"/>
      <c r="D125" s="23"/>
      <c r="E125" s="24">
        <v>2</v>
      </c>
      <c r="F125" s="18" t="s">
        <v>72</v>
      </c>
      <c r="G125" s="22"/>
      <c r="H125" s="46"/>
      <c r="I125" s="19"/>
    </row>
    <row r="126" spans="1:9" s="48" customFormat="1">
      <c r="A126" s="24"/>
      <c r="B126" s="47"/>
      <c r="C126" s="24"/>
      <c r="D126" s="23"/>
      <c r="E126" s="24">
        <v>3</v>
      </c>
      <c r="F126" s="18" t="s">
        <v>73</v>
      </c>
      <c r="G126" s="22"/>
      <c r="H126" s="46"/>
      <c r="I126" s="19"/>
    </row>
    <row r="127" spans="1:9" s="48" customFormat="1" ht="47.25">
      <c r="A127" s="50"/>
      <c r="B127" s="47"/>
      <c r="C127" s="49" t="s">
        <v>6</v>
      </c>
      <c r="D127" s="22" t="s">
        <v>74</v>
      </c>
      <c r="E127" s="24" t="s">
        <v>68</v>
      </c>
      <c r="F127" s="47" t="s">
        <v>68</v>
      </c>
      <c r="G127" s="22"/>
      <c r="H127" s="46">
        <v>4</v>
      </c>
      <c r="I127" s="51">
        <v>2</v>
      </c>
    </row>
    <row r="128" spans="1:9" s="48" customFormat="1">
      <c r="A128" s="50"/>
      <c r="B128" s="47"/>
      <c r="C128" s="24"/>
      <c r="D128" s="47"/>
      <c r="E128" s="24">
        <v>0</v>
      </c>
      <c r="F128" s="22" t="s">
        <v>173</v>
      </c>
      <c r="G128" s="47"/>
      <c r="H128" s="46"/>
      <c r="I128" s="19"/>
    </row>
    <row r="129" spans="1:9" s="48" customFormat="1">
      <c r="A129" s="50"/>
      <c r="B129" s="47"/>
      <c r="C129" s="24"/>
      <c r="D129" s="47" t="s">
        <v>68</v>
      </c>
      <c r="E129" s="24">
        <v>1</v>
      </c>
      <c r="F129" s="47" t="s">
        <v>174</v>
      </c>
      <c r="G129" s="22"/>
      <c r="H129" s="46"/>
      <c r="I129" s="19"/>
    </row>
    <row r="130" spans="1:9" s="48" customFormat="1">
      <c r="A130" s="50"/>
      <c r="B130" s="47"/>
      <c r="C130" s="24"/>
      <c r="D130" s="47" t="s">
        <v>68</v>
      </c>
      <c r="E130" s="24">
        <v>2</v>
      </c>
      <c r="F130" s="22" t="s">
        <v>175</v>
      </c>
      <c r="G130" s="22"/>
      <c r="H130" s="46"/>
      <c r="I130" s="19"/>
    </row>
    <row r="131" spans="1:9" s="48" customFormat="1">
      <c r="A131" s="50"/>
      <c r="B131" s="47"/>
      <c r="C131" s="24"/>
      <c r="D131" s="47" t="s">
        <v>68</v>
      </c>
      <c r="E131" s="24">
        <v>3</v>
      </c>
      <c r="F131" s="47" t="s">
        <v>176</v>
      </c>
      <c r="G131" s="22"/>
      <c r="H131" s="46"/>
      <c r="I131" s="19"/>
    </row>
    <row r="132" spans="1:9" s="48" customFormat="1">
      <c r="A132" s="50"/>
      <c r="B132" s="47"/>
      <c r="C132" s="49" t="s">
        <v>6</v>
      </c>
      <c r="D132" s="47" t="s">
        <v>75</v>
      </c>
      <c r="E132" s="24"/>
      <c r="F132" s="22"/>
      <c r="G132" s="22"/>
      <c r="H132" s="46">
        <v>4</v>
      </c>
      <c r="I132" s="51">
        <v>2</v>
      </c>
    </row>
    <row r="133" spans="1:9" s="48" customFormat="1">
      <c r="A133" s="50"/>
      <c r="B133" s="47"/>
      <c r="C133" s="24"/>
      <c r="D133" s="47"/>
      <c r="E133" s="24">
        <v>0</v>
      </c>
      <c r="F133" s="22" t="s">
        <v>177</v>
      </c>
      <c r="G133" s="22"/>
      <c r="H133" s="46"/>
      <c r="I133" s="19"/>
    </row>
    <row r="134" spans="1:9" s="48" customFormat="1">
      <c r="A134" s="50"/>
      <c r="B134" s="47"/>
      <c r="C134" s="24"/>
      <c r="D134" s="47"/>
      <c r="E134" s="24">
        <v>1</v>
      </c>
      <c r="F134" s="22" t="s">
        <v>178</v>
      </c>
      <c r="G134" s="22"/>
      <c r="H134" s="46"/>
      <c r="I134" s="19"/>
    </row>
    <row r="135" spans="1:9" s="48" customFormat="1">
      <c r="A135" s="50"/>
      <c r="B135" s="47"/>
      <c r="C135" s="24"/>
      <c r="D135" s="47"/>
      <c r="E135" s="24">
        <v>2</v>
      </c>
      <c r="F135" s="47" t="s">
        <v>179</v>
      </c>
      <c r="G135" s="22"/>
      <c r="H135" s="46"/>
      <c r="I135" s="19"/>
    </row>
    <row r="136" spans="1:9" s="48" customFormat="1">
      <c r="A136" s="50"/>
      <c r="B136" s="47"/>
      <c r="C136" s="24"/>
      <c r="D136" s="47"/>
      <c r="E136" s="24">
        <v>3</v>
      </c>
      <c r="F136" s="22" t="s">
        <v>75</v>
      </c>
      <c r="G136" s="22"/>
      <c r="H136" s="46"/>
      <c r="I136" s="19"/>
    </row>
    <row r="137" spans="1:9" s="48" customFormat="1">
      <c r="A137" s="50"/>
      <c r="B137" s="47"/>
      <c r="C137" s="49" t="s">
        <v>6</v>
      </c>
      <c r="D137" s="23" t="s">
        <v>76</v>
      </c>
      <c r="E137" s="24"/>
      <c r="F137" s="23"/>
      <c r="G137" s="22"/>
      <c r="H137" s="46">
        <v>4</v>
      </c>
      <c r="I137" s="19">
        <v>2</v>
      </c>
    </row>
    <row r="138" spans="1:9" s="48" customFormat="1">
      <c r="A138" s="50"/>
      <c r="B138" s="47"/>
      <c r="C138" s="24"/>
      <c r="D138" s="23"/>
      <c r="E138" s="24">
        <v>0</v>
      </c>
      <c r="F138" s="23" t="s">
        <v>180</v>
      </c>
      <c r="G138" s="22"/>
      <c r="H138" s="46"/>
      <c r="I138" s="19"/>
    </row>
    <row r="139" spans="1:9" s="48" customFormat="1">
      <c r="A139" s="50"/>
      <c r="B139" s="47"/>
      <c r="C139" s="24"/>
      <c r="D139" s="23"/>
      <c r="E139" s="24">
        <v>1</v>
      </c>
      <c r="F139" s="23" t="s">
        <v>181</v>
      </c>
      <c r="G139" s="22"/>
      <c r="H139" s="46"/>
      <c r="I139" s="19"/>
    </row>
    <row r="140" spans="1:9" s="48" customFormat="1" ht="31.5">
      <c r="A140" s="50"/>
      <c r="B140" s="47"/>
      <c r="C140" s="24"/>
      <c r="D140" s="23"/>
      <c r="E140" s="24">
        <v>2</v>
      </c>
      <c r="F140" s="18" t="s">
        <v>182</v>
      </c>
      <c r="G140" s="22"/>
      <c r="H140" s="46"/>
      <c r="I140" s="19"/>
    </row>
    <row r="141" spans="1:9" s="48" customFormat="1">
      <c r="A141" s="50"/>
      <c r="B141" s="47"/>
      <c r="C141" s="24"/>
      <c r="D141" s="23"/>
      <c r="E141" s="24">
        <v>3</v>
      </c>
      <c r="F141" s="23" t="s">
        <v>76</v>
      </c>
      <c r="G141" s="22"/>
      <c r="H141" s="46"/>
      <c r="I141" s="19"/>
    </row>
    <row r="142" spans="1:9" s="48" customFormat="1" ht="78.75">
      <c r="A142" s="50"/>
      <c r="B142" s="47"/>
      <c r="C142" s="49" t="s">
        <v>6</v>
      </c>
      <c r="D142" s="18" t="s">
        <v>243</v>
      </c>
      <c r="E142" s="24"/>
      <c r="F142" s="23"/>
      <c r="G142" s="22"/>
      <c r="H142" s="46">
        <v>4</v>
      </c>
      <c r="I142" s="19">
        <v>1.5</v>
      </c>
    </row>
    <row r="143" spans="1:9" s="48" customFormat="1" ht="31.5">
      <c r="A143" s="50"/>
      <c r="B143" s="47"/>
      <c r="C143" s="24"/>
      <c r="D143" s="18"/>
      <c r="E143" s="24">
        <v>0</v>
      </c>
      <c r="F143" s="18" t="s">
        <v>244</v>
      </c>
      <c r="G143" s="22"/>
      <c r="H143" s="46"/>
      <c r="I143" s="19"/>
    </row>
    <row r="144" spans="1:9" s="48" customFormat="1" ht="31.5">
      <c r="A144" s="50"/>
      <c r="B144" s="47"/>
      <c r="C144" s="24"/>
      <c r="D144" s="18"/>
      <c r="E144" s="24">
        <v>1</v>
      </c>
      <c r="F144" s="18" t="s">
        <v>245</v>
      </c>
      <c r="G144" s="22"/>
      <c r="H144" s="46"/>
      <c r="I144" s="19"/>
    </row>
    <row r="145" spans="1:9" s="48" customFormat="1" ht="31.5">
      <c r="A145" s="50"/>
      <c r="B145" s="47"/>
      <c r="C145" s="24"/>
      <c r="D145" s="18"/>
      <c r="E145" s="24">
        <v>2</v>
      </c>
      <c r="F145" s="18" t="s">
        <v>246</v>
      </c>
      <c r="G145" s="22"/>
      <c r="H145" s="46"/>
      <c r="I145" s="19"/>
    </row>
    <row r="146" spans="1:9" s="48" customFormat="1" ht="31.5">
      <c r="A146" s="50"/>
      <c r="B146" s="47"/>
      <c r="C146" s="24"/>
      <c r="D146" s="18"/>
      <c r="E146" s="24">
        <v>3</v>
      </c>
      <c r="F146" s="18" t="s">
        <v>247</v>
      </c>
      <c r="G146" s="22"/>
      <c r="H146" s="46"/>
      <c r="I146" s="19"/>
    </row>
    <row r="147" spans="1:9" s="48" customFormat="1">
      <c r="A147" s="50" t="s">
        <v>134</v>
      </c>
      <c r="B147" s="52" t="s">
        <v>128</v>
      </c>
      <c r="C147" s="53"/>
      <c r="D147" s="53"/>
      <c r="E147" s="53"/>
      <c r="F147" s="53"/>
      <c r="G147" s="53"/>
      <c r="H147" s="53"/>
      <c r="I147" s="54"/>
    </row>
    <row r="148" spans="1:9" s="48" customFormat="1" ht="31.5">
      <c r="A148" s="50"/>
      <c r="B148" s="47"/>
      <c r="C148" s="49" t="s">
        <v>6</v>
      </c>
      <c r="D148" s="18" t="s">
        <v>77</v>
      </c>
      <c r="E148" s="24"/>
      <c r="F148" s="23"/>
      <c r="G148" s="22"/>
      <c r="H148" s="46">
        <v>2</v>
      </c>
      <c r="I148" s="51">
        <v>1.5</v>
      </c>
    </row>
    <row r="149" spans="1:9" s="48" customFormat="1" ht="31.5">
      <c r="A149" s="50"/>
      <c r="B149" s="47"/>
      <c r="C149" s="24"/>
      <c r="D149" s="18"/>
      <c r="E149" s="24">
        <v>0</v>
      </c>
      <c r="F149" s="18" t="s">
        <v>78</v>
      </c>
      <c r="G149" s="22"/>
      <c r="H149" s="46"/>
      <c r="I149" s="19"/>
    </row>
    <row r="150" spans="1:9" s="48" customFormat="1">
      <c r="A150" s="50"/>
      <c r="B150" s="47"/>
      <c r="C150" s="24"/>
      <c r="D150" s="18"/>
      <c r="E150" s="24">
        <v>1</v>
      </c>
      <c r="F150" s="23" t="s">
        <v>79</v>
      </c>
      <c r="G150" s="22"/>
      <c r="H150" s="46"/>
      <c r="I150" s="19"/>
    </row>
    <row r="151" spans="1:9" s="48" customFormat="1">
      <c r="A151" s="50"/>
      <c r="B151" s="47"/>
      <c r="C151" s="24"/>
      <c r="D151" s="18"/>
      <c r="E151" s="24">
        <v>2</v>
      </c>
      <c r="F151" s="23" t="s">
        <v>80</v>
      </c>
      <c r="G151" s="22"/>
      <c r="H151" s="46"/>
      <c r="I151" s="19"/>
    </row>
    <row r="152" spans="1:9" s="48" customFormat="1">
      <c r="A152" s="50"/>
      <c r="B152" s="47"/>
      <c r="C152" s="24"/>
      <c r="D152" s="18"/>
      <c r="E152" s="24">
        <v>3</v>
      </c>
      <c r="F152" s="23" t="s">
        <v>81</v>
      </c>
      <c r="G152" s="22"/>
      <c r="H152" s="46"/>
      <c r="I152" s="19"/>
    </row>
    <row r="153" spans="1:9" s="48" customFormat="1" ht="63">
      <c r="A153" s="50"/>
      <c r="B153" s="47"/>
      <c r="C153" s="49" t="s">
        <v>6</v>
      </c>
      <c r="D153" s="18" t="s">
        <v>82</v>
      </c>
      <c r="E153" s="24"/>
      <c r="F153" s="23"/>
      <c r="G153" s="22"/>
      <c r="H153" s="46">
        <v>2</v>
      </c>
      <c r="I153" s="51">
        <v>1.5</v>
      </c>
    </row>
    <row r="154" spans="1:9" s="48" customFormat="1" ht="31.5">
      <c r="A154" s="50"/>
      <c r="B154" s="47"/>
      <c r="C154" s="24"/>
      <c r="D154" s="18"/>
      <c r="E154" s="24">
        <v>0</v>
      </c>
      <c r="F154" s="18" t="s">
        <v>83</v>
      </c>
      <c r="G154" s="22"/>
      <c r="H154" s="46"/>
      <c r="I154" s="19"/>
    </row>
    <row r="155" spans="1:9" s="48" customFormat="1" ht="31.5">
      <c r="A155" s="50"/>
      <c r="B155" s="47"/>
      <c r="C155" s="24"/>
      <c r="D155" s="18"/>
      <c r="E155" s="24">
        <v>1</v>
      </c>
      <c r="F155" s="18" t="s">
        <v>84</v>
      </c>
      <c r="G155" s="22"/>
      <c r="H155" s="46"/>
      <c r="I155" s="19"/>
    </row>
    <row r="156" spans="1:9" s="48" customFormat="1" ht="31.5">
      <c r="A156" s="50"/>
      <c r="B156" s="47"/>
      <c r="C156" s="24"/>
      <c r="D156" s="18"/>
      <c r="E156" s="24">
        <v>2</v>
      </c>
      <c r="F156" s="18" t="s">
        <v>85</v>
      </c>
      <c r="G156" s="22"/>
      <c r="H156" s="46"/>
      <c r="I156" s="19"/>
    </row>
    <row r="157" spans="1:9" s="48" customFormat="1">
      <c r="A157" s="50"/>
      <c r="B157" s="47"/>
      <c r="C157" s="24"/>
      <c r="D157" s="18"/>
      <c r="E157" s="24">
        <v>3</v>
      </c>
      <c r="F157" s="23" t="s">
        <v>86</v>
      </c>
      <c r="G157" s="22"/>
      <c r="H157" s="46"/>
      <c r="I157" s="19"/>
    </row>
    <row r="158" spans="1:9" s="48" customFormat="1" ht="47.25">
      <c r="A158" s="50"/>
      <c r="B158" s="47"/>
      <c r="C158" s="49" t="s">
        <v>6</v>
      </c>
      <c r="D158" s="18" t="s">
        <v>87</v>
      </c>
      <c r="E158" s="24"/>
      <c r="F158" s="23"/>
      <c r="G158" s="22"/>
      <c r="H158" s="46">
        <v>2</v>
      </c>
      <c r="I158" s="51">
        <v>1.5</v>
      </c>
    </row>
    <row r="159" spans="1:9" s="48" customFormat="1" ht="63">
      <c r="A159" s="50"/>
      <c r="B159" s="47"/>
      <c r="C159" s="24"/>
      <c r="D159" s="23"/>
      <c r="E159" s="24">
        <v>0</v>
      </c>
      <c r="F159" s="18" t="s">
        <v>88</v>
      </c>
      <c r="G159" s="22"/>
      <c r="H159" s="46"/>
      <c r="I159" s="19"/>
    </row>
    <row r="160" spans="1:9" s="48" customFormat="1" ht="47.25">
      <c r="A160" s="50"/>
      <c r="B160" s="47"/>
      <c r="C160" s="24"/>
      <c r="D160" s="23"/>
      <c r="E160" s="24">
        <v>1</v>
      </c>
      <c r="F160" s="18" t="s">
        <v>89</v>
      </c>
      <c r="G160" s="22"/>
      <c r="H160" s="46"/>
      <c r="I160" s="19"/>
    </row>
    <row r="161" spans="1:9" s="48" customFormat="1" ht="47.25">
      <c r="A161" s="50"/>
      <c r="B161" s="47"/>
      <c r="C161" s="24"/>
      <c r="D161" s="23"/>
      <c r="E161" s="24">
        <v>2</v>
      </c>
      <c r="F161" s="18" t="s">
        <v>90</v>
      </c>
      <c r="G161" s="22"/>
      <c r="H161" s="46"/>
      <c r="I161" s="19"/>
    </row>
    <row r="162" spans="1:9" s="48" customFormat="1" ht="47.25">
      <c r="A162" s="50"/>
      <c r="B162" s="47"/>
      <c r="C162" s="24"/>
      <c r="D162" s="23"/>
      <c r="E162" s="24">
        <v>3</v>
      </c>
      <c r="F162" s="18" t="s">
        <v>91</v>
      </c>
      <c r="G162" s="22"/>
      <c r="H162" s="46"/>
      <c r="I162" s="19"/>
    </row>
    <row r="163" spans="1:9" s="48" customFormat="1">
      <c r="A163" s="59" t="s">
        <v>29</v>
      </c>
      <c r="B163" s="60" t="s">
        <v>129</v>
      </c>
      <c r="C163" s="59"/>
      <c r="D163" s="61"/>
      <c r="E163" s="59"/>
      <c r="F163" s="61"/>
      <c r="G163" s="61"/>
      <c r="H163" s="62"/>
      <c r="I163" s="63">
        <f>SUM(I164:I240)</f>
        <v>36</v>
      </c>
    </row>
    <row r="164" spans="1:9" s="48" customFormat="1">
      <c r="A164" s="24" t="s">
        <v>135</v>
      </c>
      <c r="B164" s="64" t="s">
        <v>129</v>
      </c>
      <c r="C164" s="64"/>
      <c r="D164" s="64"/>
      <c r="E164" s="64"/>
      <c r="F164" s="64"/>
      <c r="G164" s="47"/>
      <c r="H164" s="46"/>
      <c r="I164" s="46"/>
    </row>
    <row r="165" spans="1:9" s="48" customFormat="1">
      <c r="A165" s="24"/>
      <c r="B165" s="47"/>
      <c r="C165" s="24" t="s">
        <v>5</v>
      </c>
      <c r="D165" s="23" t="s">
        <v>92</v>
      </c>
      <c r="E165" s="24"/>
      <c r="F165" s="22" t="s">
        <v>125</v>
      </c>
      <c r="G165" s="22"/>
      <c r="H165" s="46">
        <v>6</v>
      </c>
      <c r="I165" s="19">
        <v>2</v>
      </c>
    </row>
    <row r="166" spans="1:9" s="48" customFormat="1" ht="63">
      <c r="A166" s="24"/>
      <c r="B166" s="47"/>
      <c r="C166" s="24" t="s">
        <v>5</v>
      </c>
      <c r="D166" s="18" t="s">
        <v>226</v>
      </c>
      <c r="E166" s="24"/>
      <c r="F166" s="22" t="s">
        <v>125</v>
      </c>
      <c r="G166" s="22"/>
      <c r="H166" s="46">
        <v>4</v>
      </c>
      <c r="I166" s="19">
        <v>2</v>
      </c>
    </row>
    <row r="167" spans="1:9" s="48" customFormat="1">
      <c r="A167" s="24"/>
      <c r="B167" s="47"/>
      <c r="C167" s="24" t="s">
        <v>5</v>
      </c>
      <c r="D167" s="23" t="s">
        <v>93</v>
      </c>
      <c r="E167" s="24"/>
      <c r="F167" s="22" t="s">
        <v>125</v>
      </c>
      <c r="G167" s="22"/>
      <c r="H167" s="46">
        <v>5</v>
      </c>
      <c r="I167" s="19">
        <v>2</v>
      </c>
    </row>
    <row r="168" spans="1:9" s="48" customFormat="1" ht="31.5">
      <c r="A168" s="24"/>
      <c r="B168" s="47"/>
      <c r="C168" s="24" t="s">
        <v>5</v>
      </c>
      <c r="D168" s="18" t="s">
        <v>94</v>
      </c>
      <c r="E168" s="24"/>
      <c r="F168" s="22" t="s">
        <v>125</v>
      </c>
      <c r="G168" s="22"/>
      <c r="H168" s="46">
        <v>4</v>
      </c>
      <c r="I168" s="19">
        <v>2</v>
      </c>
    </row>
    <row r="169" spans="1:9" s="48" customFormat="1" ht="31.5">
      <c r="A169" s="24"/>
      <c r="B169" s="47"/>
      <c r="C169" s="24" t="s">
        <v>5</v>
      </c>
      <c r="D169" s="18" t="s">
        <v>248</v>
      </c>
      <c r="E169" s="24"/>
      <c r="F169" s="22" t="s">
        <v>125</v>
      </c>
      <c r="G169" s="36"/>
      <c r="H169" s="46">
        <v>5</v>
      </c>
      <c r="I169" s="19">
        <v>2</v>
      </c>
    </row>
    <row r="170" spans="1:9" s="48" customFormat="1" ht="31.5">
      <c r="A170" s="24"/>
      <c r="B170" s="47"/>
      <c r="C170" s="24" t="s">
        <v>5</v>
      </c>
      <c r="D170" s="18" t="s">
        <v>215</v>
      </c>
      <c r="E170" s="24"/>
      <c r="F170" s="22" t="s">
        <v>125</v>
      </c>
      <c r="G170" s="36"/>
      <c r="H170" s="46">
        <v>4</v>
      </c>
      <c r="I170" s="19">
        <v>1</v>
      </c>
    </row>
    <row r="171" spans="1:9" s="48" customFormat="1" ht="47.25">
      <c r="A171" s="24"/>
      <c r="B171" s="47"/>
      <c r="C171" s="24" t="s">
        <v>6</v>
      </c>
      <c r="D171" s="18" t="s">
        <v>95</v>
      </c>
      <c r="E171" s="24"/>
      <c r="F171" s="22"/>
      <c r="G171" s="22"/>
      <c r="H171" s="46">
        <v>4</v>
      </c>
      <c r="I171" s="19">
        <v>2</v>
      </c>
    </row>
    <row r="172" spans="1:9" s="48" customFormat="1" ht="47.25">
      <c r="A172" s="24"/>
      <c r="B172" s="47"/>
      <c r="C172" s="49"/>
      <c r="D172" s="18"/>
      <c r="E172" s="24">
        <v>0</v>
      </c>
      <c r="F172" s="18" t="s">
        <v>183</v>
      </c>
      <c r="G172" s="22"/>
      <c r="H172" s="46"/>
      <c r="I172" s="19"/>
    </row>
    <row r="173" spans="1:9" s="48" customFormat="1" ht="47.25">
      <c r="A173" s="24"/>
      <c r="B173" s="47"/>
      <c r="C173" s="49"/>
      <c r="D173" s="18"/>
      <c r="E173" s="24">
        <v>1</v>
      </c>
      <c r="F173" s="18" t="s">
        <v>184</v>
      </c>
      <c r="G173" s="22"/>
      <c r="H173" s="46"/>
      <c r="I173" s="19"/>
    </row>
    <row r="174" spans="1:9" s="48" customFormat="1" ht="47.25">
      <c r="A174" s="24"/>
      <c r="B174" s="47"/>
      <c r="C174" s="24"/>
      <c r="D174" s="18"/>
      <c r="E174" s="24">
        <v>2</v>
      </c>
      <c r="F174" s="18" t="s">
        <v>185</v>
      </c>
      <c r="G174" s="22"/>
      <c r="H174" s="46"/>
      <c r="I174" s="19"/>
    </row>
    <row r="175" spans="1:9" s="48" customFormat="1" ht="47.25">
      <c r="A175" s="24"/>
      <c r="B175" s="47"/>
      <c r="C175" s="24"/>
      <c r="D175" s="18"/>
      <c r="E175" s="24">
        <v>3</v>
      </c>
      <c r="F175" s="18" t="s">
        <v>186</v>
      </c>
      <c r="G175" s="22"/>
      <c r="H175" s="46"/>
      <c r="I175" s="19"/>
    </row>
    <row r="176" spans="1:9" s="48" customFormat="1" ht="31.5">
      <c r="A176" s="24"/>
      <c r="B176" s="47"/>
      <c r="C176" s="24" t="s">
        <v>6</v>
      </c>
      <c r="D176" s="18" t="s">
        <v>96</v>
      </c>
      <c r="E176" s="24"/>
      <c r="F176" s="23"/>
      <c r="G176" s="22"/>
      <c r="H176" s="46">
        <v>5</v>
      </c>
      <c r="I176" s="19">
        <v>1.5</v>
      </c>
    </row>
    <row r="177" spans="1:9" s="48" customFormat="1" ht="31.5">
      <c r="A177" s="24"/>
      <c r="B177" s="47"/>
      <c r="C177" s="24"/>
      <c r="D177" s="18"/>
      <c r="E177" s="24">
        <v>0</v>
      </c>
      <c r="F177" s="18" t="s">
        <v>187</v>
      </c>
      <c r="G177" s="22"/>
      <c r="H177" s="46"/>
      <c r="I177" s="19"/>
    </row>
    <row r="178" spans="1:9" s="48" customFormat="1" ht="47.25">
      <c r="A178" s="24"/>
      <c r="B178" s="47"/>
      <c r="C178" s="24"/>
      <c r="D178" s="18"/>
      <c r="E178" s="24">
        <v>1</v>
      </c>
      <c r="F178" s="18" t="s">
        <v>188</v>
      </c>
      <c r="G178" s="22"/>
      <c r="H178" s="46"/>
      <c r="I178" s="19"/>
    </row>
    <row r="179" spans="1:9" s="48" customFormat="1" ht="47.25">
      <c r="A179" s="24"/>
      <c r="B179" s="47"/>
      <c r="C179" s="47"/>
      <c r="D179" s="18"/>
      <c r="E179" s="24">
        <v>2</v>
      </c>
      <c r="F179" s="18" t="s">
        <v>189</v>
      </c>
      <c r="G179" s="47"/>
      <c r="H179" s="46"/>
      <c r="I179" s="19"/>
    </row>
    <row r="180" spans="1:9" s="48" customFormat="1" ht="31.5">
      <c r="A180" s="24"/>
      <c r="B180" s="47"/>
      <c r="C180" s="24"/>
      <c r="D180" s="18"/>
      <c r="E180" s="24">
        <v>3</v>
      </c>
      <c r="F180" s="18" t="s">
        <v>190</v>
      </c>
      <c r="G180" s="22"/>
      <c r="H180" s="46"/>
      <c r="I180" s="19"/>
    </row>
    <row r="181" spans="1:9" s="48" customFormat="1" ht="31.5">
      <c r="A181" s="24"/>
      <c r="B181" s="47"/>
      <c r="C181" s="24" t="s">
        <v>6</v>
      </c>
      <c r="D181" s="18" t="s">
        <v>97</v>
      </c>
      <c r="E181" s="24"/>
      <c r="F181" s="23"/>
      <c r="G181" s="22"/>
      <c r="H181" s="46">
        <v>5</v>
      </c>
      <c r="I181" s="19">
        <v>1.5</v>
      </c>
    </row>
    <row r="182" spans="1:9" s="48" customFormat="1">
      <c r="A182" s="24"/>
      <c r="B182" s="47"/>
      <c r="C182" s="47"/>
      <c r="D182" s="23"/>
      <c r="E182" s="24">
        <v>0</v>
      </c>
      <c r="F182" s="23" t="s">
        <v>41</v>
      </c>
      <c r="G182" s="47"/>
      <c r="H182" s="46"/>
      <c r="I182" s="19"/>
    </row>
    <row r="183" spans="1:9" s="48" customFormat="1">
      <c r="A183" s="24"/>
      <c r="B183" s="47"/>
      <c r="C183" s="24"/>
      <c r="D183" s="23"/>
      <c r="E183" s="24">
        <v>1</v>
      </c>
      <c r="F183" s="23" t="s">
        <v>42</v>
      </c>
      <c r="G183" s="22"/>
      <c r="H183" s="46"/>
      <c r="I183" s="19"/>
    </row>
    <row r="184" spans="1:9" s="48" customFormat="1">
      <c r="A184" s="24"/>
      <c r="B184" s="47"/>
      <c r="C184" s="49"/>
      <c r="D184" s="23"/>
      <c r="E184" s="24">
        <v>2</v>
      </c>
      <c r="F184" s="23" t="s">
        <v>43</v>
      </c>
      <c r="G184" s="36"/>
      <c r="H184" s="46"/>
      <c r="I184" s="19"/>
    </row>
    <row r="185" spans="1:9" s="48" customFormat="1">
      <c r="A185" s="24"/>
      <c r="B185" s="47"/>
      <c r="C185" s="24"/>
      <c r="D185" s="23"/>
      <c r="E185" s="24">
        <v>3</v>
      </c>
      <c r="F185" s="23" t="s">
        <v>44</v>
      </c>
      <c r="G185" s="22"/>
      <c r="H185" s="46"/>
      <c r="I185" s="19"/>
    </row>
    <row r="186" spans="1:9" s="48" customFormat="1">
      <c r="A186" s="24"/>
      <c r="B186" s="47"/>
      <c r="C186" s="24" t="s">
        <v>6</v>
      </c>
      <c r="D186" s="18" t="s">
        <v>98</v>
      </c>
      <c r="E186" s="24"/>
      <c r="F186" s="23"/>
      <c r="G186" s="22"/>
      <c r="H186" s="46">
        <v>1</v>
      </c>
      <c r="I186" s="19">
        <v>1.5</v>
      </c>
    </row>
    <row r="187" spans="1:9" s="48" customFormat="1">
      <c r="A187" s="24"/>
      <c r="B187" s="47"/>
      <c r="C187" s="24"/>
      <c r="D187" s="23"/>
      <c r="E187" s="24">
        <v>0</v>
      </c>
      <c r="F187" s="23" t="s">
        <v>191</v>
      </c>
      <c r="G187" s="22"/>
      <c r="H187" s="46"/>
      <c r="I187" s="19"/>
    </row>
    <row r="188" spans="1:9" s="48" customFormat="1" ht="31.5">
      <c r="A188" s="24"/>
      <c r="B188" s="47"/>
      <c r="C188" s="24"/>
      <c r="D188" s="23"/>
      <c r="E188" s="24">
        <v>1</v>
      </c>
      <c r="F188" s="18" t="s">
        <v>192</v>
      </c>
      <c r="G188" s="22"/>
      <c r="H188" s="46"/>
      <c r="I188" s="19"/>
    </row>
    <row r="189" spans="1:9" s="48" customFormat="1">
      <c r="A189" s="24"/>
      <c r="B189" s="47"/>
      <c r="C189" s="49"/>
      <c r="D189" s="23"/>
      <c r="E189" s="24">
        <v>2</v>
      </c>
      <c r="F189" s="23" t="s">
        <v>193</v>
      </c>
      <c r="G189" s="36"/>
      <c r="H189" s="46"/>
      <c r="I189" s="19"/>
    </row>
    <row r="190" spans="1:9" s="48" customFormat="1" ht="31.5">
      <c r="A190" s="24"/>
      <c r="B190" s="47"/>
      <c r="C190" s="24"/>
      <c r="D190" s="23"/>
      <c r="E190" s="24">
        <v>3</v>
      </c>
      <c r="F190" s="18" t="s">
        <v>194</v>
      </c>
      <c r="G190" s="22"/>
      <c r="H190" s="46"/>
      <c r="I190" s="19"/>
    </row>
    <row r="191" spans="1:9" s="48" customFormat="1" ht="31.5">
      <c r="A191" s="24"/>
      <c r="B191" s="47"/>
      <c r="C191" s="24" t="s">
        <v>6</v>
      </c>
      <c r="D191" s="18" t="s">
        <v>99</v>
      </c>
      <c r="E191" s="24"/>
      <c r="F191" s="23"/>
      <c r="G191" s="22"/>
      <c r="H191" s="46">
        <v>4</v>
      </c>
      <c r="I191" s="19">
        <v>2</v>
      </c>
    </row>
    <row r="192" spans="1:9" s="48" customFormat="1">
      <c r="A192" s="24"/>
      <c r="B192" s="47"/>
      <c r="C192" s="24"/>
      <c r="D192" s="23"/>
      <c r="E192" s="24">
        <v>0</v>
      </c>
      <c r="F192" s="23" t="s">
        <v>106</v>
      </c>
      <c r="G192" s="22"/>
      <c r="H192" s="46"/>
      <c r="I192" s="19"/>
    </row>
    <row r="193" spans="1:9" s="48" customFormat="1" ht="31.5">
      <c r="A193" s="24"/>
      <c r="B193" s="47"/>
      <c r="C193" s="24"/>
      <c r="D193" s="23"/>
      <c r="E193" s="24">
        <v>1</v>
      </c>
      <c r="F193" s="18" t="s">
        <v>107</v>
      </c>
      <c r="G193" s="22"/>
      <c r="H193" s="46"/>
      <c r="I193" s="19"/>
    </row>
    <row r="194" spans="1:9" s="48" customFormat="1" ht="31.5">
      <c r="A194" s="50"/>
      <c r="B194" s="47"/>
      <c r="C194" s="24"/>
      <c r="D194" s="23"/>
      <c r="E194" s="24">
        <v>2</v>
      </c>
      <c r="F194" s="18" t="s">
        <v>108</v>
      </c>
      <c r="G194" s="22"/>
      <c r="H194" s="46"/>
      <c r="I194" s="19"/>
    </row>
    <row r="195" spans="1:9" s="48" customFormat="1" ht="31.5">
      <c r="A195" s="50"/>
      <c r="B195" s="47"/>
      <c r="C195" s="24"/>
      <c r="D195" s="23"/>
      <c r="E195" s="24">
        <v>3</v>
      </c>
      <c r="F195" s="18" t="s">
        <v>109</v>
      </c>
      <c r="G195" s="22"/>
      <c r="H195" s="46"/>
      <c r="I195" s="19"/>
    </row>
    <row r="196" spans="1:9" s="48" customFormat="1" ht="31.5">
      <c r="A196" s="50"/>
      <c r="B196" s="47"/>
      <c r="C196" s="24" t="s">
        <v>6</v>
      </c>
      <c r="D196" s="18" t="s">
        <v>254</v>
      </c>
      <c r="E196" s="24"/>
      <c r="F196" s="23"/>
      <c r="G196" s="22"/>
      <c r="H196" s="46">
        <v>4</v>
      </c>
      <c r="I196" s="19">
        <v>2</v>
      </c>
    </row>
    <row r="197" spans="1:9" s="48" customFormat="1" ht="47.25">
      <c r="A197" s="50"/>
      <c r="B197" s="47"/>
      <c r="C197" s="24"/>
      <c r="D197" s="23"/>
      <c r="E197" s="24">
        <v>0</v>
      </c>
      <c r="F197" s="18" t="s">
        <v>216</v>
      </c>
      <c r="G197" s="22"/>
      <c r="H197" s="46"/>
      <c r="I197" s="19"/>
    </row>
    <row r="198" spans="1:9" s="48" customFormat="1" ht="47.25">
      <c r="A198" s="50"/>
      <c r="B198" s="47"/>
      <c r="C198" s="24"/>
      <c r="D198" s="23"/>
      <c r="E198" s="24">
        <v>1</v>
      </c>
      <c r="F198" s="18" t="s">
        <v>219</v>
      </c>
      <c r="G198" s="22"/>
      <c r="H198" s="46"/>
      <c r="I198" s="19"/>
    </row>
    <row r="199" spans="1:9" s="48" customFormat="1" ht="47.25">
      <c r="A199" s="50"/>
      <c r="B199" s="47"/>
      <c r="C199" s="24"/>
      <c r="D199" s="23"/>
      <c r="E199" s="24">
        <v>2</v>
      </c>
      <c r="F199" s="18" t="s">
        <v>218</v>
      </c>
      <c r="G199" s="22"/>
      <c r="H199" s="46"/>
      <c r="I199" s="19"/>
    </row>
    <row r="200" spans="1:9" s="48" customFormat="1" ht="47.25">
      <c r="A200" s="50"/>
      <c r="B200" s="47"/>
      <c r="C200" s="24"/>
      <c r="D200" s="23"/>
      <c r="E200" s="24">
        <v>3</v>
      </c>
      <c r="F200" s="18" t="s">
        <v>217</v>
      </c>
      <c r="G200" s="22"/>
      <c r="H200" s="46"/>
      <c r="I200" s="19"/>
    </row>
    <row r="201" spans="1:9" s="48" customFormat="1">
      <c r="A201" s="50"/>
      <c r="B201" s="47"/>
      <c r="C201" s="24" t="s">
        <v>6</v>
      </c>
      <c r="D201" s="23" t="s">
        <v>100</v>
      </c>
      <c r="E201" s="24"/>
      <c r="F201" s="23"/>
      <c r="G201" s="22"/>
      <c r="H201" s="46">
        <v>4</v>
      </c>
      <c r="I201" s="19">
        <v>2</v>
      </c>
    </row>
    <row r="202" spans="1:9" s="48" customFormat="1">
      <c r="A202" s="50"/>
      <c r="B202" s="47"/>
      <c r="C202" s="24"/>
      <c r="D202" s="23"/>
      <c r="E202" s="24">
        <v>0</v>
      </c>
      <c r="F202" s="23" t="s">
        <v>195</v>
      </c>
      <c r="G202" s="22"/>
      <c r="H202" s="46"/>
      <c r="I202" s="19"/>
    </row>
    <row r="203" spans="1:9" s="48" customFormat="1" ht="31.5">
      <c r="A203" s="50"/>
      <c r="B203" s="47"/>
      <c r="C203" s="24"/>
      <c r="D203" s="23"/>
      <c r="E203" s="24">
        <v>1</v>
      </c>
      <c r="F203" s="18" t="s">
        <v>196</v>
      </c>
      <c r="G203" s="22"/>
      <c r="H203" s="46"/>
      <c r="I203" s="19"/>
    </row>
    <row r="204" spans="1:9" s="48" customFormat="1" ht="31.5">
      <c r="A204" s="50"/>
      <c r="B204" s="47"/>
      <c r="C204" s="24"/>
      <c r="D204" s="23"/>
      <c r="E204" s="24">
        <v>2</v>
      </c>
      <c r="F204" s="18" t="s">
        <v>197</v>
      </c>
      <c r="G204" s="22"/>
      <c r="H204" s="46"/>
      <c r="I204" s="19"/>
    </row>
    <row r="205" spans="1:9" s="48" customFormat="1">
      <c r="A205" s="50"/>
      <c r="B205" s="47"/>
      <c r="C205" s="24"/>
      <c r="D205" s="23"/>
      <c r="E205" s="24">
        <v>3</v>
      </c>
      <c r="F205" s="23" t="s">
        <v>100</v>
      </c>
      <c r="G205" s="22"/>
      <c r="H205" s="46"/>
      <c r="I205" s="19"/>
    </row>
    <row r="206" spans="1:9" s="48" customFormat="1" ht="31.5">
      <c r="A206" s="50"/>
      <c r="B206" s="47"/>
      <c r="C206" s="24" t="s">
        <v>6</v>
      </c>
      <c r="D206" s="18" t="s">
        <v>101</v>
      </c>
      <c r="E206" s="24"/>
      <c r="F206" s="23"/>
      <c r="G206" s="22"/>
      <c r="H206" s="46">
        <v>1</v>
      </c>
      <c r="I206" s="19">
        <v>1.5</v>
      </c>
    </row>
    <row r="207" spans="1:9" s="48" customFormat="1">
      <c r="A207" s="50"/>
      <c r="B207" s="47"/>
      <c r="C207" s="24"/>
      <c r="D207" s="23"/>
      <c r="E207" s="24">
        <v>0</v>
      </c>
      <c r="F207" s="23" t="s">
        <v>110</v>
      </c>
      <c r="G207" s="22"/>
      <c r="H207" s="46"/>
      <c r="I207" s="19"/>
    </row>
    <row r="208" spans="1:9" s="48" customFormat="1">
      <c r="A208" s="50"/>
      <c r="B208" s="47"/>
      <c r="C208" s="24"/>
      <c r="D208" s="23"/>
      <c r="E208" s="24">
        <v>1</v>
      </c>
      <c r="F208" s="23" t="s">
        <v>111</v>
      </c>
      <c r="G208" s="22"/>
      <c r="H208" s="46"/>
      <c r="I208" s="19"/>
    </row>
    <row r="209" spans="1:9" s="48" customFormat="1">
      <c r="A209" s="50"/>
      <c r="B209" s="47"/>
      <c r="C209" s="24"/>
      <c r="D209" s="23"/>
      <c r="E209" s="24">
        <v>2</v>
      </c>
      <c r="F209" s="23" t="s">
        <v>112</v>
      </c>
      <c r="G209" s="22"/>
      <c r="H209" s="46"/>
      <c r="I209" s="19"/>
    </row>
    <row r="210" spans="1:9" s="48" customFormat="1">
      <c r="A210" s="50"/>
      <c r="B210" s="47"/>
      <c r="C210" s="24"/>
      <c r="D210" s="23"/>
      <c r="E210" s="24">
        <v>3</v>
      </c>
      <c r="F210" s="23" t="s">
        <v>113</v>
      </c>
      <c r="G210" s="22"/>
      <c r="H210" s="46"/>
      <c r="I210" s="19"/>
    </row>
    <row r="211" spans="1:9" s="48" customFormat="1" ht="47.25">
      <c r="A211" s="50"/>
      <c r="B211" s="47"/>
      <c r="C211" s="24" t="s">
        <v>6</v>
      </c>
      <c r="D211" s="18" t="s">
        <v>210</v>
      </c>
      <c r="E211" s="24"/>
      <c r="F211" s="23"/>
      <c r="G211" s="22"/>
      <c r="H211" s="46">
        <v>1</v>
      </c>
      <c r="I211" s="19">
        <v>1.5</v>
      </c>
    </row>
    <row r="212" spans="1:9" s="48" customFormat="1" ht="31.5">
      <c r="A212" s="50"/>
      <c r="B212" s="47"/>
      <c r="C212" s="24"/>
      <c r="D212" s="23"/>
      <c r="E212" s="24">
        <v>0</v>
      </c>
      <c r="F212" s="36" t="s">
        <v>114</v>
      </c>
      <c r="G212" s="22"/>
      <c r="H212" s="46"/>
      <c r="I212" s="19"/>
    </row>
    <row r="213" spans="1:9" s="48" customFormat="1" ht="31.5">
      <c r="A213" s="50"/>
      <c r="B213" s="47"/>
      <c r="C213" s="24"/>
      <c r="D213" s="23"/>
      <c r="E213" s="24">
        <v>1</v>
      </c>
      <c r="F213" s="18" t="s">
        <v>115</v>
      </c>
      <c r="G213" s="22"/>
      <c r="H213" s="46"/>
      <c r="I213" s="19"/>
    </row>
    <row r="214" spans="1:9" s="48" customFormat="1" ht="31.5">
      <c r="A214" s="50"/>
      <c r="B214" s="47"/>
      <c r="C214" s="24"/>
      <c r="D214" s="23"/>
      <c r="E214" s="24">
        <v>2</v>
      </c>
      <c r="F214" s="18" t="s">
        <v>116</v>
      </c>
      <c r="G214" s="22"/>
      <c r="H214" s="46"/>
      <c r="I214" s="19"/>
    </row>
    <row r="215" spans="1:9" s="48" customFormat="1" ht="31.5">
      <c r="A215" s="50"/>
      <c r="B215" s="47"/>
      <c r="C215" s="24"/>
      <c r="D215" s="23"/>
      <c r="E215" s="24">
        <v>3</v>
      </c>
      <c r="F215" s="18" t="s">
        <v>117</v>
      </c>
      <c r="G215" s="22"/>
      <c r="H215" s="46"/>
      <c r="I215" s="19"/>
    </row>
    <row r="216" spans="1:9" s="48" customFormat="1" ht="31.5">
      <c r="A216" s="50"/>
      <c r="B216" s="47"/>
      <c r="C216" s="24" t="s">
        <v>6</v>
      </c>
      <c r="D216" s="18" t="s">
        <v>209</v>
      </c>
      <c r="E216" s="24"/>
      <c r="F216" s="23"/>
      <c r="G216" s="22"/>
      <c r="H216" s="46">
        <v>1</v>
      </c>
      <c r="I216" s="19">
        <v>1.5</v>
      </c>
    </row>
    <row r="217" spans="1:9" s="48" customFormat="1">
      <c r="A217" s="50"/>
      <c r="B217" s="47"/>
      <c r="C217" s="24"/>
      <c r="D217" s="23"/>
      <c r="E217" s="24">
        <v>0</v>
      </c>
      <c r="F217" s="23" t="s">
        <v>118</v>
      </c>
      <c r="G217" s="22"/>
      <c r="H217" s="46"/>
      <c r="I217" s="19"/>
    </row>
    <row r="218" spans="1:9" s="48" customFormat="1">
      <c r="A218" s="50"/>
      <c r="B218" s="47"/>
      <c r="C218" s="24"/>
      <c r="D218" s="23"/>
      <c r="E218" s="24">
        <v>1</v>
      </c>
      <c r="F218" s="23" t="s">
        <v>119</v>
      </c>
      <c r="G218" s="22"/>
      <c r="H218" s="46"/>
      <c r="I218" s="19"/>
    </row>
    <row r="219" spans="1:9" s="48" customFormat="1">
      <c r="A219" s="50"/>
      <c r="B219" s="47"/>
      <c r="C219" s="24"/>
      <c r="D219" s="23"/>
      <c r="E219" s="24">
        <v>2</v>
      </c>
      <c r="F219" s="23" t="s">
        <v>120</v>
      </c>
      <c r="G219" s="22"/>
      <c r="H219" s="46"/>
      <c r="I219" s="19"/>
    </row>
    <row r="220" spans="1:9" s="48" customFormat="1">
      <c r="A220" s="50"/>
      <c r="B220" s="47"/>
      <c r="C220" s="24"/>
      <c r="D220" s="23"/>
      <c r="E220" s="24">
        <v>3</v>
      </c>
      <c r="F220" s="23" t="s">
        <v>121</v>
      </c>
      <c r="G220" s="22"/>
      <c r="H220" s="46"/>
      <c r="I220" s="19"/>
    </row>
    <row r="221" spans="1:9" s="48" customFormat="1" ht="31.5">
      <c r="A221" s="50"/>
      <c r="B221" s="47"/>
      <c r="C221" s="24" t="s">
        <v>6</v>
      </c>
      <c r="D221" s="18" t="s">
        <v>102</v>
      </c>
      <c r="E221" s="24"/>
      <c r="F221" s="23"/>
      <c r="G221" s="22"/>
      <c r="H221" s="46">
        <v>1</v>
      </c>
      <c r="I221" s="19">
        <v>2</v>
      </c>
    </row>
    <row r="222" spans="1:9" s="48" customFormat="1" ht="31.5">
      <c r="A222" s="50"/>
      <c r="B222" s="47"/>
      <c r="C222" s="24"/>
      <c r="D222" s="23"/>
      <c r="E222" s="24">
        <v>0</v>
      </c>
      <c r="F222" s="18" t="s">
        <v>198</v>
      </c>
      <c r="G222" s="22"/>
      <c r="H222" s="46"/>
      <c r="I222" s="19"/>
    </row>
    <row r="223" spans="1:9" s="48" customFormat="1" ht="31.5">
      <c r="A223" s="50"/>
      <c r="B223" s="47"/>
      <c r="C223" s="24"/>
      <c r="D223" s="23"/>
      <c r="E223" s="24">
        <v>1</v>
      </c>
      <c r="F223" s="18" t="s">
        <v>199</v>
      </c>
      <c r="G223" s="22"/>
      <c r="H223" s="46"/>
      <c r="I223" s="19"/>
    </row>
    <row r="224" spans="1:9" s="48" customFormat="1" ht="31.5">
      <c r="A224" s="50"/>
      <c r="B224" s="47"/>
      <c r="C224" s="24"/>
      <c r="D224" s="23"/>
      <c r="E224" s="24">
        <v>2</v>
      </c>
      <c r="F224" s="18" t="s">
        <v>200</v>
      </c>
      <c r="G224" s="22"/>
      <c r="H224" s="46"/>
      <c r="I224" s="19"/>
    </row>
    <row r="225" spans="1:9" s="48" customFormat="1" ht="31.5">
      <c r="A225" s="50"/>
      <c r="B225" s="47"/>
      <c r="C225" s="24"/>
      <c r="D225" s="23"/>
      <c r="E225" s="24">
        <v>3</v>
      </c>
      <c r="F225" s="18" t="s">
        <v>201</v>
      </c>
      <c r="G225" s="22"/>
      <c r="H225" s="46"/>
      <c r="I225" s="19"/>
    </row>
    <row r="226" spans="1:9" s="48" customFormat="1" ht="47.25">
      <c r="A226" s="50"/>
      <c r="B226" s="47"/>
      <c r="C226" s="24" t="s">
        <v>6</v>
      </c>
      <c r="D226" s="18" t="s">
        <v>103</v>
      </c>
      <c r="E226" s="24"/>
      <c r="F226" s="23"/>
      <c r="G226" s="22"/>
      <c r="H226" s="46">
        <v>2</v>
      </c>
      <c r="I226" s="19">
        <v>2</v>
      </c>
    </row>
    <row r="227" spans="1:9" s="48" customFormat="1" ht="31.5">
      <c r="A227" s="50"/>
      <c r="B227" s="47"/>
      <c r="C227" s="24"/>
      <c r="D227" s="23"/>
      <c r="E227" s="24">
        <v>0</v>
      </c>
      <c r="F227" s="18" t="s">
        <v>122</v>
      </c>
      <c r="G227" s="22"/>
      <c r="H227" s="46"/>
      <c r="I227" s="19"/>
    </row>
    <row r="228" spans="1:9" s="48" customFormat="1" ht="31.5">
      <c r="A228" s="50"/>
      <c r="B228" s="47"/>
      <c r="C228" s="24"/>
      <c r="D228" s="23"/>
      <c r="E228" s="24">
        <v>1</v>
      </c>
      <c r="F228" s="18" t="s">
        <v>123</v>
      </c>
      <c r="G228" s="22"/>
      <c r="H228" s="46"/>
      <c r="I228" s="19"/>
    </row>
    <row r="229" spans="1:9" s="48" customFormat="1" ht="31.5">
      <c r="A229" s="50"/>
      <c r="B229" s="47"/>
      <c r="C229" s="24"/>
      <c r="D229" s="23"/>
      <c r="E229" s="24">
        <v>2</v>
      </c>
      <c r="F229" s="18" t="s">
        <v>124</v>
      </c>
      <c r="G229" s="22"/>
      <c r="H229" s="46"/>
      <c r="I229" s="19"/>
    </row>
    <row r="230" spans="1:9" s="48" customFormat="1" ht="31.5">
      <c r="A230" s="50"/>
      <c r="B230" s="47"/>
      <c r="C230" s="24"/>
      <c r="D230" s="23"/>
      <c r="E230" s="24">
        <v>3</v>
      </c>
      <c r="F230" s="18" t="s">
        <v>103</v>
      </c>
      <c r="G230" s="22"/>
      <c r="H230" s="46"/>
      <c r="I230" s="19"/>
    </row>
    <row r="231" spans="1:9" s="48" customFormat="1" ht="31.5">
      <c r="A231" s="50"/>
      <c r="B231" s="47"/>
      <c r="C231" s="24" t="s">
        <v>6</v>
      </c>
      <c r="D231" s="18" t="s">
        <v>104</v>
      </c>
      <c r="E231" s="24"/>
      <c r="F231" s="23"/>
      <c r="G231" s="22"/>
      <c r="H231" s="46">
        <v>4</v>
      </c>
      <c r="I231" s="19">
        <v>2</v>
      </c>
    </row>
    <row r="232" spans="1:9" s="48" customFormat="1" ht="31.5">
      <c r="A232" s="50"/>
      <c r="B232" s="47"/>
      <c r="C232" s="24"/>
      <c r="D232" s="23"/>
      <c r="E232" s="24">
        <v>0</v>
      </c>
      <c r="F232" s="18" t="s">
        <v>202</v>
      </c>
      <c r="G232" s="22"/>
      <c r="H232" s="46"/>
      <c r="I232" s="19"/>
    </row>
    <row r="233" spans="1:9" s="48" customFormat="1" ht="31.5">
      <c r="A233" s="50"/>
      <c r="B233" s="47"/>
      <c r="C233" s="24"/>
      <c r="D233" s="23"/>
      <c r="E233" s="24">
        <v>1</v>
      </c>
      <c r="F233" s="18" t="s">
        <v>203</v>
      </c>
      <c r="G233" s="22"/>
      <c r="H233" s="46"/>
      <c r="I233" s="19"/>
    </row>
    <row r="234" spans="1:9" s="48" customFormat="1" ht="31.5">
      <c r="A234" s="50"/>
      <c r="B234" s="47"/>
      <c r="C234" s="24"/>
      <c r="D234" s="23"/>
      <c r="E234" s="24">
        <v>2</v>
      </c>
      <c r="F234" s="18" t="s">
        <v>204</v>
      </c>
      <c r="G234" s="22"/>
      <c r="H234" s="46"/>
      <c r="I234" s="19"/>
    </row>
    <row r="235" spans="1:9" s="48" customFormat="1" ht="31.5">
      <c r="A235" s="50"/>
      <c r="B235" s="47"/>
      <c r="C235" s="24"/>
      <c r="D235" s="23"/>
      <c r="E235" s="24">
        <v>3</v>
      </c>
      <c r="F235" s="18" t="s">
        <v>205</v>
      </c>
      <c r="G235" s="22"/>
      <c r="H235" s="46"/>
      <c r="I235" s="19"/>
    </row>
    <row r="236" spans="1:9" s="48" customFormat="1" ht="31.5">
      <c r="A236" s="50"/>
      <c r="B236" s="47"/>
      <c r="C236" s="24" t="s">
        <v>6</v>
      </c>
      <c r="D236" s="18" t="s">
        <v>105</v>
      </c>
      <c r="E236" s="24"/>
      <c r="F236" s="23"/>
      <c r="G236" s="22"/>
      <c r="H236" s="46">
        <v>4</v>
      </c>
      <c r="I236" s="19">
        <v>2</v>
      </c>
    </row>
    <row r="237" spans="1:9" s="48" customFormat="1" ht="31.5">
      <c r="A237" s="50"/>
      <c r="B237" s="47"/>
      <c r="C237" s="24"/>
      <c r="D237" s="23"/>
      <c r="E237" s="24">
        <v>0</v>
      </c>
      <c r="F237" s="18" t="s">
        <v>206</v>
      </c>
      <c r="G237" s="22"/>
      <c r="H237" s="46"/>
      <c r="I237" s="19"/>
    </row>
    <row r="238" spans="1:9" s="48" customFormat="1">
      <c r="A238" s="50"/>
      <c r="B238" s="47"/>
      <c r="C238" s="24"/>
      <c r="D238" s="47" t="s">
        <v>68</v>
      </c>
      <c r="E238" s="24">
        <v>1</v>
      </c>
      <c r="F238" s="23" t="s">
        <v>207</v>
      </c>
      <c r="G238" s="22"/>
      <c r="H238" s="46"/>
      <c r="I238" s="19"/>
    </row>
    <row r="239" spans="1:9" s="48" customFormat="1" ht="31.5">
      <c r="A239" s="50"/>
      <c r="B239" s="47"/>
      <c r="C239" s="24"/>
      <c r="D239" s="47" t="s">
        <v>68</v>
      </c>
      <c r="E239" s="24">
        <v>2</v>
      </c>
      <c r="F239" s="18" t="s">
        <v>208</v>
      </c>
      <c r="G239" s="22"/>
      <c r="H239" s="46"/>
      <c r="I239" s="19"/>
    </row>
    <row r="240" spans="1:9" s="48" customFormat="1" ht="31.5">
      <c r="A240" s="50"/>
      <c r="B240" s="47"/>
      <c r="C240" s="24"/>
      <c r="D240" s="47" t="s">
        <v>68</v>
      </c>
      <c r="E240" s="24">
        <v>3</v>
      </c>
      <c r="F240" s="18" t="s">
        <v>105</v>
      </c>
      <c r="G240" s="22"/>
      <c r="H240" s="46"/>
      <c r="I240" s="19"/>
    </row>
    <row r="241" spans="1:9">
      <c r="A241" s="37"/>
      <c r="B241" s="38"/>
      <c r="C241" s="39"/>
      <c r="D241" s="40"/>
      <c r="E241" s="39"/>
      <c r="F241" s="30" t="s">
        <v>11</v>
      </c>
      <c r="G241" s="41"/>
      <c r="H241" s="30"/>
      <c r="I241" s="42">
        <f>I163+I111+I17+I4</f>
        <v>100</v>
      </c>
    </row>
  </sheetData>
  <mergeCells count="1">
    <mergeCell ref="B164:F16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5"/>
  <sheetViews>
    <sheetView workbookViewId="0">
      <selection activeCell="B5" sqref="B5:B6"/>
    </sheetView>
  </sheetViews>
  <sheetFormatPr defaultColWidth="11" defaultRowHeight="15.75"/>
  <cols>
    <col min="1" max="1" width="11" style="28"/>
    <col min="2" max="2" width="56.875" style="29" customWidth="1"/>
    <col min="3" max="16384" width="11" style="28"/>
  </cols>
  <sheetData>
    <row r="1" spans="1:2" ht="27.95" customHeight="1">
      <c r="A1" s="44" t="s">
        <v>15</v>
      </c>
      <c r="B1" s="44"/>
    </row>
    <row r="2" spans="1:2" ht="47.25">
      <c r="A2" s="43">
        <v>1</v>
      </c>
      <c r="B2" s="45" t="s">
        <v>258</v>
      </c>
    </row>
    <row r="3" spans="1:2" ht="31.5">
      <c r="A3" s="43">
        <v>2</v>
      </c>
      <c r="B3" s="45" t="s">
        <v>257</v>
      </c>
    </row>
    <row r="4" spans="1:2" ht="31.5">
      <c r="A4" s="43">
        <v>3</v>
      </c>
      <c r="B4" s="45" t="s">
        <v>256</v>
      </c>
    </row>
    <row r="5" spans="1:2" ht="47.25">
      <c r="A5" s="43">
        <v>4</v>
      </c>
      <c r="B5" s="45" t="s">
        <v>255</v>
      </c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0000</cp:lastModifiedBy>
  <dcterms:created xsi:type="dcterms:W3CDTF">2022-11-09T22:53:43Z</dcterms:created>
  <dcterms:modified xsi:type="dcterms:W3CDTF">2024-06-02T09:34:07Z</dcterms:modified>
</cp:coreProperties>
</file>