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1\Downloads\"/>
    </mc:Choice>
  </mc:AlternateContent>
  <bookViews>
    <workbookView xWindow="0" yWindow="0" windowWidth="23625" windowHeight="9255"/>
  </bookViews>
  <sheets>
    <sheet name="Критерии оценки" sheetId="1" r:id="rId1"/>
    <sheet name="Перечень профессиональных задач" sheetId="2" r:id="rId2"/>
  </sheets>
  <definedNames>
    <definedName name="_xlnm.Print_Area" localSheetId="0">'Критерии оценки'!$A$1:$I$197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5" i="1" l="1"/>
  <c r="I135" i="1"/>
  <c r="I80" i="1"/>
  <c r="I7" i="1"/>
  <c r="I126" i="1"/>
  <c r="I120" i="1"/>
  <c r="I112" i="1"/>
  <c r="I33" i="1" l="1"/>
  <c r="I59" i="1"/>
  <c r="I163" i="1"/>
</calcChain>
</file>

<file path=xl/sharedStrings.xml><?xml version="1.0" encoding="utf-8"?>
<sst xmlns="http://schemas.openxmlformats.org/spreadsheetml/2006/main" count="718" uniqueCount="336">
  <si>
    <t>А</t>
  </si>
  <si>
    <t>Код</t>
  </si>
  <si>
    <t>Тип аспекта</t>
  </si>
  <si>
    <t>Методика проверки аспекта</t>
  </si>
  <si>
    <t>Аспект</t>
  </si>
  <si>
    <t>И</t>
  </si>
  <si>
    <t>Судейский балл</t>
  </si>
  <si>
    <t>Макс. балл</t>
  </si>
  <si>
    <t>Б</t>
  </si>
  <si>
    <t>В</t>
  </si>
  <si>
    <t>Итого</t>
  </si>
  <si>
    <t>Подкритерий</t>
  </si>
  <si>
    <t>Мероприятие</t>
  </si>
  <si>
    <t>Требование или номинальный размер</t>
  </si>
  <si>
    <t>Наименование компетенции</t>
  </si>
  <si>
    <t>Перечень профессиональных задач</t>
  </si>
  <si>
    <t>Проф. задача</t>
  </si>
  <si>
    <t>Г</t>
  </si>
  <si>
    <t>Д</t>
  </si>
  <si>
    <t>Е</t>
  </si>
  <si>
    <t>Ж</t>
  </si>
  <si>
    <t>Бережливое производство</t>
  </si>
  <si>
    <t xml:space="preserve">Ознакомление с технологическим процессом </t>
  </si>
  <si>
    <t>Анализ текущего состояния</t>
  </si>
  <si>
    <t>Стратегический подход достижения целей</t>
  </si>
  <si>
    <t>Стандартизация</t>
  </si>
  <si>
    <t>Оценка эффективности внедрённых усовершенствований</t>
  </si>
  <si>
    <t>Работа с технологической документацией</t>
  </si>
  <si>
    <t>Вычесть все баллы, если не выполнено</t>
  </si>
  <si>
    <t>Определяет виды потерь в текущей организации процесса</t>
  </si>
  <si>
    <t>10 замеров</t>
  </si>
  <si>
    <t>Разработка и внедрение "Кайзенов"</t>
  </si>
  <si>
    <t>Определение экономической эффективности работы</t>
  </si>
  <si>
    <t>Определяет точки отсчета для каждого элемента и перехода в листе наблюдения ручной работы</t>
  </si>
  <si>
    <t>Количество элементов и переходов в подготовительном листе соответствует количеству элементов и переходов в листе наблюдения ручной работы</t>
  </si>
  <si>
    <t>Выполнен сравнительный анализ в формате «было – стало» по загрузке оператора</t>
  </si>
  <si>
    <t>Выполнен сравнительный анализ в формате «было – стало» по времени цикла</t>
  </si>
  <si>
    <t>Выполнен сравнительный анализ в формате «было – стало» по времени колебаний</t>
  </si>
  <si>
    <t/>
  </si>
  <si>
    <t>10 min</t>
  </si>
  <si>
    <t>Выполнен сравнительный анализ в формате «было – стало» по времени переходов оператора</t>
  </si>
  <si>
    <t>Выполнен сравнительный анализ в формате «было – стало» по рассчетному числу операторов</t>
  </si>
  <si>
    <t>Построение коммуникаций с оператором</t>
  </si>
  <si>
    <t>Выполнен хронометраж замера по общему времени цикла на рабочем месте   в подготовительном листе наблюдений</t>
  </si>
  <si>
    <t>В подготовительном листе наблюдений наибольшее время цикла обведено кружком, а наименьшее – подчеркнуто.</t>
  </si>
  <si>
    <t>Указаны причины колебаний в подготовительном листе наблюдений</t>
  </si>
  <si>
    <t>Выполнена разбивка операции на элементы в карте стандартизированной работы</t>
  </si>
  <si>
    <t>Количество элементов в подготовительном листе соответствует  карте стандартизированной работы</t>
  </si>
  <si>
    <t>Количество переходов в подготовительном листе соответствует  карте стандартизированной работы</t>
  </si>
  <si>
    <t>Обозначены запасы подсобранных узлов в карте стандартизированной работы</t>
  </si>
  <si>
    <t>Обозначены места проверки качества в карте стандартизированной работы</t>
  </si>
  <si>
    <t>Вычесть все баллы, если не выполнено или расчет произведен не верный.</t>
  </si>
  <si>
    <t>Вычесть 0,02 баллов за каждый не совпадающий элемент</t>
  </si>
  <si>
    <t>Вычесть 0,02  баллов, за каждый не правильный замер</t>
  </si>
  <si>
    <t>Вычесть 0,02 баллов за каждую не опредеделенную точку отсчета</t>
  </si>
  <si>
    <t>Вычесть 0,2 балла, за каждую не определенную причину</t>
  </si>
  <si>
    <t>Вычесть 0,5 баллов, если допущена ошибка в рассчете. Вычесть все баллы, если не выполнено.</t>
  </si>
  <si>
    <t>разница максимально и минимального значений элементов</t>
  </si>
  <si>
    <t>Вычесть все баллы, если не выполнено.</t>
  </si>
  <si>
    <t>Вычесть все баллы, если не хронометраж проведен не правильно.</t>
  </si>
  <si>
    <t>Вычесть 0,02 балла за каждое не совпадающее значение. Вычесть все баллы, если не выполнено</t>
  </si>
  <si>
    <t>Вычесть все баллы, если не совпадает.</t>
  </si>
  <si>
    <t xml:space="preserve"> Вычесть все баллы, если не выполнено.</t>
  </si>
  <si>
    <t>Вычесть 0,17 баллов, если не указано время такта. Вычесть 0,17 баллов, если не указано время цикла. Вычесть все баллы, если не выполнено.</t>
  </si>
  <si>
    <t>Расчет темпов работы производства</t>
  </si>
  <si>
    <t>Все баллы, если не выполнено.</t>
  </si>
  <si>
    <t>Вычесть 0,02 баллов, за каждый не правильный замер</t>
  </si>
  <si>
    <t>Вычесть 0,08 баллов, за каждую не определенную причину</t>
  </si>
  <si>
    <t>Вычесть все баллы, если обозначены.</t>
  </si>
  <si>
    <t>Наблюдение за выполнением операции сборки</t>
  </si>
  <si>
    <t>Определен темп работы технологического процесса  (количество деталей)  в листе вычисления времени такта</t>
  </si>
  <si>
    <t>Произведен расчет времени такта</t>
  </si>
  <si>
    <t>Указаны причины колебаний в элементах в листе наблюдения ручной работы</t>
  </si>
  <si>
    <t>Определяет лучшее время выполнения каждого элемента и уровень его стабильности в листе наблюдения ручной работы  на рабочем месте</t>
  </si>
  <si>
    <t>Расчитана сумма наименьших значений всех строк (всех рабочих элементов и переходов), сумма записана снизу в листе наблюдений ручной работы</t>
  </si>
  <si>
    <t>Рассчитано отрегулированное время каждого элемента</t>
  </si>
  <si>
    <t>Рассчитано время колебаний каждого элемента в листе наблюдения ручной работы</t>
  </si>
  <si>
    <t>Отрегулированное время из листа наблюдения ручной работы совпадает со значением наилучшего общего времени цикла в подготовительном листе наблюдений</t>
  </si>
  <si>
    <t>Количество регулирующего времени, добавленного к элементу в листе наблюдения ручной работы, не превышает величины колебания по данному элементу</t>
  </si>
  <si>
    <t>В объединенной карте стандартизированной работы в графе «Рабочий Элемент» записаны элементы согласно Листу наблюдения ручной работы без переходов.</t>
  </si>
  <si>
    <t>В объединенной карте стандартизированной работы напротив каждого элемента в графе «Ручная работа» указано время tотрегул, из Листа наблюдения ручной работы.</t>
  </si>
  <si>
    <t>В объединенной карте стандартизированной работы время переходов из Листа наблюдения ручной работы записано в графу «Переходы» между соответствующими элементами</t>
  </si>
  <si>
    <t xml:space="preserve">В объединенной карте стандартизированной работы установлен масштаб по горизонтальной оси (это ось времени) </t>
  </si>
  <si>
    <t>В объединенной карте стандартизированной работы указано время цикла и время такта</t>
  </si>
  <si>
    <t>В таблице сбалансированной работы заполнена таблица в виде столбчатой диаграммы</t>
  </si>
  <si>
    <t>В таблице сбалансированной работы каждый элемент обозначен порядковым номером (номер указан непосредственно на диаграмме и обводится в кружок, при недостатке свободного места название выносено в сторону выносной линией) и названием согласно ранее принятым при заполнении Листа наблюдения ручной работы.</t>
  </si>
  <si>
    <t>В таблице сбалансированной работы время, полученное нарастающим итогом суммой по элементам и переходам, соответствует отрегулированному времени цикла</t>
  </si>
  <si>
    <t>В таблице сбалансированной работы время колебаний отмечено пунктирной линией с указанием элементов или переходов, в которых колебания были выявлены.</t>
  </si>
  <si>
    <t>время колебаний совпадает с Листом наблюдения ручной работы (графа «t кол»)</t>
  </si>
  <si>
    <t>В таблице сбалансированной работы обозначено время такта</t>
  </si>
  <si>
    <t>Вычесть 0,25 балла, если заполнено не по шаблону. Вычесть все баллы, если не выполнено</t>
  </si>
  <si>
    <t>Указывает, на какой элемент/переход в работе направлен кайзен</t>
  </si>
  <si>
    <t>Определяет тип работы, на который направлен кайзен</t>
  </si>
  <si>
    <t>Кайзен имеет цифровые характеристики (до-цель-после)</t>
  </si>
  <si>
    <t xml:space="preserve">min 4 кайзена </t>
  </si>
  <si>
    <t>Предложены кайзены  по исключению колебаний времени работы</t>
  </si>
  <si>
    <t>Вычесть 0,5 балл, если колебание снижено на 5%, вычесть 1,5 балла, если предоставлен 1 кайзен и все баллы, если не выполнено</t>
  </si>
  <si>
    <t>Вычесть 0,5 балла, если предоставлен 1 кайзен и все баллы, если не выполнено</t>
  </si>
  <si>
    <t xml:space="preserve">min 2 кайзена </t>
  </si>
  <si>
    <t>Определение цикличности работы и ее организация. Определение необходимого незавершенного задела</t>
  </si>
  <si>
    <t>Выполняет построение целевого состояния производственного процесса на бланке стандартизированной работе</t>
  </si>
  <si>
    <t>Выполнен расчет такта транспортировки</t>
  </si>
  <si>
    <t>Определяет необходимое количество деталей в таре</t>
  </si>
  <si>
    <t>Вычесть 1 балл, если не выполнено</t>
  </si>
  <si>
    <t>Выполняет расчет необходимого количества  тары на стеллаже/столе</t>
  </si>
  <si>
    <t>Нанесена разметка на рабочем месте начала и конца операции и зоны оператора</t>
  </si>
  <si>
    <t>Визуализировано место под тару с дефектной продукцией</t>
  </si>
  <si>
    <t>Построение эргономичного удобного пространства для работы оператора</t>
  </si>
  <si>
    <t>Выполнена визуализация рабочего стола/стеллажа: номер стеллажа: номер полок с нумерацией снизу вверх; номер позиции деталей на полке слева направо</t>
  </si>
  <si>
    <t>Выполнена визуализация на рабочем столе/стеллаже под "порожнюю тару" (пустая, на возврат, на восполнение)</t>
  </si>
  <si>
    <t>Применение системы 5 S</t>
  </si>
  <si>
    <t>частично соответствует 5 S</t>
  </si>
  <si>
    <t>Вычесть 0,08 баллов, если не выделено наибольшее значение. Вычесть 0,08 баллов, если не выделено нименьшее значение. Вычесть все баллы, если не выполнено.</t>
  </si>
  <si>
    <t>Заполнена таблица сбалансированной работы. Выполнены расчеты по оптимизации численности операторов</t>
  </si>
  <si>
    <t>Разработка рабочего стандарта выполнения операций на рабочем месте</t>
  </si>
  <si>
    <t xml:space="preserve">Обучение </t>
  </si>
  <si>
    <t>Рассмотрение проблем по качеству</t>
  </si>
  <si>
    <t>Указаны ключевые моменты по безопасности - требования при выполнении работы, средства защиты в рабочем стандарте</t>
  </si>
  <si>
    <t>На складе произведено обозначение габаритными линиями места хранения деталей</t>
  </si>
  <si>
    <t>На складе обозначено номер зоны складирования детали</t>
  </si>
  <si>
    <t xml:space="preserve">На рабочем месте оформлен лист производственного анализа </t>
  </si>
  <si>
    <t>фото / эскиз должен соответствовать описанному элементу</t>
  </si>
  <si>
    <t>Вычесть 1 балл, если нет информации по таре и количеству деталей в таре. Вычесть все баллы, если не выполнено.</t>
  </si>
  <si>
    <t>последовательность выполнения действий, критерии оценки важного параметра, правильные приёмы выполнения</t>
  </si>
  <si>
    <t>Определение расчета численности исходя из работы добавляющей и не добавляющей ценности без включения потерь</t>
  </si>
  <si>
    <t>Выполнен сравнительный анализ в формате «было – стало»  по занимаемой площади рабочих мест</t>
  </si>
  <si>
    <t xml:space="preserve">Проведена оценка эффективности внедренных усовершенствований </t>
  </si>
  <si>
    <t>Вычесть1 балл, если рассчет произведен с ошибкой. Вычесть все баллы, если не выполнено</t>
  </si>
  <si>
    <t>Подготовка и оформление презентации</t>
  </si>
  <si>
    <t>Оформлен и визуализирован рабочий  стандарт выполнения технологического процесса сборки</t>
  </si>
  <si>
    <t>Отражено текущее состояние в виде схемы (планировки)</t>
  </si>
  <si>
    <t>Указано на схеме текущего состояния  движение потоков материалов и готовой продукции</t>
  </si>
  <si>
    <t>Указано на схеме текущего состояния  размещение рабочих мест</t>
  </si>
  <si>
    <t>Указаны проблемы, которые мешают достижению поставленной цели</t>
  </si>
  <si>
    <t>Описано целевое состояние</t>
  </si>
  <si>
    <t>Форма представления информации целевого состояния соответствует виду информации "Текущее состояние"</t>
  </si>
  <si>
    <t>Отражен план мероприятий, который необходимо внедрить для достижения целевого состояния</t>
  </si>
  <si>
    <t>Укладывается в установленное время представления презентации</t>
  </si>
  <si>
    <t>Презентация представлена в соответствии  с установленными требованиями</t>
  </si>
  <si>
    <t>Вычесть 0,14 балла, если не предстален один из элементов раздела</t>
  </si>
  <si>
    <t>Max 7  элементов</t>
  </si>
  <si>
    <t>Вычесть все баллы, если не выполненно</t>
  </si>
  <si>
    <t>min 3</t>
  </si>
  <si>
    <t>Вычесть 0,1 балла, если не заполнен один раздел в таблице плана мероприятий. Вычесть все баллы, если не выполнено</t>
  </si>
  <si>
    <t>Определяет технологическую последовательность рабочих элементов на рабочем месте  в подготовительном листе наблюдений</t>
  </si>
  <si>
    <t xml:space="preserve">Подсчитана разница между наибольшим и наименьшим временем, которая занесена в графу колебания </t>
  </si>
  <si>
    <t>Произведен расчет рабочих секунд в смене</t>
  </si>
  <si>
    <t xml:space="preserve">В листе наблюдений ручной работы хронометраж замеров записан в цифровом виде с долей сотового значения </t>
  </si>
  <si>
    <t>В объединенной карте стандартизированной работы напротив каждого элемента согласно выбранному масштабу отмечено время его выполнения, время перехода время ожидания. Указан переход возврата в начало цикла.</t>
  </si>
  <si>
    <t xml:space="preserve">В таблице сбалансированной работы выбран масштаб времени </t>
  </si>
  <si>
    <t>В таблице сбалансированной работы определена загрузка оператора в цикле и расчитано количество человек, необходимых для выполнения работы.</t>
  </si>
  <si>
    <t>Визуализировано место сигнала для помощи  и точки его включения</t>
  </si>
  <si>
    <t>В подготовительном листе наблюдений выделено наибольшее и наименьшее время цикла</t>
  </si>
  <si>
    <t xml:space="preserve">Указывает перечень выполняемых элементов в необходимой последовательности в рабочем стандарте </t>
  </si>
  <si>
    <t xml:space="preserve">Указаны критерии по качеству выполнения элемента </t>
  </si>
  <si>
    <t xml:space="preserve">Выполнена визуализация рабочего стандарта </t>
  </si>
  <si>
    <t>Выполнен расчет  выручки на выпуск продукции</t>
  </si>
  <si>
    <t>Выполнен расчет переменных  затрат на выпуск продукции</t>
  </si>
  <si>
    <t xml:space="preserve">Выполнен расчет постоянных затрат на выпуск продукции </t>
  </si>
  <si>
    <t>Выполнен расчет маржинальной прибыли на выпуск продукции</t>
  </si>
  <si>
    <t>Выполнен расчет прибыли от продаж на выпуск продукции</t>
  </si>
  <si>
    <t xml:space="preserve">Выполнен расчет выработки </t>
  </si>
  <si>
    <t xml:space="preserve">Выполнен расчет рентабельности продукции </t>
  </si>
  <si>
    <t>Выполнен расчет трудоемкости</t>
  </si>
  <si>
    <t>Представлены все разделы презентации в формате "Стратегия"</t>
  </si>
  <si>
    <t>В презентации указано имя оператора</t>
  </si>
  <si>
    <t>Указана цель, которую планировалось достичь</t>
  </si>
  <si>
    <t>Дано объяснение причин почему важно достижение цели</t>
  </si>
  <si>
    <t>Предоставлен мониторинг достижения целевых показателей</t>
  </si>
  <si>
    <t>Применяет профессиональную терминологию</t>
  </si>
  <si>
    <t>Эмоциональная составляющая речи</t>
  </si>
  <si>
    <t xml:space="preserve">Структурированность речи </t>
  </si>
  <si>
    <t>Жесты и мимика для привлечения и удержания внимания и качественного донесения информации</t>
  </si>
  <si>
    <t>Применение инструментов бережливого производства при текущем состоянии процесса</t>
  </si>
  <si>
    <t xml:space="preserve"> Разработка стратегии достижения целевых показателей, внедрение «кайзенов»</t>
  </si>
  <si>
    <t>Стандартизированная работа</t>
  </si>
  <si>
    <t>Выполнение работы по стабилизации процессов</t>
  </si>
  <si>
    <t>Передача знаний, навыков и эффективные коммуникации</t>
  </si>
  <si>
    <t>Расчет экономической  эффективности проведенных улучшений</t>
  </si>
  <si>
    <t>Анализ данных. Подготовка отчетной документации</t>
  </si>
  <si>
    <t xml:space="preserve">В подготовительном листе наблюдений хронометраж замеров записан в цифровом виде с долей сотового значения </t>
  </si>
  <si>
    <t>Речь не структурирована, нелогична</t>
  </si>
  <si>
    <t>Есть отдельные нарушения в логике повествования</t>
  </si>
  <si>
    <t>Речь логична, структурирована</t>
  </si>
  <si>
    <t>Речь логична, структурирована, лаконична</t>
  </si>
  <si>
    <t>Речь  монотонна</t>
  </si>
  <si>
    <t>Речь эмоционально окрашена</t>
  </si>
  <si>
    <t>Речь эмоциональна, в соответствии с поставленными целями и задачами, помогает расставлять акценты</t>
  </si>
  <si>
    <t>Речь образна, эмоционально окрашена  в соответствии с поставленными целями и задачами, характер речи помогает усваивать содержание материала</t>
  </si>
  <si>
    <t>Не используются жесты и мимика</t>
  </si>
  <si>
    <t xml:space="preserve">Жесты и мимика скудны </t>
  </si>
  <si>
    <t>Используются жесты и мимика</t>
  </si>
  <si>
    <t>Используются адекватные позы, мимика, жестикуляция разнообразная и открытая, используются разнообразные инструменты привлечения, удержания внимания</t>
  </si>
  <si>
    <t>С</t>
  </si>
  <si>
    <t>З</t>
  </si>
  <si>
    <t>Стандарт выполнения работы</t>
  </si>
  <si>
    <t>Вычесть 0,5 балла, если описания элементов операции выполнены не полностью. Вычесть 0,01 балла за каждую грамматическую ошибку</t>
  </si>
  <si>
    <t>Указано оборудование, инструменты, необходимые для выполнения операции</t>
  </si>
  <si>
    <t>Указаны детали, необходимые для выполнения элементов операции</t>
  </si>
  <si>
    <t>Заполнение  карт стандартизированной работы</t>
  </si>
  <si>
    <t>Хронометраж и заполнение  карт стандартизированной по целевому состоянию</t>
  </si>
  <si>
    <t>В подготовительном листе наблюдений каждому элементу присвоен номер по порядку, переходы (т.е. перемещения оператора) выделены отдельно и не пронумеруемы (стоит знак «-»).</t>
  </si>
  <si>
    <t>Вычесть 0,02 баллов, за каждый не выполненный замер.
Вычесть 0,13 баллов, если выполнено 5 замеров</t>
  </si>
  <si>
    <t>схематичная планировка рабочего места</t>
  </si>
  <si>
    <t>Вычесть 0,25 баллов, если отсутствует перемещение от конечного элемента в начало операции. Вычесть 0,15 баллов, если порядковые номера элементов не обведены в кружок. Вычесть все баллы, если не выполнено.</t>
  </si>
  <si>
    <t>заштрихованный круг</t>
  </si>
  <si>
    <t>ромб с указанием частоты проверки</t>
  </si>
  <si>
    <t>крест зеленого цвета</t>
  </si>
  <si>
    <t>Вычесть все баллы, если не выделено в листе наблюдения ручной работы минимальное время в каждом элементе.</t>
  </si>
  <si>
    <t>графа "Минимальное время"</t>
  </si>
  <si>
    <t>Исключены потери времени на поиск инструмента, инструмент расположен по ходу рабочего процесса. Нанесена максимальная визуализация предметов.</t>
  </si>
  <si>
    <t>Выполняет хронометраж целевого состояния по общему времени цикла. В подготовительном листе наблюдений хронометраж замеров записан в цифровом виде с долей сотового значения (например 12,56)</t>
  </si>
  <si>
    <t>Вычесть 0,02 баллов, за каждый не правильный замер.
Вычесть 0,5 баллов, если выполнено 5 замеров.
Вычесть все баллы, если не выполнено</t>
  </si>
  <si>
    <t>Проведено обучение оператора по выполнению сборки деталей</t>
  </si>
  <si>
    <t>лист производственного анализа должен быть оформлен согласно форме в КЗ</t>
  </si>
  <si>
    <t>Вычесть 0,25 балла, если рассчет произведен с ошибкой. Вычесть все баллы, если не выполнено</t>
  </si>
  <si>
    <t>Вычесть 0,5 балла, если рассчет произведен с ошибкой. Вычесть все баллы, если не выполнено</t>
  </si>
  <si>
    <t>заполнение бланка эффективности</t>
  </si>
  <si>
    <t xml:space="preserve">Отчет по итогам работы </t>
  </si>
  <si>
    <t>Надета спецодежда и средства защиты</t>
  </si>
  <si>
    <t>Max 5 причин</t>
  </si>
  <si>
    <t>Вычесть все баллы, если указаны переходы для оператора.</t>
  </si>
  <si>
    <t>Вычесть все баллы, если переходы указаны для оператора.</t>
  </si>
  <si>
    <t>Описание проблемы в кайзене соответствует цифровой характеристике из листа наблюдения ручной работы</t>
  </si>
  <si>
    <t>Предложены кайзены  по повышению качества выпускаемой продукции</t>
  </si>
  <si>
    <t>Вычесть 0,08 баллов, если не выделено наибольшее значение. Вычесть 0,08 баллов, если не выделено наименьшее значение. Вычесть все баллы, если не выполнено.</t>
  </si>
  <si>
    <t>Вычесть 0,02 баллов, за каждый не выполненный замер. 
Все баллы, если не выполнено.</t>
  </si>
  <si>
    <t>Не указывает переходы в описании рабочих элементов на рабочем месте  в подготовительном бланке наблюдений</t>
  </si>
  <si>
    <t>Наглядно отражена схема рабочего места  оператора  в процессе выполнения операции  в карте стандартизированной работы</t>
  </si>
  <si>
    <t>В листе наблюдения ручной работы в графе "элемент" заполнена на основании  данных подготовительного листа наблюдений</t>
  </si>
  <si>
    <t>Вычесть 0,13 баллов, если допущена ошибка в рассчете. Вычесть все баллы, если не выполнено.</t>
  </si>
  <si>
    <t>Вычесть все баллы, если не выполнено.
Вычесть 0,15 баллов, если было нарушение 1 раз в день чемпионата</t>
  </si>
  <si>
    <t>Вычесть 0,15 баллов, если элемент не объведен в кружок. Вычесть 0,15 баллов, если элемент не совпадает с названием из Листа ручной работы. Вычесть 0,25 баллы, если не прописаны названия операций. Вычесть 0,15 баллов, если элементы не закрашены.</t>
  </si>
  <si>
    <t>Вычесть 0,05 баллы, если колебания нанесены не пунктирной линией. Вычесть 0,05 баллы, если нанесены не в половину диаграммы элементов. Вычесть 0,05 баллы, если не указаны элементы.</t>
  </si>
  <si>
    <t>Вычесть 0,33 балла, если расчет произведен с ошибкой. 
Вычесть 0,33 балла, если не рассчитана загрузка оператора. Вычесть 0,33 балла, если не произведен расчет количества человек.</t>
  </si>
  <si>
    <t>Разаботан план мероприятий по улучшению рабочего места</t>
  </si>
  <si>
    <t>Описание проблемы в кайзене соответствует типу работы, на который направлен кайзен</t>
  </si>
  <si>
    <t>Вычесть 0,1 балл в кайзене, если  не совпадает проблема и тип работ</t>
  </si>
  <si>
    <t>min 4 кайзена 
Потери / работа добавляющая ценность</t>
  </si>
  <si>
    <t>Предложены кайзены  по снижению времени ожидания завершения работы оператора, транспортировщика</t>
  </si>
  <si>
    <t xml:space="preserve">min 1 кайзен </t>
  </si>
  <si>
    <t>Предложены кайзены  по повышению производстельности</t>
  </si>
  <si>
    <t>Вычесть 0,5 балла, если отсутствует разметка начала и конец операции. Вычесть 0,2 балла, если отсутствует разметка зоны оператора. Вычесть все баллы, если не выполнено</t>
  </si>
  <si>
    <t>Вычесть 0,5 балла, если нет точки включения сигнала о помощи.
Вычесть все баллы, если не выполнено</t>
  </si>
  <si>
    <t>Разработана цепочка помощи для оператора</t>
  </si>
  <si>
    <t>На складе есть идентификационная бирка (карточка канбан) на каждую номенклатуру</t>
  </si>
  <si>
    <t xml:space="preserve">На индефикационной бирке (карточке канбан) совпадает номер хранения на складе и номер хранения на стеллаже  рабочего места </t>
  </si>
  <si>
    <t xml:space="preserve">должно быть обозначено: номер стеллажа, номер полки, номер места </t>
  </si>
  <si>
    <t>В листе производственного анализа указывается время чистой работы 
с разбивкой на одинаковые отрезки времени работы – 60 минут</t>
  </si>
  <si>
    <t>В столбце "План" указывается плановая производительность по времени такта</t>
  </si>
  <si>
    <t>В этом столбце "Факт" указывается фактическая производительность</t>
  </si>
  <si>
    <t xml:space="preserve">В этом столбце "Отклонение" указываются отклонения </t>
  </si>
  <si>
    <t xml:space="preserve">В карте стандартизированной работы наглядно отражена схема рабочего места   транспортировщика и схема перемещения транспортировщика в процессе подачи комплектующих изделий на рабочее место оператора </t>
  </si>
  <si>
    <t>Вычесть 1 балл, если определено 4 рабочих элемента. Вычесть 0,67 балла, если определено до 6 рабочих элементов включительно. Все баллы, если не выполнено.</t>
  </si>
  <si>
    <t>Вычесть 0,08 баллы, если не указана частота проверки. 
Вычесть все баллы, если не обозначены.</t>
  </si>
  <si>
    <t>Обозначен значок безопасности  при выполнении технологических элементов операции, где существует опасность получения травмы</t>
  </si>
  <si>
    <t>Вычесть 0,8 баллы, если рассчитано не верно. Вычесть все баллы, если не выполнено.</t>
  </si>
  <si>
    <t>Применяет расчетную формулу для определения отрегулируемого времени в листе наблюдения ручной работы</t>
  </si>
  <si>
    <t>разница между наименьшим временем цикла (T min) в подготовительном листе и суммой наименьших значений элементов (Σt min) в листе наблюдения ручной работы</t>
  </si>
  <si>
    <t>Вычесть 0,5 баллов, если допущена ошибка в рассчете. Вычесть все баллы, если не выполнено. Если значение отрицательное, то вычесть все баллы.</t>
  </si>
  <si>
    <t>Визуализированы минимальное значение элемента в каждой строчке в листе наблюдения ручной работы</t>
  </si>
  <si>
    <t xml:space="preserve"> Вычесть 0,13 баллов, если пропущено выделение в каждой строке. Вычесть все баллы, если не выполнено.</t>
  </si>
  <si>
    <t>Визуализированы максимальное значение элемента в каждой строчке в листе наблюдения ручной работы</t>
  </si>
  <si>
    <t>Разработка стратегии по рабочему месту сборки изделия</t>
  </si>
  <si>
    <t>min 4 кайзена 
цифровая характеристика должна соотвествать показателю из листа ручной работы</t>
  </si>
  <si>
    <t>Вычесть 0,5 балла, если цифровая характеристика не совпадает со значением замеров в элементах листа ручной работы (до - после, колебание).
Вычесть 0,7 балла, если представлен 1 кайзен. 
Вычесть все баллы, если не выполнено.</t>
  </si>
  <si>
    <t>стандартизация склада подачи комплектующих изделий</t>
  </si>
  <si>
    <t>для каждой номенклатуры деталей выделено отдельное место</t>
  </si>
  <si>
    <t>Вычесть 0,5 баллов, если не указан переход в начало цикла.
Вычесть 0,5 баллов, если не указано время ожидания</t>
  </si>
  <si>
    <t xml:space="preserve">В цепочке помощи указано время реагирования на решение проблемы у оператора </t>
  </si>
  <si>
    <t>В цепочке помощи должно быть прописано, что оператор реагирует немедленно, бригадир в течении 10 минут должен решить проблему, если проблема не решается силами бригадира, то бригадир сообщает выше стоящему лицу. Выше стоящее лицо в течении часа должен решить проблему</t>
  </si>
  <si>
    <t>В стандарте по качеству прописаны действия оператора в случае возникновения проблемы</t>
  </si>
  <si>
    <t>«Андон» - сигнал о необходимости срочной помощи оператору при возникновении проблемы (при несвоевременном решении проблемы процесс останавливается).</t>
  </si>
  <si>
    <t>В стандарте по качеству показано неправильное состояние (дефект, неверное исполнение) и правильное состояние (эталон)</t>
  </si>
  <si>
    <t xml:space="preserve">В стандарте по качеству указан элемент, необходимый для предотвращения появления проблемы </t>
  </si>
  <si>
    <t>в графе "описание части процесса" указан элемент, необходимый для предотвращения появления проблемы</t>
  </si>
  <si>
    <t>В графе "периодичность" указано с какой периодичность проверяют деталь</t>
  </si>
  <si>
    <t>В графе "средство изерения" указано чем проверять параметр</t>
  </si>
  <si>
    <t xml:space="preserve">В графе "Контролируемый параметр" указан параметр проверки </t>
  </si>
  <si>
    <t>В стандарте по качеству расписаны действия, что не допускается делать оператору.</t>
  </si>
  <si>
    <t>последовательность выполнения действий, не правильные приёмы выполнения</t>
  </si>
  <si>
    <t>В стандарте по качеству расписаны действия, что необходимо делать оператору .</t>
  </si>
  <si>
    <t>Вычесть 0,14 балла, за каждое неопределенное направление.
 Вычесть все баллы, если не выполнено</t>
  </si>
  <si>
    <t>Вычесть 0,3 балла, если не указаны технологические перерывы и обед</t>
  </si>
  <si>
    <t>Вычесть 0,3 балла, если не указана информация нарастающим итогом.
Вычесть 0,5 балла, если суммарное значение нарастающего итога не совпадает с суточным планом.
Вычесть все баллы, если не выполнено.</t>
  </si>
  <si>
    <t>Вычесть 0,3 балла, если не указана информация нарастающим итогом.
Вычесть 0,5 балла, если суммарное значение нарастающего итога не совпадает с суточным планом.
Вычесть 0,3 балла, если в столбце "Факт" указаны цифры по изготовлению продукции, которые необходимо сделать исходя из загрузки оператора - не указано куда оператор переходит работать.
Вычесть все баллы, если не выполнено.</t>
  </si>
  <si>
    <t>Вычесть 0,25 баллов, если не указан номер детали. Вычесть 0,25 баллов, если не указано наименование детали.  Вычесть все баллы, если не выполнено.</t>
  </si>
  <si>
    <t>Вычесть 0,5 баллов, если предоставлен один эскиз (рисунок или фотография).
Вычесть все баллы, если не выполнено.</t>
  </si>
  <si>
    <t>Вычесть 0,2 балла, если указаны переходы оператора за комплектующими изделиями.
Все баллы, если не выполнено.</t>
  </si>
  <si>
    <t>Вычесть все баллы, если обозначены переходы у оператора (волонтера) по сборке изделия.</t>
  </si>
  <si>
    <t>Производственный анализ</t>
  </si>
  <si>
    <t>К</t>
  </si>
  <si>
    <t>Тянущая система</t>
  </si>
  <si>
    <t>Вычесть 0,1 балл за неопределенный вид потерь.
Вычесть 0,25 баллов, если не правильно указаны виды потерь по определению.
Вычесть 0,1 балл, за каждый не расписанный, где обнаружен данный вид потерь.
Вычесть все баллы, если не выполнено.</t>
  </si>
  <si>
    <t>Вычесть 0,5 баллы, если рассчитано не верно. Вычесть все баллы, если не выполнено.
Вычесть 0,5 баллов, если значение округлено до целого заначения (без сотых долей значения)</t>
  </si>
  <si>
    <t>Вычесть 0,1 балл  в каждом кайзене, если неопределен тип работ.
Вычесть все баллы, если не выполнено</t>
  </si>
  <si>
    <t xml:space="preserve">Отсутствие коммуникации или деструктивная коммуникация (в т.ч., конфликты), включая создание некомфортных условий работы  другим участникам </t>
  </si>
  <si>
    <t>Наличие конфликтов</t>
  </si>
  <si>
    <t>Избыточная коммуникация, присутствуют разговоры на отвлечённые темы</t>
  </si>
  <si>
    <t>Отлаженная деловая коммуникация с минимумом взаимодействий</t>
  </si>
  <si>
    <t>Если переходы указаны у оператора (волонтера) при сборке узла  - вычесть все баллы</t>
  </si>
  <si>
    <t>Рабочее место осталось без изменений, планировка не менялась</t>
  </si>
  <si>
    <t>Планировка менялась, большое количество помех присутствовало в организации рабочего места</t>
  </si>
  <si>
    <t>Планировка менялась, небольшое количество пересечений и помех при работе присутствовало</t>
  </si>
  <si>
    <t>Передвижения выстроены оптимально (без пересечений, по оптимальной траектории)</t>
  </si>
  <si>
    <t>Вычесть 0,5 балла за каждую не выполненную визуализацию. Вычесть все баллы, если не выполнено полностью</t>
  </si>
  <si>
    <t>Инструмент не применялся</t>
  </si>
  <si>
    <t>Рабочее место организовано в соответствии с ситемой  5S</t>
  </si>
  <si>
    <t xml:space="preserve">Все пространство для работы оператора оптимизировано, рационально организовано, нанесена визуализация </t>
  </si>
  <si>
    <t>max должен определить 4 вида потерь в данном технологическом процессе по сборке изделия (не нужные движения, ожидания, избыточные запасы, переделка и брак)
и min 1 вид потерь при подаче комплектующих изделий (не нужная транспортировка). 
Должны быть расписаны виды потерь и элемент, где это обнаружено.</t>
  </si>
  <si>
    <t xml:space="preserve">указываются конкретные точки выполнения каждого элемента. Порядковый номер элемента обводится в кружок, пути перемещения от одного элемента к другому обозначаются непрерывными стрелками. Перемещения от конечного элемента в начало операции (к элементу с № 1) обозначается пунктирной стрелкой. </t>
  </si>
  <si>
    <t xml:space="preserve">в каждой строке для каждого рабочего элемента и перехода необходимо выбрать из 10 значений, выделить  наименьшее значение </t>
  </si>
  <si>
    <t xml:space="preserve">в каждой строке для каждого рабочего элемента и перехода необходимо выбрать из 10 значений, выделить  наибольшее значение  </t>
  </si>
  <si>
    <t>при колебании элемента более 10% от минимального значения</t>
  </si>
  <si>
    <t>значение T min – Σt min должно составлять не более 10% от минимального времени цикла. Если более, то хронометраж был проведен неправильно.</t>
  </si>
  <si>
    <t xml:space="preserve">значение должно составлять не более 10% </t>
  </si>
  <si>
    <t>заполняется данная карта "ступенчатым образом" от элемента к элементу. Время ожидания определяется как разница между временем такта и временем цикла и схематично отражается на карте двойной стрелкой.</t>
  </si>
  <si>
    <t>значения времени в масштабе проставляются по оси ординат</t>
  </si>
  <si>
    <t>в порядке выполнения элементов операции и переходов время суммируется и указывается нарастающим итогом</t>
  </si>
  <si>
    <t>каждому элементу приписывается время его выполнения из графы «t рег». Элементы на диаграмме заштриховываются, переходы закрашиваются</t>
  </si>
  <si>
    <t>направления для цепочки помощи:
безопасность, оснастка, обеспечение комплектующими изделиями, качество</t>
  </si>
  <si>
    <t>на идентификационной бирке имеется информация: наименование и номер детали, тара и количество в таре</t>
  </si>
  <si>
    <t>в отрезках времени указаны технологические перерывы и обед</t>
  </si>
  <si>
    <t>указывается сколько необходимо произвести продукции за час и нарастающитм итогом.</t>
  </si>
  <si>
    <t>указывается сколько  произведено продукции за час и нарастающитм итогом</t>
  </si>
  <si>
    <t xml:space="preserve">если есть разница между планом и фактом, то должны быть прописаны причины отклонения. </t>
  </si>
  <si>
    <t xml:space="preserve">в стандарте по качеству показан   эскиз (рисунок или фотография) для данного элемента ключевые моменты, которые необходимо выполнить для предотвращения появления проблемы </t>
  </si>
  <si>
    <t>поставлена роспись оператора (актера) в рабочем стандарте в графе ознакомлен</t>
  </si>
  <si>
    <t xml:space="preserve">мониторинг представлен в виде графика с указанием текущего состояния, цели и отметкой фактического состояния </t>
  </si>
  <si>
    <t>На рабочем месте начало и конец операции обозначен против часовой стрелки</t>
  </si>
  <si>
    <t>Отсутствие лишних движений по причине не рационального расположения материалов.</t>
  </si>
  <si>
    <t>Материалы (комплектующие должны быть расположены по порядку технологичесской сборки изделия)</t>
  </si>
  <si>
    <t>На рабочем месте  обозначено место  под возвратные канбан-карты (при карточном канбане при взятии первой детали)</t>
  </si>
  <si>
    <t>должнен быть ящик под возвратные карточки - канбан</t>
  </si>
  <si>
    <t>вычесть 0,5 балла, если нет надписи "возратный канбан"
Вычесть все баллы, если не выполнено.</t>
  </si>
  <si>
    <t xml:space="preserve">Итоговый (межрегиональный) этап чемпионата по профессиональному мастерству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</si>
</sst>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sz val="12"/>
      <color theme="1"/>
      <name val="Calibri"/>
      <family val="2"/>
      <charset val="204"/>
      <scheme val="minor"/>
    </font>
    <font>
      <sz val="10"/>
      <name val="Arial"/>
      <family val="2"/>
      <charset val="204"/>
    </font>
    <font>
      <sz val="10"/>
      <color theme="1"/>
      <name val="Arial"/>
      <family val="2"/>
      <charset val="204"/>
    </font>
    <font>
      <sz val="14"/>
      <color theme="1"/>
      <name val="Times New Roman"/>
      <family val="1"/>
      <charset val="204"/>
    </font>
    <font>
      <sz val="10"/>
      <color theme="1"/>
      <name val="Arial"/>
      <family val="2"/>
    </font>
    <font>
      <sz val="11"/>
      <color theme="1"/>
      <name val="Calibri"/>
      <family val="2"/>
      <scheme val="minor"/>
    </font>
    <font>
      <sz val="10"/>
      <name val="Arial"/>
    </font>
    <font>
      <sz val="12"/>
      <name val="Calibri"/>
      <family val="2"/>
      <charset val="204"/>
      <scheme val="minor"/>
    </font>
    <font>
      <b/>
      <sz val="14"/>
      <name val="Calibri"/>
      <family val="2"/>
      <scheme val="minor"/>
    </font>
    <font>
      <sz val="10"/>
      <color rgb="FFFF0000"/>
      <name val="Arial"/>
      <family val="2"/>
      <charset val="204"/>
    </font>
  </fonts>
  <fills count="6">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rgb="FFBFBFBF"/>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indexed="8"/>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9" fontId="6" fillId="0" borderId="0" applyFont="0" applyFill="0" applyBorder="0" applyAlignment="0" applyProtection="0"/>
    <xf numFmtId="0" fontId="7" fillId="0" borderId="0"/>
    <xf numFmtId="0" fontId="10" fillId="0" borderId="0"/>
    <xf numFmtId="0" fontId="11" fillId="0" borderId="0"/>
  </cellStyleXfs>
  <cellXfs count="51">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3" fillId="3" borderId="0" xfId="0" applyFont="1" applyFill="1" applyAlignment="1">
      <alignment horizontal="center" vertical="center" wrapText="1"/>
    </xf>
    <xf numFmtId="0" fontId="4" fillId="2" borderId="0" xfId="0" applyFont="1" applyFill="1" applyAlignment="1">
      <alignment horizontal="center"/>
    </xf>
    <xf numFmtId="0" fontId="4" fillId="2" borderId="0" xfId="0" applyFont="1" applyFill="1"/>
    <xf numFmtId="0" fontId="4" fillId="2" borderId="0" xfId="0" applyFont="1" applyFill="1" applyAlignment="1">
      <alignment wrapText="1"/>
    </xf>
    <xf numFmtId="0" fontId="4" fillId="0" borderId="0" xfId="0" applyFont="1"/>
    <xf numFmtId="0" fontId="0" fillId="0" borderId="0" xfId="0" applyAlignment="1">
      <alignment horizontal="left"/>
    </xf>
    <xf numFmtId="0" fontId="5" fillId="3" borderId="0" xfId="0" applyFont="1" applyFill="1" applyAlignment="1">
      <alignment horizontal="center" vertical="center" wrapText="1"/>
    </xf>
    <xf numFmtId="0" fontId="5" fillId="3" borderId="0" xfId="0" applyFont="1" applyFill="1" applyAlignment="1">
      <alignment horizontal="left" vertical="center" wrapText="1"/>
    </xf>
    <xf numFmtId="2" fontId="4" fillId="2" borderId="0" xfId="0" applyNumberFormat="1" applyFont="1" applyFill="1"/>
    <xf numFmtId="2" fontId="5" fillId="3" borderId="0" xfId="0" applyNumberFormat="1" applyFont="1" applyFill="1" applyAlignment="1">
      <alignment horizontal="center" vertical="center" wrapText="1"/>
    </xf>
    <xf numFmtId="0" fontId="0" fillId="0" borderId="0" xfId="0" quotePrefix="1"/>
    <xf numFmtId="0" fontId="0" fillId="0" borderId="0" xfId="0" quotePrefix="1" applyAlignment="1">
      <alignment wrapText="1"/>
    </xf>
    <xf numFmtId="0" fontId="8" fillId="0" borderId="1" xfId="0" applyFont="1" applyBorder="1" applyAlignment="1">
      <alignment horizontal="center" wrapText="1"/>
    </xf>
    <xf numFmtId="9" fontId="0" fillId="0" borderId="0" xfId="1" applyFont="1" applyAlignment="1">
      <alignment wrapText="1"/>
    </xf>
    <xf numFmtId="9" fontId="0" fillId="0" borderId="0" xfId="0" applyNumberFormat="1" applyAlignment="1">
      <alignment wrapText="1"/>
    </xf>
    <xf numFmtId="0" fontId="9" fillId="4" borderId="4" xfId="0" applyFont="1" applyFill="1" applyBorder="1" applyAlignment="1">
      <alignment horizontal="center" vertical="center" wrapText="1"/>
    </xf>
    <xf numFmtId="0" fontId="9" fillId="0" borderId="5" xfId="0" applyFont="1" applyBorder="1" applyAlignment="1">
      <alignment vertical="center" wrapText="1"/>
    </xf>
    <xf numFmtId="0" fontId="9" fillId="4" borderId="6" xfId="0" applyFont="1" applyFill="1" applyBorder="1" applyAlignment="1">
      <alignment horizontal="center" vertical="center" wrapText="1"/>
    </xf>
    <xf numFmtId="0" fontId="9" fillId="0" borderId="7" xfId="0" applyFont="1" applyBorder="1" applyAlignment="1">
      <alignment vertical="center" wrapText="1"/>
    </xf>
    <xf numFmtId="0" fontId="0" fillId="0" borderId="0" xfId="0" applyFill="1"/>
    <xf numFmtId="2" fontId="0" fillId="0" borderId="0" xfId="0" applyNumberFormat="1"/>
    <xf numFmtId="0" fontId="12" fillId="0" borderId="8" xfId="0" applyFont="1" applyFill="1" applyBorder="1" applyAlignment="1">
      <alignment horizontal="center" vertical="center" wrapText="1"/>
    </xf>
    <xf numFmtId="0" fontId="12" fillId="0" borderId="8" xfId="0" applyFont="1" applyBorder="1" applyAlignment="1">
      <alignment horizontal="left" vertical="center" wrapText="1"/>
    </xf>
    <xf numFmtId="0" fontId="7" fillId="0" borderId="1"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5" borderId="0" xfId="0" applyFill="1"/>
    <xf numFmtId="0" fontId="13" fillId="0" borderId="0" xfId="0" applyFont="1" applyAlignment="1">
      <alignment vertical="center" wrapText="1"/>
    </xf>
    <xf numFmtId="0" fontId="13" fillId="0" borderId="1" xfId="0" applyFont="1" applyBorder="1" applyAlignment="1">
      <alignment vertical="center" wrapText="1"/>
    </xf>
    <xf numFmtId="0" fontId="7" fillId="0" borderId="9" xfId="0" applyFont="1" applyBorder="1" applyAlignment="1">
      <alignment horizontal="center" vertical="center" wrapText="1"/>
    </xf>
    <xf numFmtId="0" fontId="14" fillId="2" borderId="0" xfId="0" applyFont="1" applyFill="1" applyAlignment="1">
      <alignment horizontal="center" vertical="center"/>
    </xf>
    <xf numFmtId="0" fontId="14" fillId="2" borderId="0" xfId="0" applyFont="1" applyFill="1" applyAlignment="1">
      <alignment vertical="center"/>
    </xf>
    <xf numFmtId="0" fontId="14" fillId="2" borderId="0" xfId="0" applyFont="1" applyFill="1" applyAlignment="1">
      <alignment vertical="center" wrapText="1"/>
    </xf>
    <xf numFmtId="2" fontId="14" fillId="2" borderId="0" xfId="0" applyNumberFormat="1" applyFont="1" applyFill="1" applyAlignment="1">
      <alignment vertical="center"/>
    </xf>
    <xf numFmtId="0" fontId="7" fillId="0" borderId="10" xfId="0" applyFont="1" applyFill="1" applyBorder="1" applyAlignment="1">
      <alignment horizontal="center" vertical="center" wrapText="1"/>
    </xf>
    <xf numFmtId="0" fontId="7" fillId="0" borderId="10" xfId="0" applyFont="1" applyBorder="1" applyAlignment="1">
      <alignment horizontal="center" vertical="center" wrapText="1"/>
    </xf>
    <xf numFmtId="0" fontId="13" fillId="0" borderId="1" xfId="0" applyFont="1" applyBorder="1" applyAlignment="1">
      <alignment wrapText="1"/>
    </xf>
    <xf numFmtId="0" fontId="7" fillId="0" borderId="1" xfId="0"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1" xfId="0" applyFont="1" applyBorder="1" applyAlignment="1">
      <alignment vertical="center" wrapText="1"/>
    </xf>
    <xf numFmtId="0" fontId="7"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3" fillId="3" borderId="2" xfId="0" applyFont="1" applyFill="1" applyBorder="1" applyAlignment="1">
      <alignment horizontal="center" vertical="center" wrapText="1"/>
    </xf>
  </cellXfs>
  <cellStyles count="5">
    <cellStyle name="Обычный" xfId="0" builtinId="0"/>
    <cellStyle name="Обычный 2" xfId="2"/>
    <cellStyle name="Обычный 3" xfId="4"/>
    <cellStyle name="Обычный 4" xfId="3"/>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7"/>
  <sheetViews>
    <sheetView tabSelected="1" view="pageBreakPreview" topLeftCell="A178" zoomScale="89" zoomScaleNormal="89" zoomScaleSheetLayoutView="89" workbookViewId="0">
      <selection activeCell="I29" sqref="I29:I30"/>
    </sheetView>
  </sheetViews>
  <sheetFormatPr defaultColWidth="11" defaultRowHeight="15.75" x14ac:dyDescent="0.25"/>
  <cols>
    <col min="1" max="1" width="6.875" style="1" customWidth="1"/>
    <col min="2" max="2" width="31" customWidth="1"/>
    <col min="3" max="3" width="7.875" style="4" bestFit="1" customWidth="1"/>
    <col min="4" max="4" width="34.625" style="3" customWidth="1"/>
    <col min="5" max="5" width="10.375" style="4" customWidth="1"/>
    <col min="6" max="6" width="33.875" style="3" customWidth="1"/>
    <col min="7" max="7" width="20.625" style="3" bestFit="1" customWidth="1"/>
    <col min="8" max="8" width="7.125" style="3" bestFit="1" customWidth="1"/>
    <col min="9" max="9" width="8.375" customWidth="1"/>
  </cols>
  <sheetData>
    <row r="1" spans="1:9" x14ac:dyDescent="0.25">
      <c r="E1" s="11"/>
      <c r="F1" s="19"/>
    </row>
    <row r="2" spans="1:9" ht="31.9" customHeight="1" x14ac:dyDescent="0.25">
      <c r="B2" s="2" t="s">
        <v>12</v>
      </c>
      <c r="D2" s="17" t="s">
        <v>335</v>
      </c>
      <c r="E2" s="11"/>
      <c r="F2" s="19"/>
    </row>
    <row r="3" spans="1:9" x14ac:dyDescent="0.25">
      <c r="B3" s="2" t="s">
        <v>14</v>
      </c>
      <c r="D3" s="16" t="s">
        <v>21</v>
      </c>
      <c r="E3" s="11"/>
      <c r="F3" s="19"/>
    </row>
    <row r="4" spans="1:9" x14ac:dyDescent="0.25">
      <c r="E4" s="11"/>
      <c r="F4" s="19"/>
      <c r="G4" s="20"/>
      <c r="I4" s="26"/>
    </row>
    <row r="5" spans="1:9" s="5" customFormat="1" ht="33.950000000000003" customHeight="1" x14ac:dyDescent="0.25">
      <c r="A5" s="6" t="s">
        <v>1</v>
      </c>
      <c r="B5" s="6" t="s">
        <v>11</v>
      </c>
      <c r="C5" s="6" t="s">
        <v>2</v>
      </c>
      <c r="D5" s="6" t="s">
        <v>4</v>
      </c>
      <c r="E5" s="6" t="s">
        <v>6</v>
      </c>
      <c r="F5" s="6" t="s">
        <v>3</v>
      </c>
      <c r="G5" s="6" t="s">
        <v>13</v>
      </c>
      <c r="H5" s="6" t="s">
        <v>16</v>
      </c>
      <c r="I5" s="6" t="s">
        <v>7</v>
      </c>
    </row>
    <row r="6" spans="1:9" x14ac:dyDescent="0.25">
      <c r="H6"/>
    </row>
    <row r="7" spans="1:9" s="10" customFormat="1" ht="18.75" x14ac:dyDescent="0.3">
      <c r="A7" s="7" t="s">
        <v>0</v>
      </c>
      <c r="B7" s="8" t="s">
        <v>22</v>
      </c>
      <c r="C7" s="7"/>
      <c r="D7" s="9"/>
      <c r="E7" s="7"/>
      <c r="F7" s="9"/>
      <c r="G7" s="9"/>
      <c r="H7" s="8"/>
      <c r="I7" s="14">
        <f>SUM(I9:I32)</f>
        <v>8.5</v>
      </c>
    </row>
    <row r="8" spans="1:9" ht="27.2" customHeight="1" x14ac:dyDescent="0.25">
      <c r="A8" s="31">
        <v>1</v>
      </c>
      <c r="B8" s="31" t="s">
        <v>27</v>
      </c>
      <c r="C8" s="31"/>
      <c r="D8" s="31" t="s">
        <v>38</v>
      </c>
      <c r="E8" s="31" t="s">
        <v>38</v>
      </c>
      <c r="F8" s="31" t="s">
        <v>38</v>
      </c>
      <c r="G8" s="31" t="s">
        <v>38</v>
      </c>
      <c r="H8" s="31"/>
      <c r="I8" s="31" t="s">
        <v>38</v>
      </c>
    </row>
    <row r="9" spans="1:9" ht="74.25" customHeight="1" x14ac:dyDescent="0.25">
      <c r="A9" s="31"/>
      <c r="B9" s="31" t="s">
        <v>38</v>
      </c>
      <c r="C9" s="31" t="s">
        <v>5</v>
      </c>
      <c r="D9" s="31" t="s">
        <v>144</v>
      </c>
      <c r="E9" s="31" t="s">
        <v>38</v>
      </c>
      <c r="F9" s="31" t="s">
        <v>253</v>
      </c>
      <c r="G9" s="31" t="s">
        <v>38</v>
      </c>
      <c r="H9" s="31">
        <v>1</v>
      </c>
      <c r="I9" s="31">
        <v>1.33</v>
      </c>
    </row>
    <row r="10" spans="1:9" ht="25.5" x14ac:dyDescent="0.25">
      <c r="A10" s="31">
        <v>2</v>
      </c>
      <c r="B10" s="31" t="s">
        <v>69</v>
      </c>
      <c r="C10" s="31"/>
      <c r="D10" s="31"/>
      <c r="E10" s="31"/>
      <c r="F10" s="31"/>
      <c r="G10" s="31"/>
      <c r="H10" s="31"/>
      <c r="I10" s="31"/>
    </row>
    <row r="11" spans="1:9" ht="45.75" customHeight="1" x14ac:dyDescent="0.25">
      <c r="A11" s="31"/>
      <c r="B11" s="31"/>
      <c r="C11" s="31" t="s">
        <v>5</v>
      </c>
      <c r="D11" s="31" t="s">
        <v>219</v>
      </c>
      <c r="E11" s="31"/>
      <c r="F11" s="31" t="s">
        <v>231</v>
      </c>
      <c r="G11" s="31"/>
      <c r="H11" s="31">
        <v>1</v>
      </c>
      <c r="I11" s="31">
        <v>0.33</v>
      </c>
    </row>
    <row r="12" spans="1:9" ht="28.15" customHeight="1" x14ac:dyDescent="0.25">
      <c r="A12" s="31"/>
      <c r="B12" s="31"/>
      <c r="C12" s="31" t="s">
        <v>193</v>
      </c>
      <c r="D12" s="31" t="s">
        <v>42</v>
      </c>
      <c r="E12" s="31" t="s">
        <v>38</v>
      </c>
      <c r="F12" s="31" t="s">
        <v>38</v>
      </c>
      <c r="G12" s="31" t="s">
        <v>38</v>
      </c>
      <c r="H12" s="31">
        <v>6</v>
      </c>
      <c r="I12" s="31">
        <v>2</v>
      </c>
    </row>
    <row r="13" spans="1:9" ht="63.75" x14ac:dyDescent="0.25">
      <c r="A13" s="31"/>
      <c r="B13" s="31"/>
      <c r="C13" s="31"/>
      <c r="D13" s="31" t="s">
        <v>38</v>
      </c>
      <c r="E13" s="31">
        <v>0</v>
      </c>
      <c r="F13" s="31" t="s">
        <v>296</v>
      </c>
      <c r="G13" s="31"/>
      <c r="H13" s="31"/>
      <c r="I13" s="31"/>
    </row>
    <row r="14" spans="1:9" ht="28.15" customHeight="1" x14ac:dyDescent="0.25">
      <c r="A14" s="31"/>
      <c r="B14" s="31"/>
      <c r="C14" s="31"/>
      <c r="D14" s="31" t="s">
        <v>38</v>
      </c>
      <c r="E14" s="31">
        <v>1</v>
      </c>
      <c r="F14" s="31" t="s">
        <v>297</v>
      </c>
      <c r="G14" s="31"/>
      <c r="H14" s="31"/>
      <c r="I14" s="31"/>
    </row>
    <row r="15" spans="1:9" ht="25.5" x14ac:dyDescent="0.25">
      <c r="A15" s="31"/>
      <c r="B15" s="31"/>
      <c r="C15" s="31"/>
      <c r="D15" s="31" t="s">
        <v>38</v>
      </c>
      <c r="E15" s="31">
        <v>2</v>
      </c>
      <c r="F15" s="31" t="s">
        <v>298</v>
      </c>
      <c r="G15" s="31"/>
      <c r="H15" s="31"/>
      <c r="I15" s="31"/>
    </row>
    <row r="16" spans="1:9" ht="25.5" x14ac:dyDescent="0.25">
      <c r="A16" s="31"/>
      <c r="B16" s="31"/>
      <c r="C16" s="31"/>
      <c r="D16" s="31" t="s">
        <v>38</v>
      </c>
      <c r="E16" s="31">
        <v>3</v>
      </c>
      <c r="F16" s="31" t="s">
        <v>299</v>
      </c>
      <c r="G16" s="31" t="s">
        <v>38</v>
      </c>
      <c r="H16" s="31"/>
      <c r="I16" s="31"/>
    </row>
    <row r="17" spans="1:15" ht="63.75" x14ac:dyDescent="0.25">
      <c r="A17" s="31"/>
      <c r="B17" s="31"/>
      <c r="C17" s="31" t="s">
        <v>5</v>
      </c>
      <c r="D17" s="27" t="s">
        <v>201</v>
      </c>
      <c r="E17" s="31"/>
      <c r="F17" s="33" t="s">
        <v>289</v>
      </c>
      <c r="G17" s="35"/>
      <c r="H17" s="31">
        <v>4</v>
      </c>
      <c r="I17" s="31">
        <v>0.25</v>
      </c>
    </row>
    <row r="18" spans="1:15" ht="59.45" customHeight="1" x14ac:dyDescent="0.25">
      <c r="A18" s="31"/>
      <c r="B18" s="31"/>
      <c r="C18" s="31" t="s">
        <v>5</v>
      </c>
      <c r="D18" s="31" t="s">
        <v>43</v>
      </c>
      <c r="E18" s="31" t="s">
        <v>38</v>
      </c>
      <c r="F18" s="31" t="s">
        <v>202</v>
      </c>
      <c r="G18" s="31" t="s">
        <v>30</v>
      </c>
      <c r="H18" s="31">
        <v>4</v>
      </c>
      <c r="I18" s="31">
        <v>0.25</v>
      </c>
    </row>
    <row r="19" spans="1:15" ht="52.7" customHeight="1" x14ac:dyDescent="0.25">
      <c r="A19" s="31"/>
      <c r="B19" s="31"/>
      <c r="C19" s="31" t="s">
        <v>5</v>
      </c>
      <c r="D19" s="31" t="s">
        <v>180</v>
      </c>
      <c r="E19" s="31" t="s">
        <v>38</v>
      </c>
      <c r="F19" s="31" t="s">
        <v>66</v>
      </c>
      <c r="G19" s="31" t="s">
        <v>30</v>
      </c>
      <c r="H19" s="31">
        <v>4</v>
      </c>
      <c r="I19" s="31">
        <v>0.25</v>
      </c>
    </row>
    <row r="20" spans="1:15" ht="63.75" x14ac:dyDescent="0.25">
      <c r="A20" s="31"/>
      <c r="B20" s="31"/>
      <c r="C20" s="31" t="s">
        <v>5</v>
      </c>
      <c r="D20" s="31" t="s">
        <v>44</v>
      </c>
      <c r="E20" s="31"/>
      <c r="F20" s="31" t="s">
        <v>225</v>
      </c>
      <c r="G20" s="36"/>
      <c r="H20" s="31">
        <v>4</v>
      </c>
      <c r="I20" s="31">
        <v>0.25</v>
      </c>
    </row>
    <row r="21" spans="1:15" ht="38.25" x14ac:dyDescent="0.25">
      <c r="A21" s="31"/>
      <c r="B21" s="31"/>
      <c r="C21" s="31" t="s">
        <v>5</v>
      </c>
      <c r="D21" s="31" t="s">
        <v>145</v>
      </c>
      <c r="E21" s="31"/>
      <c r="F21" s="31" t="s">
        <v>226</v>
      </c>
      <c r="G21" s="31" t="s">
        <v>57</v>
      </c>
      <c r="H21" s="31">
        <v>4</v>
      </c>
      <c r="I21" s="31">
        <v>0.25</v>
      </c>
    </row>
    <row r="22" spans="1:15" ht="38.25" x14ac:dyDescent="0.25">
      <c r="A22" s="31"/>
      <c r="B22" s="31"/>
      <c r="C22" s="31" t="s">
        <v>5</v>
      </c>
      <c r="D22" s="30" t="s">
        <v>227</v>
      </c>
      <c r="E22" s="31" t="s">
        <v>38</v>
      </c>
      <c r="F22" s="31" t="s">
        <v>300</v>
      </c>
      <c r="G22" s="35"/>
      <c r="H22" s="31">
        <v>4</v>
      </c>
      <c r="I22" s="31">
        <v>0.25</v>
      </c>
    </row>
    <row r="23" spans="1:15" ht="208.5" customHeight="1" x14ac:dyDescent="0.25">
      <c r="A23" s="31"/>
      <c r="B23" s="31"/>
      <c r="C23" s="31" t="s">
        <v>5</v>
      </c>
      <c r="D23" s="31" t="s">
        <v>29</v>
      </c>
      <c r="E23" s="31" t="s">
        <v>38</v>
      </c>
      <c r="F23" s="31" t="s">
        <v>293</v>
      </c>
      <c r="G23" s="31" t="s">
        <v>309</v>
      </c>
      <c r="H23" s="37">
        <v>4</v>
      </c>
      <c r="I23" s="31">
        <v>0.5</v>
      </c>
      <c r="O23" s="18"/>
    </row>
    <row r="24" spans="1:15" ht="59.45" customHeight="1" x14ac:dyDescent="0.25">
      <c r="A24" s="31"/>
      <c r="B24" s="31"/>
      <c r="C24" s="31" t="s">
        <v>5</v>
      </c>
      <c r="D24" s="31" t="s">
        <v>45</v>
      </c>
      <c r="E24" s="31"/>
      <c r="F24" s="29" t="s">
        <v>67</v>
      </c>
      <c r="G24" s="27" t="s">
        <v>220</v>
      </c>
      <c r="H24" s="31">
        <v>4</v>
      </c>
      <c r="I24" s="31">
        <v>0.25</v>
      </c>
    </row>
    <row r="25" spans="1:15" ht="51" x14ac:dyDescent="0.25">
      <c r="A25" s="31"/>
      <c r="B25" s="31"/>
      <c r="C25" s="31" t="s">
        <v>5</v>
      </c>
      <c r="D25" s="31" t="s">
        <v>228</v>
      </c>
      <c r="E25" s="31"/>
      <c r="F25" s="31" t="s">
        <v>288</v>
      </c>
      <c r="G25" s="29" t="s">
        <v>203</v>
      </c>
      <c r="H25" s="37">
        <v>4</v>
      </c>
      <c r="I25" s="31">
        <v>0.25</v>
      </c>
    </row>
    <row r="26" spans="1:15" ht="216.75" x14ac:dyDescent="0.25">
      <c r="A26" s="31"/>
      <c r="B26" s="31"/>
      <c r="C26" s="31" t="s">
        <v>5</v>
      </c>
      <c r="D26" s="31" t="s">
        <v>46</v>
      </c>
      <c r="E26" s="31" t="s">
        <v>38</v>
      </c>
      <c r="F26" s="30" t="s">
        <v>204</v>
      </c>
      <c r="G26" s="30" t="s">
        <v>310</v>
      </c>
      <c r="H26" s="31">
        <v>4</v>
      </c>
      <c r="I26" s="31">
        <v>0.5</v>
      </c>
    </row>
    <row r="27" spans="1:15" ht="38.25" x14ac:dyDescent="0.25">
      <c r="A27" s="31"/>
      <c r="B27" s="31"/>
      <c r="C27" s="31" t="s">
        <v>5</v>
      </c>
      <c r="D27" s="31" t="s">
        <v>47</v>
      </c>
      <c r="E27" s="31" t="s">
        <v>38</v>
      </c>
      <c r="F27" s="31" t="s">
        <v>58</v>
      </c>
      <c r="G27" s="31" t="s">
        <v>38</v>
      </c>
      <c r="H27" s="31">
        <v>4</v>
      </c>
      <c r="I27" s="31">
        <v>0.5</v>
      </c>
    </row>
    <row r="28" spans="1:15" ht="38.25" x14ac:dyDescent="0.25">
      <c r="A28" s="31"/>
      <c r="B28" s="31"/>
      <c r="C28" s="31" t="s">
        <v>5</v>
      </c>
      <c r="D28" s="31" t="s">
        <v>48</v>
      </c>
      <c r="E28" s="31" t="s">
        <v>38</v>
      </c>
      <c r="F28" s="31" t="s">
        <v>221</v>
      </c>
      <c r="G28" s="31" t="s">
        <v>38</v>
      </c>
      <c r="H28" s="31">
        <v>4</v>
      </c>
      <c r="I28" s="31">
        <v>0.2</v>
      </c>
    </row>
    <row r="29" spans="1:15" ht="25.5" x14ac:dyDescent="0.25">
      <c r="A29" s="31"/>
      <c r="B29" s="31"/>
      <c r="C29" s="31" t="s">
        <v>5</v>
      </c>
      <c r="D29" s="31" t="s">
        <v>49</v>
      </c>
      <c r="E29" s="31" t="s">
        <v>38</v>
      </c>
      <c r="F29" s="31" t="s">
        <v>68</v>
      </c>
      <c r="G29" s="31" t="s">
        <v>205</v>
      </c>
      <c r="H29" s="37">
        <v>2</v>
      </c>
      <c r="I29" s="31">
        <v>0.2</v>
      </c>
    </row>
    <row r="30" spans="1:15" ht="38.25" x14ac:dyDescent="0.25">
      <c r="A30" s="31"/>
      <c r="B30" s="31"/>
      <c r="C30" s="31" t="s">
        <v>5</v>
      </c>
      <c r="D30" s="31" t="s">
        <v>50</v>
      </c>
      <c r="E30" s="31"/>
      <c r="F30" s="31" t="s">
        <v>254</v>
      </c>
      <c r="G30" s="32" t="s">
        <v>206</v>
      </c>
      <c r="H30" s="37">
        <v>2</v>
      </c>
      <c r="I30" s="31">
        <v>0.25</v>
      </c>
    </row>
    <row r="31" spans="1:15" ht="51" x14ac:dyDescent="0.25">
      <c r="A31" s="31"/>
      <c r="B31" s="31"/>
      <c r="C31" s="31" t="s">
        <v>5</v>
      </c>
      <c r="D31" s="31" t="s">
        <v>255</v>
      </c>
      <c r="E31" s="31"/>
      <c r="F31" s="31" t="s">
        <v>68</v>
      </c>
      <c r="G31" s="29" t="s">
        <v>207</v>
      </c>
      <c r="H31" s="37">
        <v>4</v>
      </c>
      <c r="I31" s="31">
        <v>0.25</v>
      </c>
    </row>
    <row r="32" spans="1:15" s="34" customFormat="1" ht="76.5" x14ac:dyDescent="0.25">
      <c r="A32" s="29"/>
      <c r="B32" s="29"/>
      <c r="C32" s="29" t="s">
        <v>5</v>
      </c>
      <c r="D32" s="29" t="s">
        <v>252</v>
      </c>
      <c r="E32" s="29"/>
      <c r="F32" s="29" t="s">
        <v>65</v>
      </c>
      <c r="G32" s="29" t="s">
        <v>203</v>
      </c>
      <c r="H32" s="29">
        <v>4</v>
      </c>
      <c r="I32" s="29">
        <v>0.44</v>
      </c>
    </row>
    <row r="33" spans="1:9" s="10" customFormat="1" ht="18.75" x14ac:dyDescent="0.3">
      <c r="A33" s="38" t="s">
        <v>8</v>
      </c>
      <c r="B33" s="39" t="s">
        <v>23</v>
      </c>
      <c r="C33" s="38"/>
      <c r="D33" s="40"/>
      <c r="E33" s="38"/>
      <c r="F33" s="38"/>
      <c r="G33" s="38"/>
      <c r="H33" s="38"/>
      <c r="I33" s="41">
        <f>SUM(I34:I58)</f>
        <v>19.25</v>
      </c>
    </row>
    <row r="34" spans="1:9" ht="27.2" customHeight="1" x14ac:dyDescent="0.25">
      <c r="A34" s="31">
        <v>1</v>
      </c>
      <c r="B34" s="31" t="s">
        <v>64</v>
      </c>
      <c r="C34" s="31"/>
      <c r="D34" s="31" t="s">
        <v>38</v>
      </c>
      <c r="E34" s="31" t="s">
        <v>38</v>
      </c>
      <c r="F34" s="31" t="s">
        <v>38</v>
      </c>
      <c r="G34" s="31" t="s">
        <v>38</v>
      </c>
      <c r="H34" s="31"/>
      <c r="I34" s="31" t="s">
        <v>38</v>
      </c>
    </row>
    <row r="35" spans="1:9" ht="55.7" customHeight="1" x14ac:dyDescent="0.25">
      <c r="A35" s="31"/>
      <c r="B35" s="31" t="s">
        <v>38</v>
      </c>
      <c r="C35" s="31" t="s">
        <v>5</v>
      </c>
      <c r="D35" s="31" t="s">
        <v>70</v>
      </c>
      <c r="E35" s="31" t="s">
        <v>38</v>
      </c>
      <c r="F35" s="31" t="s">
        <v>51</v>
      </c>
      <c r="G35" s="31" t="s">
        <v>38</v>
      </c>
      <c r="H35" s="31">
        <v>1</v>
      </c>
      <c r="I35" s="31">
        <v>1</v>
      </c>
    </row>
    <row r="36" spans="1:9" ht="38.25" x14ac:dyDescent="0.25">
      <c r="A36" s="31"/>
      <c r="B36" s="31"/>
      <c r="C36" s="31" t="s">
        <v>5</v>
      </c>
      <c r="D36" s="31" t="s">
        <v>146</v>
      </c>
      <c r="E36" s="31"/>
      <c r="F36" s="31" t="s">
        <v>256</v>
      </c>
      <c r="G36" s="31"/>
      <c r="H36" s="31">
        <v>1</v>
      </c>
      <c r="I36" s="31">
        <v>1</v>
      </c>
    </row>
    <row r="37" spans="1:9" ht="76.5" x14ac:dyDescent="0.25">
      <c r="A37" s="31"/>
      <c r="B37" s="31" t="s">
        <v>38</v>
      </c>
      <c r="C37" s="31" t="s">
        <v>5</v>
      </c>
      <c r="D37" s="31" t="s">
        <v>71</v>
      </c>
      <c r="E37" s="31" t="s">
        <v>38</v>
      </c>
      <c r="F37" s="31" t="s">
        <v>294</v>
      </c>
      <c r="G37" s="31" t="s">
        <v>38</v>
      </c>
      <c r="H37" s="31">
        <v>1</v>
      </c>
      <c r="I37" s="31">
        <v>1</v>
      </c>
    </row>
    <row r="38" spans="1:9" ht="25.5" x14ac:dyDescent="0.25">
      <c r="A38" s="31">
        <v>2</v>
      </c>
      <c r="B38" s="31" t="s">
        <v>199</v>
      </c>
      <c r="C38" s="31"/>
      <c r="D38" s="31" t="s">
        <v>38</v>
      </c>
      <c r="E38" s="31" t="s">
        <v>38</v>
      </c>
      <c r="F38" s="31" t="s">
        <v>38</v>
      </c>
      <c r="G38" s="31" t="s">
        <v>38</v>
      </c>
      <c r="H38" s="31"/>
      <c r="I38" s="31" t="s">
        <v>38</v>
      </c>
    </row>
    <row r="39" spans="1:9" ht="50.1" customHeight="1" x14ac:dyDescent="0.25">
      <c r="A39" s="31"/>
      <c r="B39" s="31"/>
      <c r="C39" s="31" t="s">
        <v>5</v>
      </c>
      <c r="D39" s="31" t="s">
        <v>229</v>
      </c>
      <c r="E39" s="31"/>
      <c r="F39" s="31" t="s">
        <v>52</v>
      </c>
      <c r="G39" s="31"/>
      <c r="H39" s="31">
        <v>4</v>
      </c>
      <c r="I39" s="31">
        <v>1</v>
      </c>
    </row>
    <row r="40" spans="1:9" ht="53.25" customHeight="1" x14ac:dyDescent="0.25">
      <c r="A40" s="31"/>
      <c r="B40" s="31"/>
      <c r="C40" s="31" t="s">
        <v>5</v>
      </c>
      <c r="D40" s="31" t="s">
        <v>147</v>
      </c>
      <c r="E40" s="31"/>
      <c r="F40" s="31" t="s">
        <v>53</v>
      </c>
      <c r="G40" s="31" t="s">
        <v>30</v>
      </c>
      <c r="H40" s="31">
        <v>2</v>
      </c>
      <c r="I40" s="31">
        <v>1</v>
      </c>
    </row>
    <row r="41" spans="1:9" ht="76.5" x14ac:dyDescent="0.25">
      <c r="A41" s="31"/>
      <c r="B41" s="31"/>
      <c r="C41" s="31" t="s">
        <v>5</v>
      </c>
      <c r="D41" s="31" t="s">
        <v>260</v>
      </c>
      <c r="E41" s="31"/>
      <c r="F41" s="31" t="s">
        <v>261</v>
      </c>
      <c r="G41" s="31" t="s">
        <v>311</v>
      </c>
      <c r="H41" s="31">
        <v>2</v>
      </c>
      <c r="I41" s="31">
        <v>0.5</v>
      </c>
    </row>
    <row r="42" spans="1:9" ht="76.5" x14ac:dyDescent="0.25">
      <c r="A42" s="31"/>
      <c r="B42" s="31"/>
      <c r="C42" s="31" t="s">
        <v>5</v>
      </c>
      <c r="D42" s="31" t="s">
        <v>262</v>
      </c>
      <c r="E42" s="31" t="s">
        <v>38</v>
      </c>
      <c r="F42" s="31" t="s">
        <v>261</v>
      </c>
      <c r="G42" s="31" t="s">
        <v>312</v>
      </c>
      <c r="H42" s="31">
        <v>4</v>
      </c>
      <c r="I42" s="31">
        <v>0.5</v>
      </c>
    </row>
    <row r="43" spans="1:9" ht="38.25" x14ac:dyDescent="0.25">
      <c r="A43" s="31"/>
      <c r="B43" s="31"/>
      <c r="C43" s="31" t="s">
        <v>5</v>
      </c>
      <c r="D43" s="31" t="s">
        <v>33</v>
      </c>
      <c r="E43" s="31" t="s">
        <v>38</v>
      </c>
      <c r="F43" s="31" t="s">
        <v>54</v>
      </c>
      <c r="G43" s="31" t="s">
        <v>38</v>
      </c>
      <c r="H43" s="31">
        <v>2</v>
      </c>
      <c r="I43" s="31">
        <v>1</v>
      </c>
    </row>
    <row r="44" spans="1:9" ht="45.75" customHeight="1" x14ac:dyDescent="0.25">
      <c r="A44" s="31"/>
      <c r="B44" s="31"/>
      <c r="C44" s="31" t="s">
        <v>5</v>
      </c>
      <c r="D44" s="31" t="s">
        <v>72</v>
      </c>
      <c r="E44" s="31" t="s">
        <v>38</v>
      </c>
      <c r="F44" s="31" t="s">
        <v>55</v>
      </c>
      <c r="G44" s="31" t="s">
        <v>313</v>
      </c>
      <c r="H44" s="31">
        <v>2</v>
      </c>
      <c r="I44" s="31">
        <v>2</v>
      </c>
    </row>
    <row r="45" spans="1:9" ht="51" x14ac:dyDescent="0.25">
      <c r="A45" s="31"/>
      <c r="B45" s="31"/>
      <c r="C45" s="31" t="s">
        <v>5</v>
      </c>
      <c r="D45" s="31" t="s">
        <v>73</v>
      </c>
      <c r="E45" s="31" t="s">
        <v>38</v>
      </c>
      <c r="F45" s="31" t="s">
        <v>208</v>
      </c>
      <c r="G45" s="31" t="s">
        <v>209</v>
      </c>
      <c r="H45" s="31">
        <v>2</v>
      </c>
      <c r="I45" s="31">
        <v>1</v>
      </c>
    </row>
    <row r="46" spans="1:9" ht="51" x14ac:dyDescent="0.25">
      <c r="A46" s="31"/>
      <c r="B46" s="31"/>
      <c r="C46" s="31" t="s">
        <v>5</v>
      </c>
      <c r="D46" s="31" t="s">
        <v>74</v>
      </c>
      <c r="E46" s="31"/>
      <c r="F46" s="31" t="s">
        <v>230</v>
      </c>
      <c r="G46" s="31"/>
      <c r="H46" s="31">
        <v>2</v>
      </c>
      <c r="I46" s="31">
        <v>1</v>
      </c>
    </row>
    <row r="47" spans="1:9" ht="114.75" customHeight="1" x14ac:dyDescent="0.25">
      <c r="A47" s="31"/>
      <c r="B47" s="31"/>
      <c r="C47" s="31" t="s">
        <v>5</v>
      </c>
      <c r="D47" s="31" t="s">
        <v>257</v>
      </c>
      <c r="E47" s="31" t="s">
        <v>38</v>
      </c>
      <c r="F47" s="31" t="s">
        <v>259</v>
      </c>
      <c r="G47" s="31" t="s">
        <v>258</v>
      </c>
      <c r="H47" s="31">
        <v>2</v>
      </c>
      <c r="I47" s="31">
        <v>1</v>
      </c>
    </row>
    <row r="48" spans="1:9" ht="25.5" x14ac:dyDescent="0.25">
      <c r="A48" s="31"/>
      <c r="B48" s="31"/>
      <c r="C48" s="31" t="s">
        <v>5</v>
      </c>
      <c r="D48" s="31" t="s">
        <v>75</v>
      </c>
      <c r="E48" s="31" t="s">
        <v>38</v>
      </c>
      <c r="F48" s="31" t="s">
        <v>62</v>
      </c>
      <c r="G48" s="31" t="s">
        <v>38</v>
      </c>
      <c r="H48" s="31">
        <v>4</v>
      </c>
      <c r="I48" s="31">
        <v>0.5</v>
      </c>
    </row>
    <row r="49" spans="1:9" ht="38.25" x14ac:dyDescent="0.25">
      <c r="A49" s="31"/>
      <c r="B49" s="31"/>
      <c r="C49" s="31" t="s">
        <v>5</v>
      </c>
      <c r="D49" s="31" t="s">
        <v>76</v>
      </c>
      <c r="E49" s="31" t="s">
        <v>38</v>
      </c>
      <c r="F49" s="31" t="s">
        <v>56</v>
      </c>
      <c r="G49" s="31" t="s">
        <v>57</v>
      </c>
      <c r="H49" s="31">
        <v>4</v>
      </c>
      <c r="I49" s="31">
        <v>1</v>
      </c>
    </row>
    <row r="50" spans="1:9" ht="51" x14ac:dyDescent="0.25">
      <c r="A50" s="31"/>
      <c r="B50" s="31"/>
      <c r="C50" s="31" t="s">
        <v>5</v>
      </c>
      <c r="D50" s="31" t="s">
        <v>34</v>
      </c>
      <c r="E50" s="31" t="s">
        <v>38</v>
      </c>
      <c r="F50" s="31" t="s">
        <v>58</v>
      </c>
      <c r="G50" s="31" t="s">
        <v>38</v>
      </c>
      <c r="H50" s="31">
        <v>4</v>
      </c>
      <c r="I50" s="31">
        <v>0.5</v>
      </c>
    </row>
    <row r="51" spans="1:9" ht="89.25" x14ac:dyDescent="0.25">
      <c r="A51" s="31"/>
      <c r="B51" s="31"/>
      <c r="C51" s="31" t="s">
        <v>5</v>
      </c>
      <c r="D51" s="31" t="s">
        <v>77</v>
      </c>
      <c r="E51" s="31" t="s">
        <v>38</v>
      </c>
      <c r="F51" s="31" t="s">
        <v>59</v>
      </c>
      <c r="G51" s="31" t="s">
        <v>314</v>
      </c>
      <c r="H51" s="31">
        <v>4</v>
      </c>
      <c r="I51" s="31">
        <v>0.5</v>
      </c>
    </row>
    <row r="52" spans="1:9" ht="72.75" customHeight="1" x14ac:dyDescent="0.25">
      <c r="A52" s="31"/>
      <c r="B52" s="31"/>
      <c r="C52" s="31" t="s">
        <v>5</v>
      </c>
      <c r="D52" s="27" t="s">
        <v>78</v>
      </c>
      <c r="E52" s="31" t="s">
        <v>38</v>
      </c>
      <c r="F52" s="31" t="s">
        <v>60</v>
      </c>
      <c r="G52" s="31" t="s">
        <v>315</v>
      </c>
      <c r="H52" s="31">
        <v>4</v>
      </c>
      <c r="I52" s="31">
        <v>0.75</v>
      </c>
    </row>
    <row r="53" spans="1:9" ht="70.150000000000006" customHeight="1" x14ac:dyDescent="0.25">
      <c r="A53" s="31"/>
      <c r="B53" s="31"/>
      <c r="C53" s="31" t="s">
        <v>5</v>
      </c>
      <c r="D53" s="31" t="s">
        <v>79</v>
      </c>
      <c r="E53" s="31" t="s">
        <v>38</v>
      </c>
      <c r="F53" s="31" t="s">
        <v>61</v>
      </c>
      <c r="G53" s="31" t="s">
        <v>38</v>
      </c>
      <c r="H53" s="31">
        <v>4</v>
      </c>
      <c r="I53" s="31">
        <v>0.75</v>
      </c>
    </row>
    <row r="54" spans="1:9" ht="73.5" customHeight="1" x14ac:dyDescent="0.25">
      <c r="A54" s="31"/>
      <c r="B54" s="31"/>
      <c r="C54" s="31" t="s">
        <v>5</v>
      </c>
      <c r="D54" s="31" t="s">
        <v>80</v>
      </c>
      <c r="E54" s="31" t="s">
        <v>38</v>
      </c>
      <c r="F54" s="31" t="s">
        <v>61</v>
      </c>
      <c r="G54" s="31" t="s">
        <v>38</v>
      </c>
      <c r="H54" s="31">
        <v>4</v>
      </c>
      <c r="I54" s="31">
        <v>0.75</v>
      </c>
    </row>
    <row r="55" spans="1:9" ht="63.75" x14ac:dyDescent="0.25">
      <c r="A55" s="31"/>
      <c r="B55" s="31"/>
      <c r="C55" s="31" t="s">
        <v>5</v>
      </c>
      <c r="D55" s="31" t="s">
        <v>81</v>
      </c>
      <c r="E55" s="31"/>
      <c r="F55" s="31" t="s">
        <v>222</v>
      </c>
      <c r="G55" s="31"/>
      <c r="H55" s="31">
        <v>4</v>
      </c>
      <c r="I55" s="31">
        <v>0.5</v>
      </c>
    </row>
    <row r="56" spans="1:9" ht="51" x14ac:dyDescent="0.25">
      <c r="A56" s="31"/>
      <c r="B56" s="31"/>
      <c r="C56" s="31" t="s">
        <v>5</v>
      </c>
      <c r="D56" s="31" t="s">
        <v>82</v>
      </c>
      <c r="E56" s="31"/>
      <c r="F56" s="31" t="s">
        <v>62</v>
      </c>
      <c r="G56" s="31"/>
      <c r="H56" s="31">
        <v>4</v>
      </c>
      <c r="I56" s="31">
        <v>0.5</v>
      </c>
    </row>
    <row r="57" spans="1:9" ht="51" x14ac:dyDescent="0.25">
      <c r="A57" s="31"/>
      <c r="B57" s="31"/>
      <c r="C57" s="31" t="s">
        <v>5</v>
      </c>
      <c r="D57" s="31" t="s">
        <v>83</v>
      </c>
      <c r="E57" s="31"/>
      <c r="F57" s="31" t="s">
        <v>63</v>
      </c>
      <c r="G57" s="31"/>
      <c r="H57" s="31">
        <v>4</v>
      </c>
      <c r="I57" s="31">
        <v>0.5</v>
      </c>
    </row>
    <row r="58" spans="1:9" ht="140.25" x14ac:dyDescent="0.25">
      <c r="A58" s="31"/>
      <c r="B58" s="31"/>
      <c r="C58" s="31" t="s">
        <v>5</v>
      </c>
      <c r="D58" s="31" t="s">
        <v>148</v>
      </c>
      <c r="E58" s="31"/>
      <c r="F58" s="31" t="s">
        <v>268</v>
      </c>
      <c r="G58" s="31" t="s">
        <v>316</v>
      </c>
      <c r="H58" s="31">
        <v>4</v>
      </c>
      <c r="I58" s="31">
        <v>1</v>
      </c>
    </row>
    <row r="59" spans="1:9" s="10" customFormat="1" ht="18.75" x14ac:dyDescent="0.3">
      <c r="A59" s="38" t="s">
        <v>9</v>
      </c>
      <c r="B59" s="39" t="s">
        <v>24</v>
      </c>
      <c r="C59" s="38"/>
      <c r="D59" s="40"/>
      <c r="E59" s="38"/>
      <c r="F59" s="40"/>
      <c r="G59" s="40"/>
      <c r="H59" s="38"/>
      <c r="I59" s="41">
        <f>SUM(I60:I79)</f>
        <v>16</v>
      </c>
    </row>
    <row r="60" spans="1:9" ht="25.5" x14ac:dyDescent="0.25">
      <c r="A60" s="31">
        <v>1</v>
      </c>
      <c r="B60" s="31" t="s">
        <v>263</v>
      </c>
      <c r="C60" s="31"/>
      <c r="D60" s="31" t="s">
        <v>38</v>
      </c>
      <c r="E60" s="31" t="s">
        <v>38</v>
      </c>
      <c r="F60" s="31" t="s">
        <v>38</v>
      </c>
      <c r="G60" s="31" t="s">
        <v>38</v>
      </c>
      <c r="H60" s="31"/>
      <c r="I60" s="31" t="s">
        <v>38</v>
      </c>
    </row>
    <row r="61" spans="1:9" ht="56.25" customHeight="1" x14ac:dyDescent="0.25">
      <c r="A61" s="31"/>
      <c r="B61" s="31"/>
      <c r="C61" s="31" t="s">
        <v>5</v>
      </c>
      <c r="D61" s="31" t="s">
        <v>219</v>
      </c>
      <c r="E61" s="31"/>
      <c r="F61" s="31" t="s">
        <v>231</v>
      </c>
      <c r="G61" s="31"/>
      <c r="H61" s="31">
        <v>1</v>
      </c>
      <c r="I61" s="31">
        <v>0.33</v>
      </c>
    </row>
    <row r="62" spans="1:9" ht="38.25" x14ac:dyDescent="0.25">
      <c r="A62" s="31"/>
      <c r="B62" s="31" t="s">
        <v>38</v>
      </c>
      <c r="C62" s="31" t="s">
        <v>5</v>
      </c>
      <c r="D62" s="31" t="s">
        <v>149</v>
      </c>
      <c r="E62" s="31" t="s">
        <v>38</v>
      </c>
      <c r="F62" s="31" t="s">
        <v>28</v>
      </c>
      <c r="G62" s="31" t="s">
        <v>317</v>
      </c>
      <c r="H62" s="31">
        <v>3</v>
      </c>
      <c r="I62" s="31">
        <v>0.25</v>
      </c>
    </row>
    <row r="63" spans="1:9" ht="76.5" x14ac:dyDescent="0.25">
      <c r="A63" s="31"/>
      <c r="B63" s="31" t="s">
        <v>38</v>
      </c>
      <c r="C63" s="31" t="s">
        <v>5</v>
      </c>
      <c r="D63" s="31" t="s">
        <v>84</v>
      </c>
      <c r="E63" s="31" t="s">
        <v>38</v>
      </c>
      <c r="F63" s="31" t="s">
        <v>28</v>
      </c>
      <c r="G63" s="31" t="s">
        <v>318</v>
      </c>
      <c r="H63" s="31">
        <v>3</v>
      </c>
      <c r="I63" s="31">
        <v>1</v>
      </c>
    </row>
    <row r="64" spans="1:9" ht="114.75" x14ac:dyDescent="0.25">
      <c r="A64" s="31"/>
      <c r="B64" s="31" t="s">
        <v>38</v>
      </c>
      <c r="C64" s="31" t="s">
        <v>5</v>
      </c>
      <c r="D64" s="31" t="s">
        <v>85</v>
      </c>
      <c r="E64" s="31" t="s">
        <v>38</v>
      </c>
      <c r="F64" s="31" t="s">
        <v>232</v>
      </c>
      <c r="G64" s="31" t="s">
        <v>319</v>
      </c>
      <c r="H64" s="31">
        <v>3</v>
      </c>
      <c r="I64" s="31">
        <v>1</v>
      </c>
    </row>
    <row r="65" spans="1:9" ht="63.75" x14ac:dyDescent="0.25">
      <c r="A65" s="31"/>
      <c r="B65" s="31" t="s">
        <v>38</v>
      </c>
      <c r="C65" s="31" t="s">
        <v>5</v>
      </c>
      <c r="D65" s="31" t="s">
        <v>86</v>
      </c>
      <c r="E65" s="31" t="s">
        <v>38</v>
      </c>
      <c r="F65" s="31" t="s">
        <v>28</v>
      </c>
      <c r="G65" s="31" t="s">
        <v>38</v>
      </c>
      <c r="H65" s="31">
        <v>3</v>
      </c>
      <c r="I65" s="31">
        <v>1</v>
      </c>
    </row>
    <row r="66" spans="1:9" ht="99.2" customHeight="1" x14ac:dyDescent="0.25">
      <c r="A66" s="31"/>
      <c r="B66" s="31" t="s">
        <v>38</v>
      </c>
      <c r="C66" s="31" t="s">
        <v>5</v>
      </c>
      <c r="D66" s="31" t="s">
        <v>87</v>
      </c>
      <c r="E66" s="31" t="s">
        <v>38</v>
      </c>
      <c r="F66" s="33" t="s">
        <v>233</v>
      </c>
      <c r="G66" s="31" t="s">
        <v>88</v>
      </c>
      <c r="H66" s="31">
        <v>3</v>
      </c>
      <c r="I66" s="31">
        <v>1</v>
      </c>
    </row>
    <row r="67" spans="1:9" ht="25.5" x14ac:dyDescent="0.25">
      <c r="A67" s="31"/>
      <c r="B67" s="31" t="s">
        <v>38</v>
      </c>
      <c r="C67" s="31" t="s">
        <v>5</v>
      </c>
      <c r="D67" s="31" t="s">
        <v>89</v>
      </c>
      <c r="E67" s="31" t="s">
        <v>38</v>
      </c>
      <c r="F67" s="31" t="s">
        <v>28</v>
      </c>
      <c r="G67" s="31" t="s">
        <v>38</v>
      </c>
      <c r="H67" s="31">
        <v>3</v>
      </c>
      <c r="I67" s="31">
        <v>1</v>
      </c>
    </row>
    <row r="68" spans="1:9" ht="83.25" customHeight="1" x14ac:dyDescent="0.25">
      <c r="A68" s="31"/>
      <c r="B68" s="31" t="s">
        <v>38</v>
      </c>
      <c r="C68" s="31" t="s">
        <v>5</v>
      </c>
      <c r="D68" s="31" t="s">
        <v>150</v>
      </c>
      <c r="E68" s="31" t="s">
        <v>38</v>
      </c>
      <c r="F68" s="31" t="s">
        <v>234</v>
      </c>
      <c r="G68" s="31" t="s">
        <v>38</v>
      </c>
      <c r="H68" s="31">
        <v>3</v>
      </c>
      <c r="I68" s="31">
        <v>1</v>
      </c>
    </row>
    <row r="69" spans="1:9" ht="38.25" x14ac:dyDescent="0.25">
      <c r="A69" s="31"/>
      <c r="B69" s="31" t="s">
        <v>38</v>
      </c>
      <c r="C69" s="31" t="s">
        <v>5</v>
      </c>
      <c r="D69" s="31" t="s">
        <v>235</v>
      </c>
      <c r="E69" s="31" t="s">
        <v>38</v>
      </c>
      <c r="F69" s="31" t="s">
        <v>90</v>
      </c>
      <c r="G69" s="31" t="s">
        <v>38</v>
      </c>
      <c r="H69" s="31">
        <v>3</v>
      </c>
      <c r="I69" s="31">
        <v>0.64</v>
      </c>
    </row>
    <row r="70" spans="1:9" x14ac:dyDescent="0.25">
      <c r="A70" s="31">
        <v>2</v>
      </c>
      <c r="B70" s="31" t="s">
        <v>31</v>
      </c>
      <c r="C70" s="31"/>
      <c r="D70" s="31" t="s">
        <v>38</v>
      </c>
      <c r="E70" s="31" t="s">
        <v>38</v>
      </c>
      <c r="F70" s="31" t="s">
        <v>38</v>
      </c>
      <c r="G70" s="31" t="s">
        <v>38</v>
      </c>
      <c r="H70" s="31"/>
      <c r="I70" s="31" t="s">
        <v>38</v>
      </c>
    </row>
    <row r="71" spans="1:9" ht="25.5" x14ac:dyDescent="0.25">
      <c r="A71" s="31"/>
      <c r="B71" s="31" t="s">
        <v>38</v>
      </c>
      <c r="C71" s="31" t="s">
        <v>5</v>
      </c>
      <c r="D71" s="31" t="s">
        <v>91</v>
      </c>
      <c r="E71" s="31" t="s">
        <v>38</v>
      </c>
      <c r="F71" s="31" t="s">
        <v>28</v>
      </c>
      <c r="G71" s="31" t="s">
        <v>38</v>
      </c>
      <c r="H71" s="31">
        <v>3</v>
      </c>
      <c r="I71" s="31">
        <v>0.64</v>
      </c>
    </row>
    <row r="72" spans="1:9" ht="38.25" x14ac:dyDescent="0.25">
      <c r="A72" s="31"/>
      <c r="B72" s="31" t="s">
        <v>38</v>
      </c>
      <c r="C72" s="31" t="s">
        <v>5</v>
      </c>
      <c r="D72" s="31" t="s">
        <v>92</v>
      </c>
      <c r="E72" s="31" t="s">
        <v>38</v>
      </c>
      <c r="F72" s="31" t="s">
        <v>295</v>
      </c>
      <c r="G72" s="31" t="s">
        <v>238</v>
      </c>
      <c r="H72" s="31">
        <v>3</v>
      </c>
      <c r="I72" s="31">
        <v>0.5</v>
      </c>
    </row>
    <row r="73" spans="1:9" ht="89.25" x14ac:dyDescent="0.25">
      <c r="A73" s="31"/>
      <c r="B73" s="31" t="s">
        <v>38</v>
      </c>
      <c r="C73" s="31" t="s">
        <v>5</v>
      </c>
      <c r="D73" s="31" t="s">
        <v>93</v>
      </c>
      <c r="E73" s="31" t="s">
        <v>38</v>
      </c>
      <c r="F73" s="31" t="s">
        <v>265</v>
      </c>
      <c r="G73" s="31" t="s">
        <v>264</v>
      </c>
      <c r="H73" s="31">
        <v>3</v>
      </c>
      <c r="I73" s="31">
        <v>1</v>
      </c>
    </row>
    <row r="74" spans="1:9" ht="51.95" customHeight="1" x14ac:dyDescent="0.25">
      <c r="A74" s="31"/>
      <c r="B74" s="31"/>
      <c r="C74" s="31" t="s">
        <v>5</v>
      </c>
      <c r="D74" s="31" t="s">
        <v>223</v>
      </c>
      <c r="E74" s="31" t="s">
        <v>38</v>
      </c>
      <c r="F74" s="31" t="s">
        <v>61</v>
      </c>
      <c r="G74" s="31"/>
      <c r="H74" s="31">
        <v>3</v>
      </c>
      <c r="I74" s="31">
        <v>1</v>
      </c>
    </row>
    <row r="75" spans="1:9" ht="52.15" customHeight="1" x14ac:dyDescent="0.25">
      <c r="A75" s="31"/>
      <c r="B75" s="31"/>
      <c r="C75" s="31" t="s">
        <v>5</v>
      </c>
      <c r="D75" s="31" t="s">
        <v>236</v>
      </c>
      <c r="E75" s="31"/>
      <c r="F75" s="31" t="s">
        <v>237</v>
      </c>
      <c r="G75" s="31" t="s">
        <v>94</v>
      </c>
      <c r="H75" s="31">
        <v>3</v>
      </c>
      <c r="I75" s="31">
        <v>0.64</v>
      </c>
    </row>
    <row r="76" spans="1:9" ht="51" x14ac:dyDescent="0.25">
      <c r="A76" s="31"/>
      <c r="B76" s="31"/>
      <c r="C76" s="31" t="s">
        <v>5</v>
      </c>
      <c r="D76" s="31" t="s">
        <v>95</v>
      </c>
      <c r="E76" s="31" t="s">
        <v>38</v>
      </c>
      <c r="F76" s="31" t="s">
        <v>96</v>
      </c>
      <c r="G76" s="31" t="s">
        <v>98</v>
      </c>
      <c r="H76" s="31">
        <v>3</v>
      </c>
      <c r="I76" s="31">
        <v>2</v>
      </c>
    </row>
    <row r="77" spans="1:9" ht="38.25" x14ac:dyDescent="0.25">
      <c r="A77" s="31"/>
      <c r="B77" s="31"/>
      <c r="C77" s="31" t="s">
        <v>5</v>
      </c>
      <c r="D77" s="31" t="s">
        <v>239</v>
      </c>
      <c r="E77" s="31" t="s">
        <v>38</v>
      </c>
      <c r="F77" s="31" t="s">
        <v>28</v>
      </c>
      <c r="G77" s="31" t="s">
        <v>240</v>
      </c>
      <c r="H77" s="31">
        <v>3</v>
      </c>
      <c r="I77" s="29">
        <v>1</v>
      </c>
    </row>
    <row r="78" spans="1:9" ht="42.75" customHeight="1" x14ac:dyDescent="0.25">
      <c r="A78" s="31"/>
      <c r="B78" s="31"/>
      <c r="C78" s="31" t="s">
        <v>5</v>
      </c>
      <c r="D78" s="31" t="s">
        <v>224</v>
      </c>
      <c r="E78" s="31" t="s">
        <v>38</v>
      </c>
      <c r="F78" s="31" t="s">
        <v>97</v>
      </c>
      <c r="G78" s="31" t="s">
        <v>240</v>
      </c>
      <c r="H78" s="31">
        <v>3</v>
      </c>
      <c r="I78" s="31">
        <v>1</v>
      </c>
    </row>
    <row r="79" spans="1:9" ht="48.75" customHeight="1" x14ac:dyDescent="0.25">
      <c r="A79" s="31"/>
      <c r="B79" s="31"/>
      <c r="C79" s="31" t="s">
        <v>5</v>
      </c>
      <c r="D79" s="31" t="s">
        <v>241</v>
      </c>
      <c r="E79" s="31" t="s">
        <v>38</v>
      </c>
      <c r="F79" s="31" t="s">
        <v>97</v>
      </c>
      <c r="G79" s="31" t="s">
        <v>240</v>
      </c>
      <c r="H79" s="31">
        <v>3</v>
      </c>
      <c r="I79" s="29">
        <v>1</v>
      </c>
    </row>
    <row r="80" spans="1:9" s="10" customFormat="1" ht="18.75" x14ac:dyDescent="0.3">
      <c r="A80" s="38" t="s">
        <v>17</v>
      </c>
      <c r="B80" s="39" t="s">
        <v>25</v>
      </c>
      <c r="C80" s="38"/>
      <c r="D80" s="40"/>
      <c r="E80" s="38"/>
      <c r="F80" s="40"/>
      <c r="G80" s="40"/>
      <c r="H80" s="38"/>
      <c r="I80" s="41">
        <f>SUM(I81:I111)</f>
        <v>16.25</v>
      </c>
    </row>
    <row r="81" spans="1:9" ht="53.25" customHeight="1" x14ac:dyDescent="0.25">
      <c r="A81" s="31">
        <v>1</v>
      </c>
      <c r="B81" s="31" t="s">
        <v>99</v>
      </c>
      <c r="C81" s="31"/>
      <c r="D81" s="31" t="s">
        <v>38</v>
      </c>
      <c r="E81" s="31"/>
      <c r="F81" s="31" t="s">
        <v>38</v>
      </c>
      <c r="G81" s="31" t="s">
        <v>38</v>
      </c>
      <c r="H81" s="31"/>
      <c r="I81" s="31" t="s">
        <v>38</v>
      </c>
    </row>
    <row r="82" spans="1:9" ht="38.25" x14ac:dyDescent="0.25">
      <c r="A82" s="31"/>
      <c r="B82" s="31" t="s">
        <v>38</v>
      </c>
      <c r="C82" s="31" t="s">
        <v>5</v>
      </c>
      <c r="D82" s="31" t="s">
        <v>100</v>
      </c>
      <c r="E82" s="31"/>
      <c r="F82" s="31" t="s">
        <v>28</v>
      </c>
      <c r="G82" s="31"/>
      <c r="H82" s="31">
        <v>4</v>
      </c>
      <c r="I82" s="31">
        <v>1</v>
      </c>
    </row>
    <row r="83" spans="1:9" x14ac:dyDescent="0.25">
      <c r="A83" s="31"/>
      <c r="B83" s="31"/>
      <c r="C83" s="31" t="s">
        <v>5</v>
      </c>
      <c r="D83" s="31" t="s">
        <v>101</v>
      </c>
      <c r="E83" s="31"/>
      <c r="F83" s="31" t="s">
        <v>28</v>
      </c>
      <c r="G83" s="31" t="s">
        <v>38</v>
      </c>
      <c r="H83" s="31">
        <v>4</v>
      </c>
      <c r="I83" s="31">
        <v>1</v>
      </c>
    </row>
    <row r="84" spans="1:9" ht="25.5" x14ac:dyDescent="0.25">
      <c r="A84" s="31"/>
      <c r="B84" s="31" t="s">
        <v>38</v>
      </c>
      <c r="C84" s="31" t="s">
        <v>5</v>
      </c>
      <c r="D84" s="31" t="s">
        <v>102</v>
      </c>
      <c r="E84" s="31"/>
      <c r="F84" s="31" t="s">
        <v>103</v>
      </c>
      <c r="G84" s="31" t="s">
        <v>38</v>
      </c>
      <c r="H84" s="31">
        <v>4</v>
      </c>
      <c r="I84" s="31">
        <v>1</v>
      </c>
    </row>
    <row r="85" spans="1:9" ht="25.5" x14ac:dyDescent="0.25">
      <c r="A85" s="31"/>
      <c r="B85" s="31" t="s">
        <v>38</v>
      </c>
      <c r="C85" s="31" t="s">
        <v>5</v>
      </c>
      <c r="D85" s="31" t="s">
        <v>104</v>
      </c>
      <c r="E85" s="31"/>
      <c r="F85" s="31" t="s">
        <v>103</v>
      </c>
      <c r="G85" s="31" t="s">
        <v>38</v>
      </c>
      <c r="H85" s="31">
        <v>4</v>
      </c>
      <c r="I85" s="31">
        <v>1</v>
      </c>
    </row>
    <row r="86" spans="1:9" ht="63.75" x14ac:dyDescent="0.25">
      <c r="A86" s="31"/>
      <c r="B86" s="31"/>
      <c r="C86" s="31" t="s">
        <v>5</v>
      </c>
      <c r="D86" s="31" t="s">
        <v>105</v>
      </c>
      <c r="E86" s="31"/>
      <c r="F86" s="31" t="s">
        <v>242</v>
      </c>
      <c r="G86" s="31"/>
      <c r="H86" s="31">
        <v>4</v>
      </c>
      <c r="I86" s="31">
        <v>0.5</v>
      </c>
    </row>
    <row r="87" spans="1:9" ht="38.25" x14ac:dyDescent="0.25">
      <c r="A87" s="31"/>
      <c r="B87" s="31"/>
      <c r="C87" s="31" t="s">
        <v>5</v>
      </c>
      <c r="D87" s="49" t="s">
        <v>329</v>
      </c>
      <c r="E87" s="49"/>
      <c r="F87" s="49" t="s">
        <v>28</v>
      </c>
      <c r="G87" s="49"/>
      <c r="H87" s="49">
        <v>4</v>
      </c>
      <c r="I87" s="49">
        <v>0.5</v>
      </c>
    </row>
    <row r="88" spans="1:9" ht="46.15" customHeight="1" x14ac:dyDescent="0.25">
      <c r="A88" s="31"/>
      <c r="B88" s="31"/>
      <c r="C88" s="31" t="s">
        <v>5</v>
      </c>
      <c r="D88" s="49" t="s">
        <v>330</v>
      </c>
      <c r="E88" s="49"/>
      <c r="F88" s="49" t="s">
        <v>331</v>
      </c>
      <c r="G88" s="49"/>
      <c r="H88" s="49">
        <v>4</v>
      </c>
      <c r="I88" s="49">
        <v>0.5</v>
      </c>
    </row>
    <row r="89" spans="1:9" s="25" customFormat="1" ht="38.25" x14ac:dyDescent="0.25">
      <c r="A89" s="29"/>
      <c r="B89" s="29"/>
      <c r="C89" s="31" t="s">
        <v>5</v>
      </c>
      <c r="D89" s="29" t="s">
        <v>151</v>
      </c>
      <c r="E89" s="29"/>
      <c r="F89" s="29" t="s">
        <v>243</v>
      </c>
      <c r="G89" s="29"/>
      <c r="H89" s="29">
        <v>4</v>
      </c>
      <c r="I89" s="29">
        <v>0.5</v>
      </c>
    </row>
    <row r="90" spans="1:9" s="25" customFormat="1" ht="76.5" x14ac:dyDescent="0.25">
      <c r="A90" s="29"/>
      <c r="B90" s="29"/>
      <c r="C90" s="31" t="s">
        <v>5</v>
      </c>
      <c r="D90" s="29" t="s">
        <v>244</v>
      </c>
      <c r="E90" s="29"/>
      <c r="F90" s="31" t="s">
        <v>282</v>
      </c>
      <c r="G90" s="29" t="s">
        <v>320</v>
      </c>
      <c r="H90" s="29">
        <v>4</v>
      </c>
      <c r="I90" s="29">
        <v>0.7</v>
      </c>
    </row>
    <row r="91" spans="1:9" s="25" customFormat="1" ht="165.75" x14ac:dyDescent="0.25">
      <c r="A91" s="29"/>
      <c r="B91" s="29"/>
      <c r="C91" s="31" t="s">
        <v>5</v>
      </c>
      <c r="D91" s="29" t="s">
        <v>269</v>
      </c>
      <c r="E91" s="29"/>
      <c r="F91" s="31" t="s">
        <v>28</v>
      </c>
      <c r="G91" s="29" t="s">
        <v>270</v>
      </c>
      <c r="H91" s="29">
        <v>4</v>
      </c>
      <c r="I91" s="29">
        <v>0.3</v>
      </c>
    </row>
    <row r="92" spans="1:9" ht="25.5" x14ac:dyDescent="0.25">
      <c r="A92" s="31"/>
      <c r="B92" s="31"/>
      <c r="C92" s="31" t="s">
        <v>5</v>
      </c>
      <c r="D92" s="31" t="s">
        <v>106</v>
      </c>
      <c r="E92" s="31"/>
      <c r="F92" s="31" t="s">
        <v>28</v>
      </c>
      <c r="G92" s="31"/>
      <c r="H92" s="31">
        <v>4</v>
      </c>
      <c r="I92" s="31">
        <v>0.5</v>
      </c>
    </row>
    <row r="93" spans="1:9" ht="25.5" x14ac:dyDescent="0.25">
      <c r="A93" s="31"/>
      <c r="B93" s="31"/>
      <c r="C93" s="31" t="s">
        <v>193</v>
      </c>
      <c r="D93" s="31" t="s">
        <v>107</v>
      </c>
      <c r="E93" s="31"/>
      <c r="F93" s="31"/>
      <c r="G93" s="31"/>
      <c r="H93" s="31">
        <v>4</v>
      </c>
      <c r="I93" s="31">
        <v>1</v>
      </c>
    </row>
    <row r="94" spans="1:9" ht="25.5" x14ac:dyDescent="0.25">
      <c r="A94" s="31"/>
      <c r="B94" s="31"/>
      <c r="C94" s="31"/>
      <c r="D94" s="31"/>
      <c r="E94" s="31">
        <v>0</v>
      </c>
      <c r="F94" s="31" t="s">
        <v>301</v>
      </c>
      <c r="G94" s="31"/>
      <c r="H94" s="31"/>
      <c r="I94" s="31"/>
    </row>
    <row r="95" spans="1:9" ht="38.25" x14ac:dyDescent="0.25">
      <c r="A95" s="31"/>
      <c r="B95" s="31"/>
      <c r="C95" s="31"/>
      <c r="D95" s="31"/>
      <c r="E95" s="31">
        <v>1</v>
      </c>
      <c r="F95" s="31" t="s">
        <v>302</v>
      </c>
      <c r="G95" s="31"/>
      <c r="H95" s="31"/>
      <c r="I95" s="31"/>
    </row>
    <row r="96" spans="1:9" ht="38.25" x14ac:dyDescent="0.25">
      <c r="A96" s="31"/>
      <c r="B96" s="31"/>
      <c r="C96" s="31"/>
      <c r="D96" s="31"/>
      <c r="E96" s="31">
        <v>2</v>
      </c>
      <c r="F96" s="31" t="s">
        <v>303</v>
      </c>
      <c r="G96" s="31"/>
      <c r="H96" s="31"/>
      <c r="I96" s="31"/>
    </row>
    <row r="97" spans="1:9" ht="38.25" x14ac:dyDescent="0.25">
      <c r="A97" s="31"/>
      <c r="B97" s="31"/>
      <c r="C97" s="31"/>
      <c r="D97" s="31"/>
      <c r="E97" s="31">
        <v>3</v>
      </c>
      <c r="F97" s="31" t="s">
        <v>304</v>
      </c>
      <c r="G97" s="31"/>
      <c r="H97" s="31"/>
      <c r="I97" s="31"/>
    </row>
    <row r="98" spans="1:9" ht="51" x14ac:dyDescent="0.25">
      <c r="A98" s="31"/>
      <c r="B98" s="31" t="s">
        <v>38</v>
      </c>
      <c r="C98" s="31" t="s">
        <v>5</v>
      </c>
      <c r="D98" s="31" t="s">
        <v>108</v>
      </c>
      <c r="E98" s="31"/>
      <c r="F98" s="31" t="s">
        <v>305</v>
      </c>
      <c r="G98" s="31" t="s">
        <v>38</v>
      </c>
      <c r="H98" s="31">
        <v>4</v>
      </c>
      <c r="I98" s="31">
        <v>1</v>
      </c>
    </row>
    <row r="99" spans="1:9" ht="38.25" x14ac:dyDescent="0.25">
      <c r="A99" s="31"/>
      <c r="B99" s="31" t="s">
        <v>38</v>
      </c>
      <c r="C99" s="31" t="s">
        <v>5</v>
      </c>
      <c r="D99" s="31" t="s">
        <v>109</v>
      </c>
      <c r="E99" s="31"/>
      <c r="F99" s="31" t="s">
        <v>28</v>
      </c>
      <c r="G99" s="31" t="s">
        <v>38</v>
      </c>
      <c r="H99" s="31">
        <v>4</v>
      </c>
      <c r="I99" s="31">
        <v>0.5</v>
      </c>
    </row>
    <row r="100" spans="1:9" x14ac:dyDescent="0.25">
      <c r="A100" s="31"/>
      <c r="B100" s="31"/>
      <c r="C100" s="31"/>
      <c r="D100" s="31"/>
      <c r="E100" s="31"/>
      <c r="F100" s="31"/>
      <c r="G100" s="31"/>
      <c r="H100" s="31"/>
      <c r="I100" s="31"/>
    </row>
    <row r="101" spans="1:9" x14ac:dyDescent="0.25">
      <c r="A101" s="31">
        <v>2</v>
      </c>
      <c r="B101" s="31" t="s">
        <v>110</v>
      </c>
      <c r="C101" s="31"/>
      <c r="D101" s="31" t="s">
        <v>38</v>
      </c>
      <c r="E101" s="31"/>
      <c r="F101" s="31" t="s">
        <v>38</v>
      </c>
      <c r="G101" s="31" t="s">
        <v>38</v>
      </c>
      <c r="H101" s="31"/>
      <c r="I101" s="31" t="s">
        <v>38</v>
      </c>
    </row>
    <row r="102" spans="1:9" ht="51" x14ac:dyDescent="0.25">
      <c r="A102" s="31"/>
      <c r="B102" s="31" t="s">
        <v>38</v>
      </c>
      <c r="C102" s="31" t="s">
        <v>193</v>
      </c>
      <c r="D102" s="31" t="s">
        <v>210</v>
      </c>
      <c r="E102" s="31"/>
      <c r="F102" s="31"/>
      <c r="G102" s="31"/>
      <c r="H102" s="31">
        <v>5</v>
      </c>
      <c r="I102" s="31">
        <v>2</v>
      </c>
    </row>
    <row r="103" spans="1:9" x14ac:dyDescent="0.25">
      <c r="A103" s="31"/>
      <c r="B103" s="31"/>
      <c r="C103" s="31"/>
      <c r="D103" s="31"/>
      <c r="E103" s="31">
        <v>0</v>
      </c>
      <c r="F103" s="31" t="s">
        <v>306</v>
      </c>
      <c r="G103" s="31"/>
      <c r="H103" s="31"/>
      <c r="I103" s="31"/>
    </row>
    <row r="104" spans="1:9" x14ac:dyDescent="0.25">
      <c r="A104" s="31"/>
      <c r="B104" s="31"/>
      <c r="C104" s="31"/>
      <c r="D104" s="31"/>
      <c r="E104" s="31">
        <v>1</v>
      </c>
      <c r="F104" s="31" t="s">
        <v>111</v>
      </c>
      <c r="G104" s="31"/>
      <c r="H104" s="31"/>
      <c r="I104" s="31"/>
    </row>
    <row r="105" spans="1:9" ht="25.5" x14ac:dyDescent="0.25">
      <c r="A105" s="31"/>
      <c r="B105" s="31"/>
      <c r="C105" s="31"/>
      <c r="D105" s="31"/>
      <c r="E105" s="31">
        <v>2</v>
      </c>
      <c r="F105" s="31" t="s">
        <v>307</v>
      </c>
      <c r="G105" s="31"/>
      <c r="H105" s="31"/>
      <c r="I105" s="31"/>
    </row>
    <row r="106" spans="1:9" ht="38.25" x14ac:dyDescent="0.25">
      <c r="A106" s="31"/>
      <c r="B106" s="31" t="s">
        <v>38</v>
      </c>
      <c r="C106" s="31"/>
      <c r="D106" s="31"/>
      <c r="E106" s="31">
        <v>3</v>
      </c>
      <c r="F106" s="31" t="s">
        <v>308</v>
      </c>
      <c r="G106" s="31"/>
      <c r="H106" s="31"/>
      <c r="I106" s="31"/>
    </row>
    <row r="107" spans="1:9" ht="38.25" x14ac:dyDescent="0.25">
      <c r="A107" s="31">
        <v>3</v>
      </c>
      <c r="B107" s="31" t="s">
        <v>200</v>
      </c>
      <c r="C107" s="31"/>
      <c r="D107" s="31" t="s">
        <v>38</v>
      </c>
      <c r="E107" s="31"/>
      <c r="F107" s="31" t="s">
        <v>38</v>
      </c>
      <c r="G107" s="31" t="s">
        <v>38</v>
      </c>
      <c r="H107" s="31">
        <v>5</v>
      </c>
      <c r="I107" s="31" t="s">
        <v>38</v>
      </c>
    </row>
    <row r="108" spans="1:9" ht="76.5" x14ac:dyDescent="0.25">
      <c r="A108" s="31"/>
      <c r="B108" s="31"/>
      <c r="C108" s="31" t="s">
        <v>5</v>
      </c>
      <c r="D108" s="33" t="s">
        <v>211</v>
      </c>
      <c r="E108" s="31"/>
      <c r="F108" s="31" t="s">
        <v>212</v>
      </c>
      <c r="G108" s="31" t="s">
        <v>30</v>
      </c>
      <c r="H108" s="31">
        <v>2</v>
      </c>
      <c r="I108" s="31">
        <v>1</v>
      </c>
    </row>
    <row r="109" spans="1:9" ht="63.75" x14ac:dyDescent="0.25">
      <c r="A109" s="31"/>
      <c r="B109" s="31"/>
      <c r="C109" s="31" t="s">
        <v>5</v>
      </c>
      <c r="D109" s="31" t="s">
        <v>152</v>
      </c>
      <c r="E109" s="31"/>
      <c r="F109" s="31" t="s">
        <v>112</v>
      </c>
      <c r="G109" s="31"/>
      <c r="H109" s="31">
        <v>5</v>
      </c>
      <c r="I109" s="31">
        <v>1</v>
      </c>
    </row>
    <row r="110" spans="1:9" ht="38.25" x14ac:dyDescent="0.25">
      <c r="A110" s="31"/>
      <c r="B110" s="31"/>
      <c r="C110" s="31" t="s">
        <v>5</v>
      </c>
      <c r="D110" s="31" t="s">
        <v>145</v>
      </c>
      <c r="E110" s="31"/>
      <c r="F110" s="31" t="s">
        <v>65</v>
      </c>
      <c r="G110" s="31"/>
      <c r="H110" s="31">
        <v>5</v>
      </c>
      <c r="I110" s="31">
        <v>0.25</v>
      </c>
    </row>
    <row r="111" spans="1:9" ht="38.25" x14ac:dyDescent="0.25">
      <c r="A111" s="31"/>
      <c r="B111" s="31"/>
      <c r="C111" s="31" t="s">
        <v>5</v>
      </c>
      <c r="D111" s="31" t="s">
        <v>113</v>
      </c>
      <c r="E111" s="31"/>
      <c r="F111" s="31" t="s">
        <v>28</v>
      </c>
      <c r="G111" s="31" t="s">
        <v>38</v>
      </c>
      <c r="H111" s="31">
        <v>5</v>
      </c>
      <c r="I111" s="31">
        <v>2</v>
      </c>
    </row>
    <row r="112" spans="1:9" s="10" customFormat="1" ht="18.75" x14ac:dyDescent="0.3">
      <c r="A112" s="38" t="s">
        <v>18</v>
      </c>
      <c r="B112" s="39" t="s">
        <v>292</v>
      </c>
      <c r="C112" s="38"/>
      <c r="D112" s="40"/>
      <c r="E112" s="38"/>
      <c r="F112" s="40"/>
      <c r="G112" s="40"/>
      <c r="H112" s="38"/>
      <c r="I112" s="41">
        <f>SUM(I113:I119)</f>
        <v>6.2</v>
      </c>
    </row>
    <row r="113" spans="1:9" ht="25.5" x14ac:dyDescent="0.25">
      <c r="A113" s="31">
        <v>1</v>
      </c>
      <c r="B113" s="31" t="s">
        <v>266</v>
      </c>
      <c r="C113" s="31"/>
      <c r="D113" s="31"/>
      <c r="E113" s="31"/>
      <c r="F113" s="31"/>
      <c r="G113" s="31"/>
      <c r="H113" s="31"/>
      <c r="I113" s="31"/>
    </row>
    <row r="114" spans="1:9" ht="51" x14ac:dyDescent="0.25">
      <c r="A114" s="31"/>
      <c r="B114" s="31"/>
      <c r="C114" s="31" t="s">
        <v>5</v>
      </c>
      <c r="D114" s="31" t="s">
        <v>118</v>
      </c>
      <c r="E114" s="31"/>
      <c r="F114" s="31" t="s">
        <v>58</v>
      </c>
      <c r="G114" s="31" t="s">
        <v>267</v>
      </c>
      <c r="H114" s="31">
        <v>5</v>
      </c>
      <c r="I114" s="31">
        <v>1</v>
      </c>
    </row>
    <row r="115" spans="1:9" ht="76.5" x14ac:dyDescent="0.25">
      <c r="A115" s="31"/>
      <c r="B115" s="31"/>
      <c r="C115" s="31" t="s">
        <v>5</v>
      </c>
      <c r="D115" s="31" t="s">
        <v>245</v>
      </c>
      <c r="E115" s="31"/>
      <c r="F115" s="31" t="s">
        <v>122</v>
      </c>
      <c r="G115" s="31" t="s">
        <v>321</v>
      </c>
      <c r="H115" s="31">
        <v>5</v>
      </c>
      <c r="I115" s="31">
        <v>1</v>
      </c>
    </row>
    <row r="116" spans="1:9" ht="25.5" x14ac:dyDescent="0.25">
      <c r="A116" s="31"/>
      <c r="B116" s="31"/>
      <c r="C116" s="31" t="s">
        <v>5</v>
      </c>
      <c r="D116" s="31" t="s">
        <v>119</v>
      </c>
      <c r="E116" s="31"/>
      <c r="F116" s="31" t="s">
        <v>58</v>
      </c>
      <c r="G116" s="31"/>
      <c r="H116" s="31">
        <v>5</v>
      </c>
      <c r="I116" s="31">
        <v>1.5</v>
      </c>
    </row>
    <row r="117" spans="1:9" ht="38.25" x14ac:dyDescent="0.25">
      <c r="A117" s="31"/>
      <c r="B117" s="31"/>
      <c r="C117" s="31" t="s">
        <v>5</v>
      </c>
      <c r="D117" s="49" t="s">
        <v>332</v>
      </c>
      <c r="E117" s="49"/>
      <c r="F117" s="49" t="s">
        <v>334</v>
      </c>
      <c r="G117" s="49" t="s">
        <v>333</v>
      </c>
      <c r="H117" s="49">
        <v>5</v>
      </c>
      <c r="I117" s="49">
        <v>1</v>
      </c>
    </row>
    <row r="118" spans="1:9" ht="51" x14ac:dyDescent="0.25">
      <c r="A118" s="31"/>
      <c r="B118" s="31"/>
      <c r="C118" s="31" t="s">
        <v>5</v>
      </c>
      <c r="D118" s="31" t="s">
        <v>246</v>
      </c>
      <c r="E118" s="31"/>
      <c r="F118" s="31" t="s">
        <v>58</v>
      </c>
      <c r="G118" s="31" t="s">
        <v>247</v>
      </c>
      <c r="H118" s="31">
        <v>5</v>
      </c>
      <c r="I118" s="31">
        <v>1.37</v>
      </c>
    </row>
    <row r="119" spans="1:9" ht="45.2" customHeight="1" x14ac:dyDescent="0.25">
      <c r="A119" s="31"/>
      <c r="B119" s="31"/>
      <c r="C119" s="31" t="s">
        <v>5</v>
      </c>
      <c r="D119" s="31" t="s">
        <v>219</v>
      </c>
      <c r="E119" s="31"/>
      <c r="F119" s="31" t="s">
        <v>231</v>
      </c>
      <c r="G119" s="31"/>
      <c r="H119" s="31">
        <v>1</v>
      </c>
      <c r="I119" s="31">
        <v>0.33</v>
      </c>
    </row>
    <row r="120" spans="1:9" s="10" customFormat="1" ht="18.75" x14ac:dyDescent="0.3">
      <c r="A120" s="38" t="s">
        <v>19</v>
      </c>
      <c r="B120" s="39" t="s">
        <v>290</v>
      </c>
      <c r="C120" s="38"/>
      <c r="D120" s="40"/>
      <c r="E120" s="38"/>
      <c r="F120" s="40"/>
      <c r="G120" s="40"/>
      <c r="H120" s="38"/>
      <c r="I120" s="41">
        <f>SUM(I121:I125)</f>
        <v>3.5</v>
      </c>
    </row>
    <row r="121" spans="1:9" ht="51" x14ac:dyDescent="0.25">
      <c r="A121" s="31"/>
      <c r="B121" s="31"/>
      <c r="C121" s="31" t="s">
        <v>5</v>
      </c>
      <c r="D121" s="27" t="s">
        <v>120</v>
      </c>
      <c r="E121" s="31"/>
      <c r="F121" s="31" t="s">
        <v>58</v>
      </c>
      <c r="G121" s="29" t="s">
        <v>214</v>
      </c>
      <c r="H121" s="37">
        <v>5</v>
      </c>
      <c r="I121" s="29">
        <v>0.7</v>
      </c>
    </row>
    <row r="122" spans="1:9" ht="51" x14ac:dyDescent="0.25">
      <c r="A122" s="31"/>
      <c r="B122" s="31"/>
      <c r="C122" s="31" t="s">
        <v>5</v>
      </c>
      <c r="D122" s="29" t="s">
        <v>248</v>
      </c>
      <c r="E122" s="31"/>
      <c r="F122" s="31" t="s">
        <v>283</v>
      </c>
      <c r="G122" s="29" t="s">
        <v>322</v>
      </c>
      <c r="H122" s="37">
        <v>5</v>
      </c>
      <c r="I122" s="29">
        <v>0.7</v>
      </c>
    </row>
    <row r="123" spans="1:9" ht="76.5" x14ac:dyDescent="0.25">
      <c r="A123" s="31"/>
      <c r="B123" s="31"/>
      <c r="C123" s="31" t="s">
        <v>5</v>
      </c>
      <c r="D123" s="42" t="s">
        <v>249</v>
      </c>
      <c r="E123" s="43"/>
      <c r="F123" s="31" t="s">
        <v>284</v>
      </c>
      <c r="G123" s="29" t="s">
        <v>323</v>
      </c>
      <c r="H123" s="37">
        <v>5</v>
      </c>
      <c r="I123" s="29">
        <v>0.7</v>
      </c>
    </row>
    <row r="124" spans="1:9" ht="165" customHeight="1" x14ac:dyDescent="0.25">
      <c r="A124" s="31"/>
      <c r="B124" s="31"/>
      <c r="C124" s="31" t="s">
        <v>5</v>
      </c>
      <c r="D124" s="42" t="s">
        <v>250</v>
      </c>
      <c r="E124" s="43"/>
      <c r="F124" s="31" t="s">
        <v>285</v>
      </c>
      <c r="G124" s="29" t="s">
        <v>324</v>
      </c>
      <c r="H124" s="37">
        <v>5</v>
      </c>
      <c r="I124" s="29">
        <v>0.7</v>
      </c>
    </row>
    <row r="125" spans="1:9" ht="53.25" customHeight="1" x14ac:dyDescent="0.25">
      <c r="A125" s="31"/>
      <c r="B125" s="31"/>
      <c r="C125" s="31" t="s">
        <v>5</v>
      </c>
      <c r="D125" s="42" t="s">
        <v>251</v>
      </c>
      <c r="E125" s="43"/>
      <c r="F125" s="31" t="s">
        <v>62</v>
      </c>
      <c r="G125" s="29" t="s">
        <v>325</v>
      </c>
      <c r="H125" s="37">
        <v>5</v>
      </c>
      <c r="I125" s="29">
        <v>0.7</v>
      </c>
    </row>
    <row r="126" spans="1:9" s="10" customFormat="1" ht="18.75" x14ac:dyDescent="0.3">
      <c r="A126" s="38" t="s">
        <v>20</v>
      </c>
      <c r="B126" s="39" t="s">
        <v>116</v>
      </c>
      <c r="C126" s="38"/>
      <c r="D126" s="40"/>
      <c r="E126" s="38"/>
      <c r="F126" s="40"/>
      <c r="G126" s="40"/>
      <c r="H126" s="38"/>
      <c r="I126" s="41">
        <f>SUM(I127:I134)</f>
        <v>5.3000000000000007</v>
      </c>
    </row>
    <row r="127" spans="1:9" ht="79.5" customHeight="1" x14ac:dyDescent="0.25">
      <c r="A127" s="31"/>
      <c r="B127" s="31"/>
      <c r="C127" s="31" t="s">
        <v>5</v>
      </c>
      <c r="D127" s="31" t="s">
        <v>274</v>
      </c>
      <c r="E127" s="31"/>
      <c r="F127" s="31" t="s">
        <v>286</v>
      </c>
      <c r="G127" s="31" t="s">
        <v>275</v>
      </c>
      <c r="H127" s="31">
        <v>5</v>
      </c>
      <c r="I127" s="31">
        <v>0.5</v>
      </c>
    </row>
    <row r="128" spans="1:9" ht="79.5" customHeight="1" x14ac:dyDescent="0.25">
      <c r="A128" s="31"/>
      <c r="B128" s="31"/>
      <c r="C128" s="31" t="s">
        <v>5</v>
      </c>
      <c r="D128" s="31" t="s">
        <v>276</v>
      </c>
      <c r="E128" s="31"/>
      <c r="F128" s="31" t="s">
        <v>58</v>
      </c>
      <c r="G128" s="44"/>
      <c r="H128" s="37">
        <v>5</v>
      </c>
      <c r="I128" s="31">
        <v>0.5</v>
      </c>
    </row>
    <row r="129" spans="1:9" ht="79.5" customHeight="1" x14ac:dyDescent="0.25">
      <c r="A129" s="31"/>
      <c r="B129" s="31"/>
      <c r="C129" s="31" t="s">
        <v>5</v>
      </c>
      <c r="D129" s="31" t="s">
        <v>277</v>
      </c>
      <c r="E129" s="31"/>
      <c r="F129" s="31" t="s">
        <v>58</v>
      </c>
      <c r="G129" s="44"/>
      <c r="H129" s="37">
        <v>5</v>
      </c>
      <c r="I129" s="31">
        <v>0.5</v>
      </c>
    </row>
    <row r="130" spans="1:9" ht="79.5" customHeight="1" x14ac:dyDescent="0.25">
      <c r="A130" s="31"/>
      <c r="B130" s="31"/>
      <c r="C130" s="31" t="s">
        <v>5</v>
      </c>
      <c r="D130" s="31" t="s">
        <v>278</v>
      </c>
      <c r="E130" s="31"/>
      <c r="F130" s="31" t="s">
        <v>58</v>
      </c>
      <c r="G130" s="44"/>
      <c r="H130" s="37">
        <v>5</v>
      </c>
      <c r="I130" s="31">
        <v>0.5</v>
      </c>
    </row>
    <row r="131" spans="1:9" ht="120" customHeight="1" x14ac:dyDescent="0.25">
      <c r="A131" s="31"/>
      <c r="B131" s="31"/>
      <c r="C131" s="31" t="s">
        <v>5</v>
      </c>
      <c r="D131" s="31" t="s">
        <v>273</v>
      </c>
      <c r="E131" s="31"/>
      <c r="F131" s="45" t="s">
        <v>287</v>
      </c>
      <c r="G131" s="29" t="s">
        <v>326</v>
      </c>
      <c r="H131" s="37">
        <v>5</v>
      </c>
      <c r="I131" s="31">
        <v>1</v>
      </c>
    </row>
    <row r="132" spans="1:9" ht="79.5" customHeight="1" x14ac:dyDescent="0.25">
      <c r="A132" s="31"/>
      <c r="B132" s="31"/>
      <c r="C132" s="31" t="s">
        <v>5</v>
      </c>
      <c r="D132" s="31" t="s">
        <v>279</v>
      </c>
      <c r="E132" s="31"/>
      <c r="F132" s="31" t="s">
        <v>58</v>
      </c>
      <c r="G132" s="31" t="s">
        <v>280</v>
      </c>
      <c r="H132" s="37">
        <v>5</v>
      </c>
      <c r="I132" s="31">
        <v>0.7</v>
      </c>
    </row>
    <row r="133" spans="1:9" ht="79.5" customHeight="1" x14ac:dyDescent="0.25">
      <c r="A133" s="31"/>
      <c r="B133" s="31"/>
      <c r="C133" s="31" t="s">
        <v>5</v>
      </c>
      <c r="D133" s="31" t="s">
        <v>281</v>
      </c>
      <c r="E133" s="31"/>
      <c r="F133" s="31" t="s">
        <v>58</v>
      </c>
      <c r="G133" s="31" t="s">
        <v>123</v>
      </c>
      <c r="H133" s="37">
        <v>5</v>
      </c>
      <c r="I133" s="31">
        <v>0.7</v>
      </c>
    </row>
    <row r="134" spans="1:9" ht="112.5" customHeight="1" x14ac:dyDescent="0.25">
      <c r="A134" s="31"/>
      <c r="B134" s="31"/>
      <c r="C134" s="31" t="s">
        <v>5</v>
      </c>
      <c r="D134" s="29" t="s">
        <v>271</v>
      </c>
      <c r="E134" s="29"/>
      <c r="F134" s="45" t="s">
        <v>58</v>
      </c>
      <c r="G134" s="29" t="s">
        <v>272</v>
      </c>
      <c r="H134" s="37">
        <v>5</v>
      </c>
      <c r="I134" s="31">
        <v>0.9</v>
      </c>
    </row>
    <row r="135" spans="1:9" s="10" customFormat="1" ht="18.75" x14ac:dyDescent="0.3">
      <c r="A135" s="38" t="s">
        <v>194</v>
      </c>
      <c r="B135" s="39" t="s">
        <v>195</v>
      </c>
      <c r="C135" s="38"/>
      <c r="D135" s="40"/>
      <c r="E135" s="38"/>
      <c r="F135" s="40"/>
      <c r="G135" s="40"/>
      <c r="H135" s="38"/>
      <c r="I135" s="41">
        <f>SUM(I136:I144)</f>
        <v>6</v>
      </c>
    </row>
    <row r="136" spans="1:9" ht="38.25" x14ac:dyDescent="0.25">
      <c r="A136" s="31">
        <v>1</v>
      </c>
      <c r="B136" s="31" t="s">
        <v>114</v>
      </c>
      <c r="C136" s="31"/>
      <c r="D136" s="31"/>
      <c r="E136" s="31"/>
      <c r="F136" s="31"/>
      <c r="G136" s="31"/>
      <c r="H136" s="31"/>
      <c r="I136" s="31"/>
    </row>
    <row r="137" spans="1:9" ht="51" x14ac:dyDescent="0.25">
      <c r="A137" s="31"/>
      <c r="B137" s="31"/>
      <c r="C137" s="31" t="s">
        <v>5</v>
      </c>
      <c r="D137" s="31" t="s">
        <v>153</v>
      </c>
      <c r="E137" s="31"/>
      <c r="F137" s="31" t="s">
        <v>196</v>
      </c>
      <c r="G137" s="31"/>
      <c r="H137" s="31">
        <v>5</v>
      </c>
      <c r="I137" s="31">
        <v>0.66</v>
      </c>
    </row>
    <row r="138" spans="1:9" ht="51" x14ac:dyDescent="0.25">
      <c r="A138" s="31"/>
      <c r="B138" s="31"/>
      <c r="C138" s="31" t="s">
        <v>5</v>
      </c>
      <c r="D138" s="31" t="s">
        <v>117</v>
      </c>
      <c r="E138" s="31"/>
      <c r="F138" s="31" t="s">
        <v>58</v>
      </c>
      <c r="G138" s="31"/>
      <c r="H138" s="31">
        <v>5</v>
      </c>
      <c r="I138" s="31">
        <v>0.7</v>
      </c>
    </row>
    <row r="139" spans="1:9" ht="25.5" x14ac:dyDescent="0.25">
      <c r="A139" s="31"/>
      <c r="B139" s="31"/>
      <c r="C139" s="31" t="s">
        <v>5</v>
      </c>
      <c r="D139" s="31" t="s">
        <v>154</v>
      </c>
      <c r="E139" s="31"/>
      <c r="F139" s="31" t="s">
        <v>58</v>
      </c>
      <c r="G139" s="31"/>
      <c r="H139" s="31">
        <v>5</v>
      </c>
      <c r="I139" s="31">
        <v>0.66</v>
      </c>
    </row>
    <row r="140" spans="1:9" ht="25.5" x14ac:dyDescent="0.25">
      <c r="A140" s="31"/>
      <c r="B140" s="31"/>
      <c r="C140" s="31" t="s">
        <v>5</v>
      </c>
      <c r="D140" s="31" t="s">
        <v>197</v>
      </c>
      <c r="E140" s="31"/>
      <c r="F140" s="31" t="s">
        <v>58</v>
      </c>
      <c r="G140" s="31"/>
      <c r="H140" s="31">
        <v>5</v>
      </c>
      <c r="I140" s="31">
        <v>0.66</v>
      </c>
    </row>
    <row r="141" spans="1:9" ht="25.5" x14ac:dyDescent="0.25">
      <c r="A141" s="31"/>
      <c r="B141" s="31"/>
      <c r="C141" s="31" t="s">
        <v>5</v>
      </c>
      <c r="D141" s="31" t="s">
        <v>198</v>
      </c>
      <c r="E141" s="31"/>
      <c r="F141" s="31" t="s">
        <v>58</v>
      </c>
      <c r="G141" s="31"/>
      <c r="H141" s="31">
        <v>5</v>
      </c>
      <c r="I141" s="31">
        <v>0.66</v>
      </c>
    </row>
    <row r="142" spans="1:9" ht="38.25" x14ac:dyDescent="0.25">
      <c r="A142" s="31"/>
      <c r="B142" s="31"/>
      <c r="C142" s="31" t="s">
        <v>5</v>
      </c>
      <c r="D142" s="31" t="s">
        <v>155</v>
      </c>
      <c r="E142" s="31"/>
      <c r="F142" s="31" t="s">
        <v>58</v>
      </c>
      <c r="G142" s="31" t="s">
        <v>121</v>
      </c>
      <c r="H142" s="31">
        <v>5</v>
      </c>
      <c r="I142" s="31">
        <v>0.66</v>
      </c>
    </row>
    <row r="143" spans="1:9" x14ac:dyDescent="0.25">
      <c r="A143" s="31">
        <v>2</v>
      </c>
      <c r="B143" s="31" t="s">
        <v>115</v>
      </c>
      <c r="C143" s="31"/>
      <c r="D143" s="31"/>
      <c r="E143" s="31"/>
      <c r="F143" s="31"/>
      <c r="G143" s="31"/>
      <c r="H143" s="31"/>
      <c r="I143" s="31"/>
    </row>
    <row r="144" spans="1:9" ht="51" x14ac:dyDescent="0.25">
      <c r="A144" s="31"/>
      <c r="B144" s="31"/>
      <c r="C144" s="31" t="s">
        <v>5</v>
      </c>
      <c r="D144" s="30" t="s">
        <v>213</v>
      </c>
      <c r="E144" s="31"/>
      <c r="F144" s="31" t="s">
        <v>28</v>
      </c>
      <c r="G144" s="28" t="s">
        <v>327</v>
      </c>
      <c r="H144" s="31">
        <v>6</v>
      </c>
      <c r="I144" s="31">
        <v>2</v>
      </c>
    </row>
    <row r="145" spans="1:9" s="10" customFormat="1" ht="18.75" x14ac:dyDescent="0.3">
      <c r="A145" s="38" t="s">
        <v>5</v>
      </c>
      <c r="B145" s="39" t="s">
        <v>26</v>
      </c>
      <c r="C145" s="38"/>
      <c r="D145" s="40"/>
      <c r="E145" s="38"/>
      <c r="F145" s="40"/>
      <c r="G145" s="40"/>
      <c r="H145" s="38"/>
      <c r="I145" s="41">
        <f>SUM(I146:I162)</f>
        <v>10</v>
      </c>
    </row>
    <row r="146" spans="1:9" ht="51" x14ac:dyDescent="0.25">
      <c r="A146" s="31">
        <v>1</v>
      </c>
      <c r="B146" s="31" t="s">
        <v>124</v>
      </c>
      <c r="C146" s="31"/>
      <c r="D146" s="31" t="s">
        <v>38</v>
      </c>
      <c r="E146" s="31"/>
      <c r="F146" s="31" t="s">
        <v>38</v>
      </c>
      <c r="G146" s="31" t="s">
        <v>38</v>
      </c>
      <c r="H146" s="31"/>
      <c r="I146" s="31" t="s">
        <v>38</v>
      </c>
    </row>
    <row r="147" spans="1:9" ht="38.25" x14ac:dyDescent="0.25">
      <c r="A147" s="31"/>
      <c r="B147" s="31" t="s">
        <v>38</v>
      </c>
      <c r="C147" s="31" t="s">
        <v>5</v>
      </c>
      <c r="D147" s="31" t="s">
        <v>37</v>
      </c>
      <c r="E147" s="31"/>
      <c r="F147" s="31" t="s">
        <v>62</v>
      </c>
      <c r="G147" s="31"/>
      <c r="H147" s="31">
        <v>2</v>
      </c>
      <c r="I147" s="31">
        <v>0.5</v>
      </c>
    </row>
    <row r="148" spans="1:9" ht="25.5" x14ac:dyDescent="0.25">
      <c r="A148" s="31"/>
      <c r="B148" s="31" t="s">
        <v>38</v>
      </c>
      <c r="C148" s="31" t="s">
        <v>5</v>
      </c>
      <c r="D148" s="31" t="s">
        <v>36</v>
      </c>
      <c r="E148" s="31"/>
      <c r="F148" s="31" t="s">
        <v>62</v>
      </c>
      <c r="G148" s="31" t="s">
        <v>38</v>
      </c>
      <c r="H148" s="31">
        <v>2</v>
      </c>
      <c r="I148" s="31">
        <v>0.5</v>
      </c>
    </row>
    <row r="149" spans="1:9" ht="38.25" x14ac:dyDescent="0.25">
      <c r="A149" s="31"/>
      <c r="B149" s="31" t="s">
        <v>38</v>
      </c>
      <c r="C149" s="31" t="s">
        <v>5</v>
      </c>
      <c r="D149" s="31" t="s">
        <v>40</v>
      </c>
      <c r="E149" s="31"/>
      <c r="F149" s="31" t="s">
        <v>62</v>
      </c>
      <c r="G149" s="31" t="s">
        <v>38</v>
      </c>
      <c r="H149" s="31">
        <v>2</v>
      </c>
      <c r="I149" s="31">
        <v>0.5</v>
      </c>
    </row>
    <row r="150" spans="1:9" ht="38.25" x14ac:dyDescent="0.25">
      <c r="A150" s="31"/>
      <c r="B150" s="31" t="s">
        <v>38</v>
      </c>
      <c r="C150" s="31" t="s">
        <v>5</v>
      </c>
      <c r="D150" s="31" t="s">
        <v>41</v>
      </c>
      <c r="E150" s="31"/>
      <c r="F150" s="31" t="s">
        <v>62</v>
      </c>
      <c r="G150" s="31" t="s">
        <v>38</v>
      </c>
      <c r="H150" s="31">
        <v>2</v>
      </c>
      <c r="I150" s="31">
        <v>0.5</v>
      </c>
    </row>
    <row r="151" spans="1:9" ht="38.25" x14ac:dyDescent="0.25">
      <c r="A151" s="31"/>
      <c r="B151" s="31" t="s">
        <v>38</v>
      </c>
      <c r="C151" s="31" t="s">
        <v>5</v>
      </c>
      <c r="D151" s="31" t="s">
        <v>35</v>
      </c>
      <c r="E151" s="31"/>
      <c r="F151" s="31" t="s">
        <v>62</v>
      </c>
      <c r="G151" s="31" t="s">
        <v>38</v>
      </c>
      <c r="H151" s="31">
        <v>2</v>
      </c>
      <c r="I151" s="31">
        <v>0.5</v>
      </c>
    </row>
    <row r="152" spans="1:9" ht="38.25" x14ac:dyDescent="0.25">
      <c r="A152" s="31"/>
      <c r="B152" s="31" t="s">
        <v>38</v>
      </c>
      <c r="C152" s="31" t="s">
        <v>5</v>
      </c>
      <c r="D152" s="31" t="s">
        <v>125</v>
      </c>
      <c r="E152" s="31"/>
      <c r="F152" s="31" t="s">
        <v>28</v>
      </c>
      <c r="G152" s="31" t="s">
        <v>38</v>
      </c>
      <c r="H152" s="31">
        <v>2</v>
      </c>
      <c r="I152" s="31">
        <v>1</v>
      </c>
    </row>
    <row r="153" spans="1:9" ht="25.5" x14ac:dyDescent="0.25">
      <c r="A153" s="31">
        <v>2</v>
      </c>
      <c r="B153" s="31" t="s">
        <v>32</v>
      </c>
      <c r="C153" s="31"/>
      <c r="D153" s="31" t="s">
        <v>38</v>
      </c>
      <c r="E153" s="31"/>
      <c r="F153" s="31" t="s">
        <v>38</v>
      </c>
      <c r="G153" s="31" t="s">
        <v>38</v>
      </c>
      <c r="H153" s="31"/>
      <c r="I153" s="31"/>
    </row>
    <row r="154" spans="1:9" ht="38.25" x14ac:dyDescent="0.25">
      <c r="A154" s="31"/>
      <c r="B154" s="31" t="s">
        <v>38</v>
      </c>
      <c r="C154" s="31" t="s">
        <v>5</v>
      </c>
      <c r="D154" s="31" t="s">
        <v>156</v>
      </c>
      <c r="E154" s="31"/>
      <c r="F154" s="31" t="s">
        <v>215</v>
      </c>
      <c r="G154" s="31" t="s">
        <v>38</v>
      </c>
      <c r="H154" s="31">
        <v>7</v>
      </c>
      <c r="I154" s="31">
        <v>0.5</v>
      </c>
    </row>
    <row r="155" spans="1:9" ht="38.25" x14ac:dyDescent="0.25">
      <c r="A155" s="31"/>
      <c r="B155" s="31" t="s">
        <v>38</v>
      </c>
      <c r="C155" s="31" t="s">
        <v>5</v>
      </c>
      <c r="D155" s="31" t="s">
        <v>157</v>
      </c>
      <c r="E155" s="31"/>
      <c r="F155" s="31" t="s">
        <v>215</v>
      </c>
      <c r="G155" s="31" t="s">
        <v>38</v>
      </c>
      <c r="H155" s="31">
        <v>7</v>
      </c>
      <c r="I155" s="31">
        <v>0.5</v>
      </c>
    </row>
    <row r="156" spans="1:9" ht="38.25" x14ac:dyDescent="0.25">
      <c r="A156" s="31"/>
      <c r="B156" s="31"/>
      <c r="C156" s="31" t="s">
        <v>5</v>
      </c>
      <c r="D156" s="31" t="s">
        <v>158</v>
      </c>
      <c r="E156" s="31"/>
      <c r="F156" s="31" t="s">
        <v>215</v>
      </c>
      <c r="G156" s="31" t="s">
        <v>38</v>
      </c>
      <c r="H156" s="31">
        <v>7</v>
      </c>
      <c r="I156" s="31">
        <v>0.5</v>
      </c>
    </row>
    <row r="157" spans="1:9" ht="38.25" x14ac:dyDescent="0.25">
      <c r="A157" s="31"/>
      <c r="B157" s="31"/>
      <c r="C157" s="31" t="s">
        <v>5</v>
      </c>
      <c r="D157" s="31" t="s">
        <v>159</v>
      </c>
      <c r="E157" s="31"/>
      <c r="F157" s="31" t="s">
        <v>215</v>
      </c>
      <c r="G157" s="31" t="s">
        <v>38</v>
      </c>
      <c r="H157" s="31">
        <v>7</v>
      </c>
      <c r="I157" s="31">
        <v>0.5</v>
      </c>
    </row>
    <row r="158" spans="1:9" ht="38.25" x14ac:dyDescent="0.25">
      <c r="A158" s="31"/>
      <c r="B158" s="31"/>
      <c r="C158" s="31" t="s">
        <v>5</v>
      </c>
      <c r="D158" s="31" t="s">
        <v>160</v>
      </c>
      <c r="E158" s="31"/>
      <c r="F158" s="31" t="s">
        <v>216</v>
      </c>
      <c r="G158" s="31" t="s">
        <v>38</v>
      </c>
      <c r="H158" s="31">
        <v>7</v>
      </c>
      <c r="I158" s="31">
        <v>1</v>
      </c>
    </row>
    <row r="159" spans="1:9" ht="38.25" x14ac:dyDescent="0.25">
      <c r="A159" s="31"/>
      <c r="B159" s="31"/>
      <c r="C159" s="31" t="s">
        <v>5</v>
      </c>
      <c r="D159" s="31" t="s">
        <v>161</v>
      </c>
      <c r="E159" s="31"/>
      <c r="F159" s="31" t="s">
        <v>215</v>
      </c>
      <c r="G159" s="31" t="s">
        <v>38</v>
      </c>
      <c r="H159" s="31">
        <v>7</v>
      </c>
      <c r="I159" s="31">
        <v>0.5</v>
      </c>
    </row>
    <row r="160" spans="1:9" ht="38.25" x14ac:dyDescent="0.25">
      <c r="A160" s="31"/>
      <c r="B160" s="31"/>
      <c r="C160" s="31" t="s">
        <v>5</v>
      </c>
      <c r="D160" s="31" t="s">
        <v>163</v>
      </c>
      <c r="E160" s="31"/>
      <c r="F160" s="31" t="s">
        <v>215</v>
      </c>
      <c r="G160" s="31" t="s">
        <v>38</v>
      </c>
      <c r="H160" s="31">
        <v>7</v>
      </c>
      <c r="I160" s="31">
        <v>0.5</v>
      </c>
    </row>
    <row r="161" spans="1:9" ht="38.25" x14ac:dyDescent="0.25">
      <c r="A161" s="31"/>
      <c r="B161" s="31"/>
      <c r="C161" s="31" t="s">
        <v>5</v>
      </c>
      <c r="D161" s="31" t="s">
        <v>162</v>
      </c>
      <c r="E161" s="31"/>
      <c r="F161" s="31" t="s">
        <v>215</v>
      </c>
      <c r="G161" s="31"/>
      <c r="H161" s="31">
        <v>7</v>
      </c>
      <c r="I161" s="31">
        <v>0.5</v>
      </c>
    </row>
    <row r="162" spans="1:9" ht="38.25" x14ac:dyDescent="0.25">
      <c r="A162" s="31"/>
      <c r="B162" s="31"/>
      <c r="C162" s="31" t="s">
        <v>5</v>
      </c>
      <c r="D162" s="31" t="s">
        <v>126</v>
      </c>
      <c r="E162" s="31"/>
      <c r="F162" s="31" t="s">
        <v>127</v>
      </c>
      <c r="G162" s="29" t="s">
        <v>217</v>
      </c>
      <c r="H162" s="37">
        <v>7</v>
      </c>
      <c r="I162" s="31">
        <v>2</v>
      </c>
    </row>
    <row r="163" spans="1:9" s="10" customFormat="1" ht="18.75" x14ac:dyDescent="0.3">
      <c r="A163" s="38" t="s">
        <v>291</v>
      </c>
      <c r="B163" s="40" t="s">
        <v>218</v>
      </c>
      <c r="C163" s="40"/>
      <c r="D163" s="40"/>
      <c r="E163" s="38"/>
      <c r="F163" s="40"/>
      <c r="G163" s="40"/>
      <c r="H163" s="38"/>
      <c r="I163" s="41">
        <f>SUM(I164:I195)</f>
        <v>9</v>
      </c>
    </row>
    <row r="164" spans="1:9" ht="35.65" customHeight="1" x14ac:dyDescent="0.25">
      <c r="A164" s="31">
        <v>1</v>
      </c>
      <c r="B164" s="31" t="s">
        <v>128</v>
      </c>
      <c r="C164" s="31"/>
      <c r="D164" s="31" t="s">
        <v>38</v>
      </c>
      <c r="E164" s="31"/>
      <c r="F164" s="31" t="s">
        <v>38</v>
      </c>
      <c r="G164" s="31" t="s">
        <v>38</v>
      </c>
      <c r="H164" s="31"/>
      <c r="I164" s="31" t="s">
        <v>38</v>
      </c>
    </row>
    <row r="165" spans="1:9" ht="25.5" x14ac:dyDescent="0.25">
      <c r="A165" s="31"/>
      <c r="B165" s="31"/>
      <c r="C165" s="31" t="s">
        <v>5</v>
      </c>
      <c r="D165" s="31" t="s">
        <v>164</v>
      </c>
      <c r="E165" s="31"/>
      <c r="F165" s="31" t="s">
        <v>139</v>
      </c>
      <c r="G165" s="31" t="s">
        <v>140</v>
      </c>
      <c r="H165" s="31">
        <v>8</v>
      </c>
      <c r="I165" s="31">
        <v>1</v>
      </c>
    </row>
    <row r="166" spans="1:9" ht="38.25" x14ac:dyDescent="0.25">
      <c r="A166" s="31"/>
      <c r="B166" s="31"/>
      <c r="C166" s="31" t="s">
        <v>5</v>
      </c>
      <c r="D166" s="31" t="s">
        <v>129</v>
      </c>
      <c r="E166" s="31"/>
      <c r="F166" s="31" t="s">
        <v>58</v>
      </c>
      <c r="G166" s="31" t="s">
        <v>38</v>
      </c>
      <c r="H166" s="31">
        <v>3</v>
      </c>
      <c r="I166" s="31">
        <v>1</v>
      </c>
    </row>
    <row r="167" spans="1:9" x14ac:dyDescent="0.25">
      <c r="A167" s="31"/>
      <c r="B167" s="31"/>
      <c r="C167" s="31" t="s">
        <v>5</v>
      </c>
      <c r="D167" s="31" t="s">
        <v>165</v>
      </c>
      <c r="E167" s="31"/>
      <c r="F167" s="31" t="s">
        <v>141</v>
      </c>
      <c r="G167" s="31" t="s">
        <v>38</v>
      </c>
      <c r="H167" s="31">
        <v>3</v>
      </c>
      <c r="I167" s="31">
        <v>0.5</v>
      </c>
    </row>
    <row r="168" spans="1:9" ht="25.5" x14ac:dyDescent="0.25">
      <c r="A168" s="31"/>
      <c r="B168" s="31"/>
      <c r="C168" s="31" t="s">
        <v>5</v>
      </c>
      <c r="D168" s="31" t="s">
        <v>166</v>
      </c>
      <c r="E168" s="31"/>
      <c r="F168" s="31" t="s">
        <v>141</v>
      </c>
      <c r="G168" s="31" t="s">
        <v>38</v>
      </c>
      <c r="H168" s="31">
        <v>3</v>
      </c>
      <c r="I168" s="31">
        <v>0.25</v>
      </c>
    </row>
    <row r="169" spans="1:9" ht="25.5" x14ac:dyDescent="0.25">
      <c r="A169" s="31"/>
      <c r="B169" s="31"/>
      <c r="C169" s="31" t="s">
        <v>5</v>
      </c>
      <c r="D169" s="31" t="s">
        <v>167</v>
      </c>
      <c r="E169" s="31"/>
      <c r="F169" s="31" t="s">
        <v>141</v>
      </c>
      <c r="G169" s="31" t="s">
        <v>38</v>
      </c>
      <c r="H169" s="31">
        <v>3</v>
      </c>
      <c r="I169" s="31">
        <v>0.25</v>
      </c>
    </row>
    <row r="170" spans="1:9" ht="25.5" x14ac:dyDescent="0.25">
      <c r="A170" s="31"/>
      <c r="B170" s="31"/>
      <c r="C170" s="31" t="s">
        <v>5</v>
      </c>
      <c r="D170" s="31" t="s">
        <v>130</v>
      </c>
      <c r="E170" s="31"/>
      <c r="F170" s="31" t="s">
        <v>141</v>
      </c>
      <c r="G170" s="31" t="s">
        <v>38</v>
      </c>
      <c r="H170" s="31">
        <v>3</v>
      </c>
      <c r="I170" s="31">
        <v>0.25</v>
      </c>
    </row>
    <row r="171" spans="1:9" ht="38.25" x14ac:dyDescent="0.25">
      <c r="A171" s="31"/>
      <c r="B171" s="31"/>
      <c r="C171" s="31" t="s">
        <v>5</v>
      </c>
      <c r="D171" s="31" t="s">
        <v>131</v>
      </c>
      <c r="E171" s="31"/>
      <c r="F171" s="31" t="s">
        <v>141</v>
      </c>
      <c r="G171" s="31" t="s">
        <v>38</v>
      </c>
      <c r="H171" s="31">
        <v>3</v>
      </c>
      <c r="I171" s="31">
        <v>0.25</v>
      </c>
    </row>
    <row r="172" spans="1:9" ht="25.5" x14ac:dyDescent="0.25">
      <c r="A172" s="31"/>
      <c r="B172" s="31"/>
      <c r="C172" s="31" t="s">
        <v>5</v>
      </c>
      <c r="D172" s="31" t="s">
        <v>132</v>
      </c>
      <c r="E172" s="31"/>
      <c r="F172" s="31" t="s">
        <v>141</v>
      </c>
      <c r="G172" s="31" t="s">
        <v>38</v>
      </c>
      <c r="H172" s="31">
        <v>3</v>
      </c>
      <c r="I172" s="31">
        <v>0.25</v>
      </c>
    </row>
    <row r="173" spans="1:9" ht="25.5" x14ac:dyDescent="0.25">
      <c r="A173" s="31"/>
      <c r="B173" s="31"/>
      <c r="C173" s="31" t="s">
        <v>5</v>
      </c>
      <c r="D173" s="31" t="s">
        <v>133</v>
      </c>
      <c r="E173" s="31"/>
      <c r="F173" s="31" t="s">
        <v>141</v>
      </c>
      <c r="G173" s="31" t="s">
        <v>142</v>
      </c>
      <c r="H173" s="31">
        <v>3</v>
      </c>
      <c r="I173" s="31">
        <v>0.25</v>
      </c>
    </row>
    <row r="174" spans="1:9" x14ac:dyDescent="0.25">
      <c r="A174" s="31"/>
      <c r="B174" s="31"/>
      <c r="C174" s="31" t="s">
        <v>5</v>
      </c>
      <c r="D174" s="31" t="s">
        <v>134</v>
      </c>
      <c r="E174" s="31"/>
      <c r="F174" s="31" t="s">
        <v>141</v>
      </c>
      <c r="G174" s="31" t="s">
        <v>38</v>
      </c>
      <c r="H174" s="31">
        <v>3</v>
      </c>
      <c r="I174" s="31">
        <v>0.25</v>
      </c>
    </row>
    <row r="175" spans="1:9" ht="38.25" x14ac:dyDescent="0.25">
      <c r="A175" s="31"/>
      <c r="B175" s="31"/>
      <c r="C175" s="31" t="s">
        <v>5</v>
      </c>
      <c r="D175" s="31" t="s">
        <v>135</v>
      </c>
      <c r="E175" s="31"/>
      <c r="F175" s="31" t="s">
        <v>141</v>
      </c>
      <c r="G175" s="31" t="s">
        <v>38</v>
      </c>
      <c r="H175" s="31">
        <v>3</v>
      </c>
      <c r="I175" s="31">
        <v>0.2</v>
      </c>
    </row>
    <row r="176" spans="1:9" ht="51" x14ac:dyDescent="0.25">
      <c r="A176" s="31"/>
      <c r="B176" s="31"/>
      <c r="C176" s="31" t="s">
        <v>5</v>
      </c>
      <c r="D176" s="31" t="s">
        <v>136</v>
      </c>
      <c r="E176" s="31"/>
      <c r="F176" s="31" t="s">
        <v>143</v>
      </c>
      <c r="G176" s="31" t="s">
        <v>38</v>
      </c>
      <c r="H176" s="31">
        <v>3</v>
      </c>
      <c r="I176" s="31">
        <v>0.3</v>
      </c>
    </row>
    <row r="177" spans="1:9" x14ac:dyDescent="0.25">
      <c r="A177" s="31"/>
      <c r="B177" s="31"/>
      <c r="C177" s="31" t="s">
        <v>193</v>
      </c>
      <c r="D177" s="46" t="s">
        <v>171</v>
      </c>
      <c r="E177" s="31"/>
      <c r="F177" s="47"/>
      <c r="G177" s="31"/>
      <c r="H177" s="31">
        <v>8</v>
      </c>
      <c r="I177" s="31">
        <v>0.25</v>
      </c>
    </row>
    <row r="178" spans="1:9" x14ac:dyDescent="0.25">
      <c r="A178" s="31"/>
      <c r="B178" s="31"/>
      <c r="C178" s="31"/>
      <c r="D178" s="46"/>
      <c r="E178" s="31">
        <v>0</v>
      </c>
      <c r="F178" s="48" t="s">
        <v>181</v>
      </c>
      <c r="G178" s="31"/>
      <c r="H178" s="31"/>
      <c r="I178" s="31"/>
    </row>
    <row r="179" spans="1:9" ht="25.5" x14ac:dyDescent="0.25">
      <c r="A179" s="31"/>
      <c r="B179" s="31"/>
      <c r="C179" s="31"/>
      <c r="D179" s="46"/>
      <c r="E179" s="31">
        <v>1</v>
      </c>
      <c r="F179" s="48" t="s">
        <v>182</v>
      </c>
      <c r="G179" s="31"/>
      <c r="H179" s="31"/>
      <c r="I179" s="31"/>
    </row>
    <row r="180" spans="1:9" x14ac:dyDescent="0.25">
      <c r="A180" s="31"/>
      <c r="B180" s="31"/>
      <c r="C180" s="31"/>
      <c r="D180" s="46"/>
      <c r="E180" s="31">
        <v>2</v>
      </c>
      <c r="F180" s="48" t="s">
        <v>183</v>
      </c>
      <c r="G180" s="31"/>
      <c r="H180" s="31"/>
      <c r="I180" s="31"/>
    </row>
    <row r="181" spans="1:9" ht="25.5" x14ac:dyDescent="0.25">
      <c r="A181" s="31"/>
      <c r="B181" s="31"/>
      <c r="C181" s="31"/>
      <c r="D181" s="46"/>
      <c r="E181" s="31">
        <v>3</v>
      </c>
      <c r="F181" s="48" t="s">
        <v>184</v>
      </c>
      <c r="G181" s="31"/>
      <c r="H181" s="31"/>
      <c r="I181" s="31"/>
    </row>
    <row r="182" spans="1:9" x14ac:dyDescent="0.25">
      <c r="A182" s="31"/>
      <c r="B182" s="31"/>
      <c r="C182" s="31" t="s">
        <v>193</v>
      </c>
      <c r="D182" s="46" t="s">
        <v>170</v>
      </c>
      <c r="E182" s="31"/>
      <c r="F182" s="46"/>
      <c r="G182" s="31"/>
      <c r="H182" s="31">
        <v>8</v>
      </c>
      <c r="I182" s="31">
        <v>0.25</v>
      </c>
    </row>
    <row r="183" spans="1:9" x14ac:dyDescent="0.25">
      <c r="A183" s="31"/>
      <c r="B183" s="31"/>
      <c r="C183" s="31"/>
      <c r="D183" s="46"/>
      <c r="E183" s="31">
        <v>0</v>
      </c>
      <c r="F183" s="48" t="s">
        <v>185</v>
      </c>
      <c r="G183" s="31"/>
      <c r="H183" s="31"/>
      <c r="I183" s="31"/>
    </row>
    <row r="184" spans="1:9" x14ac:dyDescent="0.25">
      <c r="A184" s="31"/>
      <c r="B184" s="31"/>
      <c r="C184" s="31"/>
      <c r="D184" s="46"/>
      <c r="E184" s="31">
        <v>1</v>
      </c>
      <c r="F184" s="48" t="s">
        <v>186</v>
      </c>
      <c r="G184" s="31"/>
      <c r="H184" s="31"/>
      <c r="I184" s="31"/>
    </row>
    <row r="185" spans="1:9" ht="38.25" x14ac:dyDescent="0.25">
      <c r="A185" s="31"/>
      <c r="B185" s="31"/>
      <c r="C185" s="31"/>
      <c r="D185" s="46"/>
      <c r="E185" s="31">
        <v>2</v>
      </c>
      <c r="F185" s="48" t="s">
        <v>187</v>
      </c>
      <c r="G185" s="31"/>
      <c r="H185" s="31"/>
      <c r="I185" s="31"/>
    </row>
    <row r="186" spans="1:9" ht="51" x14ac:dyDescent="0.25">
      <c r="A186" s="31"/>
      <c r="B186" s="31"/>
      <c r="C186" s="31"/>
      <c r="D186" s="46"/>
      <c r="E186" s="31">
        <v>3</v>
      </c>
      <c r="F186" s="48" t="s">
        <v>188</v>
      </c>
      <c r="G186" s="31"/>
      <c r="H186" s="31"/>
      <c r="I186" s="31"/>
    </row>
    <row r="187" spans="1:9" ht="38.25" x14ac:dyDescent="0.25">
      <c r="A187" s="31"/>
      <c r="B187" s="31"/>
      <c r="C187" s="31" t="s">
        <v>193</v>
      </c>
      <c r="D187" s="46" t="s">
        <v>172</v>
      </c>
      <c r="E187" s="31"/>
      <c r="F187" s="46"/>
      <c r="G187" s="31"/>
      <c r="H187" s="31">
        <v>8</v>
      </c>
      <c r="I187" s="31">
        <v>0.25</v>
      </c>
    </row>
    <row r="188" spans="1:9" x14ac:dyDescent="0.25">
      <c r="A188" s="31"/>
      <c r="B188" s="31"/>
      <c r="C188" s="31"/>
      <c r="D188" s="46"/>
      <c r="E188" s="31">
        <v>0</v>
      </c>
      <c r="F188" s="48" t="s">
        <v>189</v>
      </c>
      <c r="G188" s="31"/>
      <c r="H188" s="31"/>
      <c r="I188" s="31"/>
    </row>
    <row r="189" spans="1:9" x14ac:dyDescent="0.25">
      <c r="A189" s="31"/>
      <c r="B189" s="31"/>
      <c r="C189" s="31"/>
      <c r="D189" s="46"/>
      <c r="E189" s="31">
        <v>1</v>
      </c>
      <c r="F189" s="48" t="s">
        <v>190</v>
      </c>
      <c r="G189" s="31"/>
      <c r="H189" s="31"/>
      <c r="I189" s="31"/>
    </row>
    <row r="190" spans="1:9" x14ac:dyDescent="0.25">
      <c r="A190" s="31"/>
      <c r="B190" s="31"/>
      <c r="C190" s="31"/>
      <c r="D190" s="46"/>
      <c r="E190" s="31">
        <v>2</v>
      </c>
      <c r="F190" s="48" t="s">
        <v>191</v>
      </c>
      <c r="G190" s="31"/>
      <c r="H190" s="31"/>
      <c r="I190" s="31"/>
    </row>
    <row r="191" spans="1:9" ht="63.75" x14ac:dyDescent="0.25">
      <c r="A191" s="31"/>
      <c r="B191" s="31"/>
      <c r="C191" s="31"/>
      <c r="D191" s="46"/>
      <c r="E191" s="31">
        <v>3</v>
      </c>
      <c r="F191" s="48" t="s">
        <v>192</v>
      </c>
      <c r="G191" s="31"/>
      <c r="H191" s="31"/>
      <c r="I191" s="31"/>
    </row>
    <row r="192" spans="1:9" ht="76.5" x14ac:dyDescent="0.25">
      <c r="A192" s="31"/>
      <c r="B192" s="31"/>
      <c r="C192" s="31" t="s">
        <v>5</v>
      </c>
      <c r="D192" s="31" t="s">
        <v>168</v>
      </c>
      <c r="E192" s="31"/>
      <c r="F192" s="31" t="s">
        <v>141</v>
      </c>
      <c r="G192" s="31" t="s">
        <v>328</v>
      </c>
      <c r="H192" s="31">
        <v>3</v>
      </c>
      <c r="I192" s="31">
        <v>0.5</v>
      </c>
    </row>
    <row r="193" spans="1:9" ht="25.5" x14ac:dyDescent="0.25">
      <c r="A193" s="31"/>
      <c r="B193" s="31"/>
      <c r="C193" s="31" t="s">
        <v>5</v>
      </c>
      <c r="D193" s="31" t="s">
        <v>137</v>
      </c>
      <c r="E193" s="31"/>
      <c r="F193" s="31" t="s">
        <v>28</v>
      </c>
      <c r="G193" s="31" t="s">
        <v>39</v>
      </c>
      <c r="H193" s="31">
        <v>8</v>
      </c>
      <c r="I193" s="31">
        <v>0.5</v>
      </c>
    </row>
    <row r="194" spans="1:9" ht="25.5" x14ac:dyDescent="0.25">
      <c r="A194" s="31"/>
      <c r="B194" s="31"/>
      <c r="C194" s="31" t="s">
        <v>5</v>
      </c>
      <c r="D194" s="31" t="s">
        <v>138</v>
      </c>
      <c r="E194" s="31"/>
      <c r="F194" s="31" t="s">
        <v>28</v>
      </c>
      <c r="G194" s="31" t="s">
        <v>38</v>
      </c>
      <c r="H194" s="31">
        <v>8</v>
      </c>
      <c r="I194" s="31">
        <v>2</v>
      </c>
    </row>
    <row r="195" spans="1:9" ht="25.5" x14ac:dyDescent="0.25">
      <c r="A195" s="31"/>
      <c r="B195" s="31"/>
      <c r="C195" s="31" t="s">
        <v>5</v>
      </c>
      <c r="D195" s="31" t="s">
        <v>169</v>
      </c>
      <c r="E195" s="31"/>
      <c r="F195" s="31" t="s">
        <v>28</v>
      </c>
      <c r="G195" s="31" t="s">
        <v>38</v>
      </c>
      <c r="H195" s="31">
        <v>8</v>
      </c>
      <c r="I195" s="31">
        <v>0.5</v>
      </c>
    </row>
    <row r="197" spans="1:9" ht="18.75" x14ac:dyDescent="0.25">
      <c r="F197" s="13" t="s">
        <v>10</v>
      </c>
      <c r="G197" s="13"/>
      <c r="H197" s="12"/>
      <c r="I197" s="15">
        <v>100</v>
      </c>
    </row>
  </sheetData>
  <pageMargins left="0.7" right="0.7" top="0.75" bottom="0.75" header="0.3" footer="0.3"/>
  <pageSetup paperSize="9" scale="5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zoomScale="55" zoomScaleNormal="55" workbookViewId="0">
      <selection activeCell="H21" sqref="H21"/>
    </sheetView>
  </sheetViews>
  <sheetFormatPr defaultColWidth="11" defaultRowHeight="15.75" x14ac:dyDescent="0.25"/>
  <cols>
    <col min="2" max="2" width="56.875" style="3" customWidth="1"/>
  </cols>
  <sheetData>
    <row r="1" spans="1:2" ht="28.15" customHeight="1" thickBot="1" x14ac:dyDescent="0.3">
      <c r="A1" s="50" t="s">
        <v>15</v>
      </c>
      <c r="B1" s="50"/>
    </row>
    <row r="2" spans="1:2" ht="19.5" thickBot="1" x14ac:dyDescent="0.3">
      <c r="A2" s="21">
        <v>1</v>
      </c>
      <c r="B2" s="22" t="s">
        <v>22</v>
      </c>
    </row>
    <row r="3" spans="1:2" ht="38.25" thickBot="1" x14ac:dyDescent="0.3">
      <c r="A3" s="23">
        <v>2</v>
      </c>
      <c r="B3" s="24" t="s">
        <v>173</v>
      </c>
    </row>
    <row r="4" spans="1:2" ht="38.25" thickBot="1" x14ac:dyDescent="0.3">
      <c r="A4" s="23">
        <v>3</v>
      </c>
      <c r="B4" s="24" t="s">
        <v>174</v>
      </c>
    </row>
    <row r="5" spans="1:2" ht="19.5" thickBot="1" x14ac:dyDescent="0.3">
      <c r="A5" s="23">
        <v>4</v>
      </c>
      <c r="B5" s="24" t="s">
        <v>175</v>
      </c>
    </row>
    <row r="6" spans="1:2" ht="19.5" thickBot="1" x14ac:dyDescent="0.3">
      <c r="A6" s="23">
        <v>5</v>
      </c>
      <c r="B6" s="24" t="s">
        <v>176</v>
      </c>
    </row>
    <row r="7" spans="1:2" ht="38.25" thickBot="1" x14ac:dyDescent="0.3">
      <c r="A7" s="23">
        <v>6</v>
      </c>
      <c r="B7" s="24" t="s">
        <v>177</v>
      </c>
    </row>
    <row r="8" spans="1:2" ht="38.25" thickBot="1" x14ac:dyDescent="0.3">
      <c r="A8" s="23">
        <v>7</v>
      </c>
      <c r="B8" s="24" t="s">
        <v>178</v>
      </c>
    </row>
    <row r="9" spans="1:2" ht="19.5" thickBot="1" x14ac:dyDescent="0.3">
      <c r="A9" s="23">
        <v>8</v>
      </c>
      <c r="B9" s="24" t="s">
        <v>179</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Критерии оценки</vt:lpstr>
      <vt:lpstr>Перечень профессиональных задач</vt:lpstr>
      <vt:lpstr>'Критерии оценки'!Область_печати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USER1</cp:lastModifiedBy>
  <cp:lastPrinted>2023-05-22T04:26:29Z</cp:lastPrinted>
  <dcterms:created xsi:type="dcterms:W3CDTF">2022-11-09T22:53:43Z</dcterms:created>
  <dcterms:modified xsi:type="dcterms:W3CDTF">2024-06-03T07:08:19Z</dcterms:modified>
</cp:coreProperties>
</file>