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uro_PC\Desktop\папки с рабочего стола\ПРОФЕССИОНАЛЫ\Межрегиональный этап 2024\Документы на согласование_Юн\"/>
    </mc:Choice>
  </mc:AlternateContent>
  <xr:revisionPtr revIDLastSave="0" documentId="8_{5A59C618-B57D-4891-BACB-D7B834B2334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definedNames>
    <definedName name="_xlnm.Print_Area" localSheetId="2">'Рабочее место конкурсантов'!$A$1:$H$62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G59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9" i="4"/>
  <c r="G34" i="5"/>
  <c r="G47" i="5"/>
  <c r="G62" i="4"/>
  <c r="G62" i="1"/>
</calcChain>
</file>

<file path=xl/sharedStrings.xml><?xml version="1.0" encoding="utf-8"?>
<sst xmlns="http://schemas.openxmlformats.org/spreadsheetml/2006/main" count="490" uniqueCount="228">
  <si>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</si>
  <si>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</si>
  <si>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</si>
  <si>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</si>
  <si>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</si>
  <si>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</si>
  <si>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</si>
  <si>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</si>
  <si>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</si>
  <si>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</si>
  <si>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</si>
  <si>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</si>
  <si>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</si>
  <si>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</si>
  <si>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</si>
  <si>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</si>
  <si>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</si>
  <si>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</si>
  <si>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</si>
  <si>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</si>
  <si>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</si>
  <si>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</si>
  <si>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</si>
  <si>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</si>
  <si>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</si>
  <si>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</si>
  <si>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</si>
  <si>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критически важные характеристики позиции отсутствуют</t>
  </si>
  <si>
    <t xml:space="preserve">шт </t>
  </si>
  <si>
    <t>Складское помещение НЕ ТРЕБУЕТСЯ</t>
  </si>
  <si>
    <t>Бумага А4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</si>
  <si>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</si>
  <si>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</si>
  <si>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</si>
  <si>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</si>
  <si>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</si>
  <si>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</si>
  <si>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Маркер черный</t>
  </si>
  <si>
    <t>Ножницы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</si>
  <si>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</si>
  <si>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</si>
  <si>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</si>
  <si>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</si>
  <si>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</si>
  <si>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</si>
  <si>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</si>
  <si>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</si>
  <si>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</si>
  <si>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</si>
  <si>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</si>
  <si>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</si>
  <si>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</si>
  <si>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</si>
  <si>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</si>
  <si>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</si>
  <si>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</si>
  <si>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</si>
  <si>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</si>
  <si>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</si>
  <si>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</si>
  <si>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</si>
  <si>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</si>
  <si>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</si>
  <si>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</si>
  <si>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</si>
  <si>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</si>
  <si>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</si>
  <si>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</si>
  <si>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Проектирование нейроинтерфейсов</t>
  </si>
  <si>
    <r>
      <t xml:space="preserve">Интернет : </t>
    </r>
    <r>
      <rPr>
        <b/>
        <sz val="11"/>
        <rFont val="Times New Roman"/>
        <family val="1"/>
        <charset val="204"/>
      </rPr>
      <t>не требуется</t>
    </r>
  </si>
  <si>
    <r>
      <t xml:space="preserve">Контур заземления для электропитания и сети слаботочных подключений (при необходимости) : </t>
    </r>
    <r>
      <rPr>
        <b/>
        <sz val="1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</si>
  <si>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b/>
        <sz val="11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</si>
  <si>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b/>
        <sz val="11"/>
        <rFont val="Times New Roman"/>
        <family val="1"/>
        <charset val="204"/>
      </rPr>
      <t>не требуется</t>
    </r>
  </si>
  <si>
    <t>Корзина для мусора</t>
  </si>
  <si>
    <t>Объем, л: 10
Материал: пластик</t>
  </si>
  <si>
    <t>ЖК панель на стойке BBK 50LEX-8127/UTS2C, 50", Ultra HD 4K</t>
  </si>
  <si>
    <r>
      <t>Контур заземления для электропитания и сети слаботочных подключений (при необходимости) :</t>
    </r>
    <r>
      <rPr>
        <b/>
        <sz val="11"/>
        <rFont val="Times New Roman"/>
        <family val="1"/>
        <charset val="204"/>
      </rPr>
      <t xml:space="preserve"> не требуется</t>
    </r>
  </si>
  <si>
    <t>Материал основания металл
Материал обивки текстиль
Тип основания ножки</t>
  </si>
  <si>
    <t>Диагональ -50 ". 
Разрешение -3840 x 2160. 
Формат экрана -16:9. 
Тип панели – LED. 
Яркость экрана - 250 кд/м2. 
Контрастность - 5.000 :1. 
Время отклика пикселя - 8 мс</t>
  </si>
  <si>
    <r>
      <t>Подведение/ отведение ГХВС (при необходимости) :</t>
    </r>
    <r>
      <rPr>
        <b/>
        <sz val="11"/>
        <rFont val="Times New Roman"/>
        <family val="1"/>
        <charset val="204"/>
      </rPr>
      <t xml:space="preserve"> не требуется</t>
    </r>
  </si>
  <si>
    <t>Аптечка первой помощи универсальная</t>
  </si>
  <si>
    <t>Огнетушитель углекислотный ОУ-1</t>
  </si>
  <si>
    <t>Установка бутыли верхняя
Особенности накопительная ёмкость
Мощность нагрева 500 Вт
ГхШхВ 890х340х330 мм</t>
  </si>
  <si>
    <t>Кресло с подлокотниками</t>
  </si>
  <si>
    <t>Регулировка высоты: газлифт
Материал крестовины: сталь
Ширина крестовины, см: 68
Ширина сиденья, см: 47
Глубина сиденья, см: 41
Высота спинки, см: 38</t>
  </si>
  <si>
    <t>1. Микроконтроллер: ATmega328
2. Разрядность: 8 бит
3. Напряжение питания: 5 В
4. Входное напряжение (рекомендуемое): 7-12 В
5. Входное напряжение (предельное): 6-20 В
6. Цифровые выводы I/O: 14 линий (6 из них - ШИМ)
7. Аналоговые входы: 6 (АЦП)
8. Максимальный ток на выводе I/0: 20 мА (для каждого вывода)
9. Максимальный ток на выводе 3,3V: 50 мА
10. Flash-память: 32 Кб (из них 0.5 Кб используются под загрузчик)
11. SRAM-память: 2 Кб
12. EEPROM-память: 1 Кб
13. Тактовая частота: 16 МГц
14. Длина: 68,6 мм
15. Ширина: 53,4 мм
16. Вес: 25 г.</t>
  </si>
  <si>
    <t>Входное напряжение питания VinS: 7 ... 30 В постоянного тока (номинально 12 В)
Выходное напряжение питания модулей: 5 В постоянного тока
Максимальный выдаваемый ток в шину питания 5V: 3 A (номинально 2 А)</t>
  </si>
  <si>
    <t>Аккумулятор Li-ion 18650</t>
  </si>
  <si>
    <t>напряжение:3,7В, емкость 1,5А*ч</t>
  </si>
  <si>
    <t>Зарядное устройство для аккумуляторов 18650</t>
  </si>
  <si>
    <t>Количество каналов (слотов) 2
Заряд, мин. ток, mА 500
Заряд, макс. ток, mА 2000</t>
  </si>
  <si>
    <t>Типорамер: 40*20*40мм
Скорось: 60град/сек
Усиление: 8,5кг/см
Угол поворота: 0-180град</t>
  </si>
  <si>
    <t>Типорамер: 22*12*29мм
Скорось: 60град/сек
Усиление: 1,8кг/см
Угол поворота: 0-180град</t>
  </si>
  <si>
    <t>Одноканальный сенсор электромиографических сигналов (Сенсор ЭМГ). Обозначение на модуле - "EMG/ECG".</t>
  </si>
  <si>
    <t xml:space="preserve"> Представляет собой шлейф длиной не менее 500 мм. Предназначен для соединения сенсора ЭМГ к одноразовым электродам, которые располагаются на теле человека.</t>
  </si>
  <si>
    <t>1. Тип батарейки 18650 
2. Количество элементов 2 
3. Корпус закрытый с выключателем 
4. Тип контактов провод 100 мм 
5. Вес, г 20</t>
  </si>
  <si>
    <t>1. Допуск сопротивления: ±20%
2. Номинальная мощность: 0,125W
3. Остаточное сопротивление: &lt;10Ω
4. Напряжение шумов: &lt;47mV
5. Максимальное рабочее напряжение: 200V(AC)
6. Сопротивление изоляции (при U=500VAC): &gt;100MΩ
7. Предельное напряжение (1min): 500V(AC)
8. Угол поворота: 300°±5°
9. Количество циклов: 15000</t>
  </si>
  <si>
    <t>1. DC входное рабочее напряжение электропитания: 3.3 - 5 V (постоянного тока)
2. Модуль с приводом транзистора: 9012
3. Частота: 1 кГц - 5 кГц
4. Размер платы, мм: 33 * 14 * 12 (Д * Ш * В)
5. Отверстие в плате для крепления модуля
6. Диаметр монтажного отверстия: 2.5 мм
7. Выходной ток: 15 мА
8. Потребляемый ток: 10 мА
9. Вид активного компонента: транзисторы, транзисторные сборки и модули
10. Вид электромеханического устройства: средства индикации и отображения информации</t>
  </si>
  <si>
    <t>Кнопка тактовая 12x12</t>
  </si>
  <si>
    <t>1. Сопротивление изолятора: 100 МОм
2. Сопротивление контактов: 0,1 Ом
3. Рабочее напряжение: 12 В
4. Предельное напряжение: 250 В переменного тока в течение 1 мин
5. Рабочий ток: 50 мА</t>
  </si>
  <si>
    <t>1. Размер: 66 x 174 мм
2. Толщина: 8.5 мм
3. Количество контактов: 840 шт ( 200 + 640)
4. Шаг 2.54
5. 4 шины питания</t>
  </si>
  <si>
    <t>1. Рабочее напряжение: 1.9-2.3В
2. Рабочий ток: 20мА
3. Минимальная сила света: 200мКд
4. Максимальная сила света: 350мКд
5. Длина волны: 600-505 нм
6. Диаметр линзы: 5мм
7. Угол: 50-60
8. Тип линзы: диффузный</t>
  </si>
  <si>
    <t>Комплект инструментов для работы с макетом руки</t>
  </si>
  <si>
    <t>Инструменты</t>
  </si>
  <si>
    <t>Беспаечная макетная плата (breadboard) 400 точек</t>
  </si>
  <si>
    <t>1. Количество контактов 400 
2. Количество шин питания 4 
3. Количество контактов питания 100 
4. Вес, г 45</t>
  </si>
  <si>
    <t>Программная оболочка, имеет текстовый редактор, менеджер проектов, препроцессор, компилятор и инструменты для загрузкии программы в микроконтроллер.</t>
  </si>
  <si>
    <t>Светодиод 5мм</t>
  </si>
  <si>
    <t>1. Тип отображения цифровой
2. Элементы питания крона(6LR61;6F22;6KR61)
3. Количество и напряжение элементов питания 1х9B
4. Постоянное напряжение 1000 В
5. Постоянный ток 10 А
6. Сопротивление 2 МОм
7. Габариты без упаковки 125х70х29 мм
8. Индикация разряда батареи есть
9. Индикация перегрузки есть
10. Индикация полярности есть
11. Количество измерений в секунду 2 раз
12. Разрядность 3.5
13. Переменное напряжение 750 В
14. Рабочая температура от 0 до 40 °С
15. Вес нетто 0.108 кг</t>
  </si>
  <si>
    <t>Программная оболочка, выполняет функцию визуализации данных. Имеет функцию записи и воспроизведения графиков получаемых с модуля</t>
  </si>
  <si>
    <t>Библиотека Python для работы с Serial-портом</t>
  </si>
  <si>
    <t>Салфетки влажные</t>
  </si>
  <si>
    <t xml:space="preserve">Салфетки сухие </t>
  </si>
  <si>
    <t>Аромат Без отдушки
Название аромата Без отдушки
Количество слоев 2 слоя</t>
  </si>
  <si>
    <t xml:space="preserve">Электроды одноразовые </t>
  </si>
  <si>
    <t>Леска</t>
  </si>
  <si>
    <t>диаметр 0.8 мм</t>
  </si>
  <si>
    <t>Эластичный шнур</t>
  </si>
  <si>
    <t>диаметр 3 мм</t>
  </si>
  <si>
    <t xml:space="preserve">шт ( на 1 команду) </t>
  </si>
  <si>
    <t xml:space="preserve">м ( на 1 команду) </t>
  </si>
  <si>
    <t>Компоненты макета механической руки</t>
  </si>
  <si>
    <t>Набор метизов для механического макета руки</t>
  </si>
  <si>
    <t>Материал - пластик. Механический макет должен обеспечивать возможность независимого управления сгибанием каждого пальца. Управление механикой должно осуществляться с помощью сервоприводов.</t>
  </si>
  <si>
    <t>Одноразовые универсальные клейкие электроды предназначены для соединения датчиков с кожей человека для получения качественного ЭМГ-сигнала.</t>
  </si>
  <si>
    <t>Резисторы (220 ОМ)</t>
  </si>
  <si>
    <t>Резисторы (10кОМ)</t>
  </si>
  <si>
    <t>Металлопленочный резистор, номинал сопротивления 220 Ом, точность 1%, номинальная мощность 0.25 Вт.</t>
  </si>
  <si>
    <t>Металлопленочный резистор, номинал сопротивления 10 кОм, точность 1%, номинальная мощность 0.25 Вт.</t>
  </si>
  <si>
    <t>Лента разметочная на клеевом слое</t>
  </si>
  <si>
    <t>Лента разметочная изготовлена из прочного ПВХ, оснащена клеевым основанием. Обеспечивает надежную фиксацию на гладких поверхностях. Легко снимается с основания, не оставляя липкого слоя. Подходит для временной разметки опасных зон, маркировки на объектах.</t>
  </si>
  <si>
    <t>Армированная клейкая лента</t>
  </si>
  <si>
    <t>Перчатки ХБ</t>
  </si>
  <si>
    <t>1. Материал ПВХ (поливинилхлорид), Хлопчатобумажная ткань
2. Особенности: С нескользящим покрытием, Повышенной прочности, Устойчивые к трению</t>
  </si>
  <si>
    <t>Личный инструмент конкурсанта - нулевой</t>
  </si>
  <si>
    <t>Антистатичекое покрытие
Освещение рабочей поверхности
1800х700х820 (ШхГхВ)
столешница 25 мм
Панель электромонтажная - ЭПА, на  4  розетки
Устройство защитного отключения 16А/0,01A</t>
  </si>
  <si>
    <t>Процессор с частотой не менее 3.60GHz, 3601 МГц
Диагональ экрана 15,6"
оперативная память  8Гб
внутренняя память HDD 222 Гб
встроенная графика
Bluetooth, Wi-Fi,, 3 USB портов</t>
  </si>
  <si>
    <t>Потенциометр  1кОм 15мм</t>
  </si>
  <si>
    <t>Беспаечная макетная плата (breadboard) 830 точек</t>
  </si>
  <si>
    <t>Универсальный пакет офисного ПО</t>
  </si>
  <si>
    <t>Программная оболочка, имеет текстовый редактор, препроцессор, компилятор, версия 3.12.0</t>
  </si>
  <si>
    <t>Библиотека позволяет использовать в своих целях один из таймеров, установленных на платах программируемой платформы</t>
  </si>
  <si>
    <t>Программное воплощение стандартного алгоритма FFT (от «fast Fourier transform», что значит «быстрое преобразование Фурье»; далее – БПФ), который может оперировать только действительными числами. Функционал библиотеки способен выдавать от 16 до 256 выходных отсчетов разрешением от 8 до 16 бит и минимальной скоростью обновления, равной примерно 7 миллисекунд.</t>
  </si>
  <si>
    <t xml:space="preserve">1. Диапазон частот радиосвязи: 2,4–2,48 ГГц
2. Мощность передачи: 0,25–2,5 мВт
3. Чувствительность:  –80 dBм
4. Дальность связи: 10 м
5. Предельная скорость обмена данными: 115200 бод
6. Напряжение питания: 3.6 - 6 В
7. Напряжение логических уровней: 3.3В
8. Потребление: 8 мА (передача), 30–40 мА (подключение)
9. Рабочий диапазон температур: –25 - 75 С
10. Чип BC417 </t>
  </si>
  <si>
    <t>Санкт-Петербург</t>
  </si>
  <si>
    <t>Спб ГБПОУ "СПб ТКУиК"</t>
  </si>
  <si>
    <t>Санкт-Петербург,   Кондратьевский пр 46</t>
  </si>
  <si>
    <t>Стул офисный для брифинг зоны</t>
  </si>
  <si>
    <r>
      <t xml:space="preserve">Покрытие пола: </t>
    </r>
    <r>
      <rPr>
        <b/>
        <sz val="11"/>
        <rFont val="Times New Roman"/>
        <family val="1"/>
        <charset val="204"/>
      </rPr>
      <t>линолеум</t>
    </r>
  </si>
  <si>
    <r>
      <t xml:space="preserve">Электричество:  </t>
    </r>
    <r>
      <rPr>
        <b/>
        <sz val="11"/>
        <rFont val="Times New Roman"/>
        <family val="1"/>
        <charset val="204"/>
      </rPr>
      <t>220 Вольт,  2 точки по 1,2 кВт на точку подключения</t>
    </r>
  </si>
  <si>
    <r>
      <t xml:space="preserve">Освещение: </t>
    </r>
    <r>
      <rPr>
        <b/>
        <sz val="11"/>
        <rFont val="Times New Roman"/>
        <family val="1"/>
        <charset val="204"/>
      </rPr>
      <t>Верхнее искусственное освещение (300 люкс)</t>
    </r>
  </si>
  <si>
    <r>
      <t xml:space="preserve">Площадь зоны: </t>
    </r>
    <r>
      <rPr>
        <b/>
        <sz val="11"/>
        <rFont val="Times New Roman"/>
        <family val="1"/>
        <charset val="204"/>
      </rPr>
      <t xml:space="preserve"> 31,32 м.кв (5,8*5,4 метра)</t>
    </r>
  </si>
  <si>
    <r>
      <t xml:space="preserve">Электричество:  </t>
    </r>
    <r>
      <rPr>
        <b/>
        <sz val="11"/>
        <rFont val="Times New Roman"/>
        <family val="1"/>
        <charset val="204"/>
      </rPr>
      <t>220 Вольт, 1 точка 1,2 кВт</t>
    </r>
  </si>
  <si>
    <r>
      <t xml:space="preserve">Площадь зоны: комната экспертов </t>
    </r>
    <r>
      <rPr>
        <b/>
        <sz val="11"/>
        <rFont val="Times New Roman"/>
        <family val="1"/>
        <charset val="204"/>
      </rPr>
      <t xml:space="preserve">45 м.кв (5*9 метра) </t>
    </r>
    <r>
      <rPr>
        <sz val="11"/>
        <rFont val="Times New Roman"/>
        <family val="1"/>
        <charset val="204"/>
      </rPr>
      <t>комната Главного эксперта</t>
    </r>
    <r>
      <rPr>
        <b/>
        <sz val="11"/>
        <rFont val="Times New Roman"/>
        <family val="1"/>
        <charset val="204"/>
      </rPr>
      <t xml:space="preserve"> 30 м.кв (5*6 метра)</t>
    </r>
  </si>
  <si>
    <r>
      <t xml:space="preserve">Интернет : </t>
    </r>
    <r>
      <rPr>
        <b/>
        <sz val="11"/>
        <rFont val="Times New Roman"/>
        <family val="1"/>
        <charset val="204"/>
      </rPr>
      <t>Подключение  ноутбука главного эксперта к беспроводному интернету</t>
    </r>
  </si>
  <si>
    <r>
      <t xml:space="preserve">Электричество: </t>
    </r>
    <r>
      <rPr>
        <b/>
        <sz val="11"/>
        <rFont val="Times New Roman"/>
        <family val="1"/>
        <charset val="204"/>
      </rPr>
      <t xml:space="preserve">	220 Вольт, 5 точек  по 1,2 кВт на точку подключения</t>
    </r>
  </si>
  <si>
    <r>
      <t xml:space="preserve">Площадь зоны: </t>
    </r>
    <r>
      <rPr>
        <b/>
        <sz val="11"/>
        <rFont val="Times New Roman"/>
        <family val="1"/>
        <charset val="204"/>
      </rPr>
      <t>320 кв.м. (16*20 метра)</t>
    </r>
  </si>
  <si>
    <r>
      <t>Площадь зоны:</t>
    </r>
    <r>
      <rPr>
        <b/>
        <sz val="11"/>
        <rFont val="Times New Roman"/>
        <family val="1"/>
        <charset val="204"/>
      </rPr>
      <t xml:space="preserve"> общее 52,2 кв.м. , рабочее место на одну команду  4 кв. м</t>
    </r>
  </si>
  <si>
    <r>
      <t xml:space="preserve">Электричество:  </t>
    </r>
    <r>
      <rPr>
        <b/>
        <sz val="11"/>
        <rFont val="Times New Roman"/>
        <family val="1"/>
        <charset val="204"/>
      </rPr>
      <t>на 1 рабочее место - 220 Вольт, 5 точек по 1,2 кВт на точку подключения</t>
    </r>
  </si>
  <si>
    <r>
      <t xml:space="preserve">Покрытие пола: </t>
    </r>
    <r>
      <rPr>
        <b/>
        <sz val="11"/>
        <rFont val="Times New Roman"/>
        <family val="1"/>
        <charset val="204"/>
      </rPr>
      <t>антистатическое (линолеум)</t>
    </r>
  </si>
  <si>
    <t>Ноутбук Aquarius Cmp NS585</t>
  </si>
  <si>
    <t>Программируемая платформа на основе Arduino UNO</t>
  </si>
  <si>
    <t>Плата расширения для программируемой платформы на основе микроконтроллера Trema-Power Shield</t>
  </si>
  <si>
    <t>Сенсор ЭМГ  BiTronics Lab</t>
  </si>
  <si>
    <t>Провода для сенсоров ЭМГ  BiTronics Lab</t>
  </si>
  <si>
    <t>Батарейный отсек 2 x 18650 закрытый с выключателем Noname</t>
  </si>
  <si>
    <t>Сервопривод MG90S</t>
  </si>
  <si>
    <t>Сервопривод MG995</t>
  </si>
  <si>
    <t>Модуль пассивного зуммера TMB12</t>
  </si>
  <si>
    <t>Bluetooth модуль HC-05 (на плате)</t>
  </si>
  <si>
    <t>Цифровой мультиметр duwi M830B PROFI 26043</t>
  </si>
  <si>
    <t>отвертка 0*50 крестовая малая,
отвертка 1*100 крестовая,
отвертка 5.0*200 плоская,
пасатижи 18-20см,
напильник</t>
  </si>
  <si>
    <t>Пакет офисных программ Microsoft Office 2016</t>
  </si>
  <si>
    <t>BiTronics Lab EMG Программное обеспечение визуализации данных</t>
  </si>
  <si>
    <t>Среда разработки для аппаратной программируемой платформы Arduino IDE 2.3.0</t>
  </si>
  <si>
    <t>Интегрированная среда разработки на языке Python. Sublime Text 3</t>
  </si>
  <si>
    <t>Библиотека для поддежки с Serial-портом pySerial 3.5</t>
  </si>
  <si>
    <t>Библиотека для поддержки работы таймера TimerOne.h</t>
  </si>
  <si>
    <t>Библиотека для поддержки работы преобразования Фурье fft.h</t>
  </si>
  <si>
    <t>Аромат Без отдушки
Особенности состава: Антибактериальная, Без камфоры, Без отдушек, Без парабенов, Без спирта, Без сульфатов, Водная основа, Подходит для ежедневного применения</t>
  </si>
  <si>
    <t>Вид стола –трапециевидный
Ширина  900 мм 
Глубина 700 мм
Высота 820 мм
Столешница 16 мм толщиной. 
Материал: из древесных материалов.
Поверхность столешницы 
ламинированная</t>
  </si>
  <si>
    <t>Провода "мама-мама" 20см</t>
  </si>
  <si>
    <t>Провода "папа-мама" 20см</t>
  </si>
  <si>
    <t>Провода "папа-папа" 20см</t>
  </si>
  <si>
    <t>Перемычки типа мама-мама,  длина 20 см.</t>
  </si>
  <si>
    <t>Перемычки типа папа-мама,  длина 20 см.</t>
  </si>
  <si>
    <t>винт м3*12 (10шт),
винт м2.5*6 (20шт),
саморез с пресс-шайбой (20шт)</t>
  </si>
  <si>
    <t>Количество экспертов (ЭН+ГЭ+ИЭ+РГО) + ТАП</t>
  </si>
  <si>
    <t>Итоговый (межрегиональный) этап Чемпионата по профессиональному мастерству "Профессионалы"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</si>
  <si>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</si>
  <si>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</si>
  <si>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</si>
  <si>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</si>
  <si>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ТАП - технический администратор площадки</t>
  </si>
  <si>
    <t xml:space="preserve">Количество экспертов (ЭН+ГЭ+ИЭ+РГО) + ТАП: </t>
  </si>
  <si>
    <t>Количество экспертов (ЭН+ГЭ+ИЭ+РГО) + ТАП:</t>
  </si>
  <si>
    <t>Стол рабочий конкурсанта</t>
  </si>
  <si>
    <t>Стол трапециевидный конкурсанта</t>
  </si>
  <si>
    <t>Кресло с подлокотниками конкурсанта</t>
  </si>
  <si>
    <t>Кроссплатформенная библиотека для разработки графического интерфейса на языке Python</t>
  </si>
  <si>
    <t>Библиотека Tkinter</t>
  </si>
  <si>
    <t>Библиотека Matplotlib</t>
  </si>
  <si>
    <t>Пакет для визуализации данных в Python, который позволяет работать с данными на нескольких уровнях:
с помощью модуля Pyplot, который рассматривает график как единое целое;
через объектно-ориентированный интерфейс, когда каждая фигура или её часть является отдельным объектом, — это позволяет выборочно менять их свойства и отображение.</t>
  </si>
  <si>
    <t>Библиотека Threading</t>
  </si>
  <si>
    <t>Библиотека для многопоточности</t>
  </si>
  <si>
    <t>Библиотека NumPy</t>
  </si>
  <si>
    <t>Библиотека для работы с многомерными массивами</t>
  </si>
  <si>
    <t xml:space="preserve"> Библиотека arduinoFFT</t>
  </si>
  <si>
    <t xml:space="preserve">Библиотека FFT – программное воплощение стандартного алгоритма FFT (от «fast Fourier transform», что значит «быстрое преобразование Фурье»; далее – БПФ), который может оперировать только действительными числами. Функционал библиотеки способен выдавать от 16 до 256 выходных отсчетов разрешением от 8 до 16 бит и минимальной скоростью обновления, равной примерно 7 миллисекунд. </t>
  </si>
  <si>
    <t>Новиков Никита Евгеньевич</t>
  </si>
  <si>
    <t>work.st.21@bk.ru</t>
  </si>
  <si>
    <t>Попова Светлана Викторовна</t>
  </si>
  <si>
    <t>shipper251513@mail.ru</t>
  </si>
  <si>
    <t>Стул офисный для конкурсантов</t>
  </si>
  <si>
    <t>Программируемая платформа на основе Arduino UNO с гальвонической развязкой</t>
  </si>
  <si>
    <t>Батарейный отсек для кронны закрытый с выключателем Noname</t>
  </si>
  <si>
    <t>Батарейный отсек (холдер), для батареек типа крона. Холдер имеет выход штекера 5.5х2.1, и отлично подходит для питания контроллеров, например Arduino.</t>
  </si>
  <si>
    <t>шт (на 1 раб.место)</t>
  </si>
  <si>
    <t>шт (на 2 раб.место)</t>
  </si>
  <si>
    <t>1. Химический тип - Li-ion 
2. Емкость мА*ч - 650 
3. Выходное напряжение 9В</t>
  </si>
  <si>
    <t>Кронна Lithium-ion 650 mAh 4.44WH 9 V</t>
  </si>
  <si>
    <t>Зарядное устройство для кронны Soshine</t>
  </si>
  <si>
    <t>1. Входное напряжение - 100 - 240 В
2. Выходное напряжение - DC Ni-MH 9.8V 150mA*2,Li-ion 8.4V 200mA*2 Ni-MH 11.2V 150mA*2
3. Индикатор заряда - Красный, Зеленый</t>
  </si>
  <si>
    <t>Файлы А4 (100 шт упаковка)</t>
  </si>
  <si>
    <t>Стул офисный</t>
  </si>
  <si>
    <t>Стол 1200x800x780 (ШxГxВ)</t>
  </si>
  <si>
    <t>Вид стола – прямоугольник.
Ширина  1800 мм 
Глубина 800 мм
Высота 780 мм
Столешница 16 мм толщиной. 
Материал: из древесных материалов.
Поверхность столешницы 
ламинированная</t>
  </si>
  <si>
    <t>18.06.2024-22.06.2024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</si>
</sst>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7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2" fillId="0" borderId="5" xfId="1" applyFont="1" applyBorder="1"/>
    <xf numFmtId="0" fontId="11" fillId="0" borderId="20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1" xfId="1" applyFont="1" applyBorder="1"/>
    <xf numFmtId="0" fontId="11" fillId="0" borderId="23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7" fillId="5" borderId="20" xfId="0" applyFont="1" applyFill="1" applyBorder="1" applyAlignment="1">
      <alignment vertical="center" wrapText="1"/>
    </xf>
    <xf numFmtId="0" fontId="17" fillId="6" borderId="20" xfId="0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1" fillId="0" borderId="20" xfId="0" applyFont="1" applyBorder="1" applyAlignment="1">
      <alignment vertical="top" wrapText="1"/>
    </xf>
    <xf numFmtId="0" fontId="2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top" wrapText="1"/>
    </xf>
    <xf numFmtId="0" fontId="2" fillId="0" borderId="23" xfId="0" applyFont="1" applyBorder="1" applyAlignment="1">
      <alignment vertical="top" wrapText="1"/>
    </xf>
    <xf numFmtId="0" fontId="2" fillId="0" borderId="20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" fillId="0" borderId="0" xfId="1"/>
    <xf numFmtId="0" fontId="16" fillId="9" borderId="20" xfId="0" applyFont="1" applyFill="1" applyBorder="1" applyAlignment="1">
      <alignment horizontal="left" vertical="top" wrapText="1"/>
    </xf>
    <xf numFmtId="0" fontId="6" fillId="9" borderId="1" xfId="1" applyFont="1" applyFill="1" applyBorder="1" applyAlignment="1">
      <alignment horizontal="center" vertical="center"/>
    </xf>
    <xf numFmtId="0" fontId="11" fillId="9" borderId="1" xfId="1" applyFont="1" applyFill="1" applyBorder="1" applyAlignment="1">
      <alignment horizontal="center" vertical="center"/>
    </xf>
    <xf numFmtId="0" fontId="2" fillId="9" borderId="1" xfId="1" applyFont="1" applyFill="1" applyBorder="1"/>
    <xf numFmtId="0" fontId="2" fillId="9" borderId="1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9" borderId="1" xfId="1" applyFont="1" applyFill="1" applyBorder="1" applyAlignment="1">
      <alignment horizontal="left"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6" fillId="10" borderId="6" xfId="1" applyFont="1" applyFill="1" applyBorder="1" applyAlignment="1">
      <alignment horizontal="center" vertical="center" wrapText="1"/>
    </xf>
    <xf numFmtId="0" fontId="6" fillId="10" borderId="15" xfId="1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11" fillId="10" borderId="20" xfId="1" applyFont="1" applyFill="1" applyBorder="1" applyAlignment="1">
      <alignment vertical="center" wrapText="1"/>
    </xf>
    <xf numFmtId="0" fontId="11" fillId="10" borderId="20" xfId="1" applyFont="1" applyFill="1" applyBorder="1" applyAlignment="1">
      <alignment horizontal="center" vertical="center" wrapText="1"/>
    </xf>
    <xf numFmtId="0" fontId="11" fillId="10" borderId="20" xfId="1" applyFont="1" applyFill="1" applyBorder="1" applyAlignment="1">
      <alignment horizontal="center" vertical="center"/>
    </xf>
    <xf numFmtId="0" fontId="2" fillId="10" borderId="5" xfId="1" applyFont="1" applyFill="1" applyBorder="1"/>
    <xf numFmtId="0" fontId="6" fillId="11" borderId="1" xfId="1" applyFont="1" applyFill="1" applyBorder="1" applyAlignment="1">
      <alignment horizontal="center" vertical="center" wrapText="1"/>
    </xf>
    <xf numFmtId="0" fontId="6" fillId="11" borderId="6" xfId="1" applyFont="1" applyFill="1" applyBorder="1" applyAlignment="1">
      <alignment horizontal="center" vertical="center" wrapText="1"/>
    </xf>
    <xf numFmtId="0" fontId="6" fillId="11" borderId="15" xfId="1" applyFont="1" applyFill="1" applyBorder="1" applyAlignment="1">
      <alignment horizontal="center" vertical="center" wrapText="1"/>
    </xf>
    <xf numFmtId="0" fontId="6" fillId="11" borderId="2" xfId="1" applyFont="1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vertical="top" wrapText="1"/>
    </xf>
    <xf numFmtId="0" fontId="11" fillId="11" borderId="22" xfId="1" applyFont="1" applyFill="1" applyBorder="1" applyAlignment="1">
      <alignment horizontal="center" vertical="center" wrapText="1"/>
    </xf>
    <xf numFmtId="0" fontId="11" fillId="11" borderId="20" xfId="1" applyFont="1" applyFill="1" applyBorder="1" applyAlignment="1">
      <alignment horizontal="center" vertical="center" wrapText="1"/>
    </xf>
    <xf numFmtId="0" fontId="2" fillId="11" borderId="5" xfId="1" applyFont="1" applyFill="1" applyBorder="1"/>
    <xf numFmtId="0" fontId="6" fillId="12" borderId="2" xfId="1" applyFont="1" applyFill="1" applyBorder="1" applyAlignment="1">
      <alignment horizontal="left" vertical="center" wrapText="1"/>
    </xf>
    <xf numFmtId="0" fontId="6" fillId="12" borderId="6" xfId="1" applyFont="1" applyFill="1" applyBorder="1" applyAlignment="1">
      <alignment horizontal="center" vertical="center" wrapText="1"/>
    </xf>
    <xf numFmtId="0" fontId="6" fillId="12" borderId="2" xfId="1" applyFont="1" applyFill="1" applyBorder="1" applyAlignment="1">
      <alignment horizontal="center" vertical="center" wrapText="1"/>
    </xf>
    <xf numFmtId="0" fontId="6" fillId="12" borderId="1" xfId="1" applyFont="1" applyFill="1" applyBorder="1" applyAlignment="1">
      <alignment horizontal="center" vertical="center"/>
    </xf>
    <xf numFmtId="0" fontId="11" fillId="12" borderId="15" xfId="1" applyFont="1" applyFill="1" applyBorder="1" applyAlignment="1">
      <alignment vertical="center" wrapText="1"/>
    </xf>
    <xf numFmtId="0" fontId="11" fillId="12" borderId="15" xfId="1" applyFont="1" applyFill="1" applyBorder="1" applyAlignment="1">
      <alignment wrapText="1"/>
    </xf>
    <xf numFmtId="0" fontId="11" fillId="12" borderId="1" xfId="1" applyFont="1" applyFill="1" applyBorder="1" applyAlignment="1">
      <alignment horizontal="center" vertical="center"/>
    </xf>
    <xf numFmtId="0" fontId="2" fillId="12" borderId="1" xfId="1" applyFont="1" applyFill="1" applyBorder="1"/>
    <xf numFmtId="0" fontId="6" fillId="12" borderId="18" xfId="1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left" vertical="top" wrapText="1"/>
    </xf>
    <xf numFmtId="0" fontId="2" fillId="12" borderId="20" xfId="0" applyFont="1" applyFill="1" applyBorder="1" applyAlignment="1">
      <alignment horizontal="left" vertical="center" wrapText="1"/>
    </xf>
    <xf numFmtId="0" fontId="2" fillId="12" borderId="20" xfId="0" applyFont="1" applyFill="1" applyBorder="1" applyAlignment="1">
      <alignment vertical="top" wrapText="1"/>
    </xf>
    <xf numFmtId="0" fontId="2" fillId="12" borderId="1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16" fillId="0" borderId="20" xfId="0" applyFont="1" applyFill="1" applyBorder="1" applyAlignment="1">
      <alignment horizontal="left" vertical="top" wrapText="1"/>
    </xf>
    <xf numFmtId="0" fontId="2" fillId="0" borderId="20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 wrapText="1"/>
    </xf>
    <xf numFmtId="0" fontId="2" fillId="0" borderId="15" xfId="1" applyFont="1" applyFill="1" applyBorder="1"/>
    <xf numFmtId="0" fontId="11" fillId="0" borderId="20" xfId="0" applyFont="1" applyFill="1" applyBorder="1" applyAlignment="1">
      <alignment horizontal="left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/>
    </xf>
    <xf numFmtId="0" fontId="12" fillId="0" borderId="20" xfId="2" applyBorder="1" applyAlignment="1">
      <alignment horizontal="right" wrapText="1"/>
    </xf>
    <xf numFmtId="0" fontId="6" fillId="0" borderId="1" xfId="1" applyFont="1" applyBorder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2" fillId="0" borderId="2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" fillId="0" borderId="0" xfId="1"/>
    <xf numFmtId="0" fontId="11" fillId="0" borderId="23" xfId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top" wrapText="1"/>
    </xf>
    <xf numFmtId="0" fontId="17" fillId="0" borderId="20" xfId="0" applyFont="1" applyFill="1" applyBorder="1" applyAlignment="1">
      <alignment horizontal="left" vertical="top" wrapText="1"/>
    </xf>
    <xf numFmtId="0" fontId="1" fillId="0" borderId="0" xfId="1"/>
    <xf numFmtId="0" fontId="1" fillId="0" borderId="0" xfId="1"/>
    <xf numFmtId="0" fontId="11" fillId="13" borderId="15" xfId="1" applyFont="1" applyFill="1" applyBorder="1" applyAlignment="1">
      <alignment wrapText="1"/>
    </xf>
    <xf numFmtId="0" fontId="11" fillId="0" borderId="20" xfId="0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0" xfId="1" applyFont="1" applyBorder="1"/>
    <xf numFmtId="0" fontId="6" fillId="0" borderId="14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top" wrapText="1"/>
    </xf>
    <xf numFmtId="0" fontId="2" fillId="0" borderId="0" xfId="1" applyFont="1" applyAlignment="1">
      <alignment vertical="center" wrapText="1"/>
    </xf>
    <xf numFmtId="0" fontId="9" fillId="3" borderId="21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/>
    </xf>
    <xf numFmtId="0" fontId="6" fillId="4" borderId="25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3" fillId="0" borderId="0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9" fillId="4" borderId="18" xfId="1" applyFont="1" applyFill="1" applyBorder="1" applyAlignment="1">
      <alignment horizontal="center"/>
    </xf>
    <xf numFmtId="0" fontId="9" fillId="4" borderId="17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  <xf numFmtId="0" fontId="11" fillId="10" borderId="20" xfId="1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rk.st.21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view="pageBreakPreview" zoomScale="85" zoomScaleNormal="85" zoomScaleSheetLayoutView="85" workbookViewId="0">
      <selection activeCell="G9" sqref="G9"/>
    </sheetView>
  </sheetViews>
  <sheetFormatPr defaultRowHeight="18.75" x14ac:dyDescent="0.3"/>
  <cols>
    <col min="1" max="1" width="46.5703125" style="30" customWidth="1"/>
    <col min="2" max="2" width="90.5703125" style="31" customWidth="1"/>
  </cols>
  <sheetData>
    <row r="2" spans="1:2" x14ac:dyDescent="0.3">
      <c r="B2" s="30"/>
    </row>
    <row r="3" spans="1:2" x14ac:dyDescent="0.3">
      <c r="A3" s="32" t="s">
        <v>47</v>
      </c>
      <c r="B3" s="33" t="s">
        <v>68</v>
      </c>
    </row>
    <row r="4" spans="1:2" ht="37.5" x14ac:dyDescent="0.3">
      <c r="A4" s="32" t="s">
        <v>66</v>
      </c>
      <c r="B4" s="33" t="s">
        <v>188</v>
      </c>
    </row>
    <row r="5" spans="1:2" x14ac:dyDescent="0.3">
      <c r="A5" s="32" t="s">
        <v>46</v>
      </c>
      <c r="B5" s="33" t="s">
        <v>144</v>
      </c>
    </row>
    <row r="6" spans="1:2" ht="37.5" x14ac:dyDescent="0.3">
      <c r="A6" s="32" t="s">
        <v>57</v>
      </c>
      <c r="B6" s="33" t="s">
        <v>145</v>
      </c>
    </row>
    <row r="7" spans="1:2" x14ac:dyDescent="0.3">
      <c r="A7" s="32" t="s">
        <v>67</v>
      </c>
      <c r="B7" s="33" t="s">
        <v>146</v>
      </c>
    </row>
    <row r="8" spans="1:2" x14ac:dyDescent="0.3">
      <c r="A8" s="32" t="s">
        <v>48</v>
      </c>
      <c r="B8" s="33" t="s">
        <v>227</v>
      </c>
    </row>
    <row r="9" spans="1:2" x14ac:dyDescent="0.3">
      <c r="A9" s="32" t="s">
        <v>49</v>
      </c>
      <c r="B9" s="33" t="s">
        <v>209</v>
      </c>
    </row>
    <row r="10" spans="1:2" x14ac:dyDescent="0.3">
      <c r="A10" s="32" t="s">
        <v>55</v>
      </c>
      <c r="B10" s="115" t="s">
        <v>210</v>
      </c>
    </row>
    <row r="11" spans="1:2" x14ac:dyDescent="0.3">
      <c r="A11" s="32" t="s">
        <v>50</v>
      </c>
      <c r="B11" s="33">
        <v>89818772382</v>
      </c>
    </row>
    <row r="12" spans="1:2" x14ac:dyDescent="0.3">
      <c r="A12" s="32" t="s">
        <v>51</v>
      </c>
      <c r="B12" s="33" t="s">
        <v>211</v>
      </c>
    </row>
    <row r="13" spans="1:2" x14ac:dyDescent="0.3">
      <c r="A13" s="32" t="s">
        <v>56</v>
      </c>
      <c r="B13" s="115" t="s">
        <v>212</v>
      </c>
    </row>
    <row r="14" spans="1:2" x14ac:dyDescent="0.3">
      <c r="A14" s="32" t="s">
        <v>52</v>
      </c>
      <c r="B14" s="33">
        <v>89533528215</v>
      </c>
    </row>
    <row r="15" spans="1:2" x14ac:dyDescent="0.3">
      <c r="A15" s="32" t="s">
        <v>53</v>
      </c>
      <c r="B15" s="33">
        <v>6</v>
      </c>
    </row>
    <row r="16" spans="1:2" x14ac:dyDescent="0.3">
      <c r="A16" s="32" t="s">
        <v>54</v>
      </c>
      <c r="B16" s="33">
        <v>6</v>
      </c>
    </row>
    <row r="17" spans="1:2" ht="37.5" x14ac:dyDescent="0.3">
      <c r="A17" s="32" t="s">
        <v>187</v>
      </c>
      <c r="B17" s="33">
        <v>10</v>
      </c>
    </row>
    <row r="20" spans="1:2" x14ac:dyDescent="0.3">
      <c r="A20" s="30" t="s">
        <v>189</v>
      </c>
    </row>
    <row r="21" spans="1:2" x14ac:dyDescent="0.3">
      <c r="A21" s="30" t="s">
        <v>190</v>
      </c>
    </row>
    <row r="22" spans="1:2" x14ac:dyDescent="0.3">
      <c r="A22" s="30" t="s">
        <v>191</v>
      </c>
    </row>
    <row r="23" spans="1:2" x14ac:dyDescent="0.3">
      <c r="A23" s="30" t="s">
        <v>192</v>
      </c>
    </row>
    <row r="24" spans="1:2" ht="37.5" x14ac:dyDescent="0.3">
      <c r="A24" s="30" t="s">
        <v>193</v>
      </c>
    </row>
  </sheetData>
  <hyperlinks>
    <hyperlink ref="B10" r:id="rId1" xr:uid="{00000000-0004-0000-0000-000000000000}"/>
  </hyperlinks>
  <pageMargins left="0.7" right="0.7" top="0.75" bottom="0.75" header="0.3" footer="0.3"/>
  <pageSetup paperSize="9" scale="61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4"/>
  <sheetViews>
    <sheetView tabSelected="1" view="pageBreakPreview" zoomScale="70" zoomScaleNormal="85" zoomScaleSheetLayoutView="70" workbookViewId="0">
      <selection activeCell="E46" sqref="E46"/>
    </sheetView>
  </sheetViews>
  <sheetFormatPr defaultColWidth="14.42578125" defaultRowHeight="15" customHeight="1" x14ac:dyDescent="0.25"/>
  <cols>
    <col min="1" max="1" width="5.140625" style="27" customWidth="1"/>
    <col min="2" max="2" width="52.140625" style="27" customWidth="1"/>
    <col min="3" max="3" width="30.7109375" style="27" customWidth="1"/>
    <col min="4" max="4" width="22.140625" style="27" customWidth="1"/>
    <col min="5" max="5" width="15.42578125" style="27" customWidth="1"/>
    <col min="6" max="6" width="19.710937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14.42578125" style="1"/>
  </cols>
  <sheetData>
    <row r="1" spans="1:10" x14ac:dyDescent="0.25">
      <c r="A1" s="149" t="s">
        <v>20</v>
      </c>
      <c r="B1" s="150"/>
      <c r="C1" s="150"/>
      <c r="D1" s="150"/>
      <c r="E1" s="150"/>
      <c r="F1" s="150"/>
      <c r="G1" s="150"/>
      <c r="H1" s="150"/>
      <c r="I1" s="28"/>
      <c r="J1" s="28"/>
    </row>
    <row r="2" spans="1:10" s="26" customFormat="1" ht="20.25" x14ac:dyDescent="0.3">
      <c r="A2" s="152" t="s">
        <v>64</v>
      </c>
      <c r="B2" s="152"/>
      <c r="C2" s="152"/>
      <c r="D2" s="152"/>
      <c r="E2" s="152"/>
      <c r="F2" s="152"/>
      <c r="G2" s="152"/>
      <c r="H2" s="152"/>
      <c r="I2" s="28"/>
      <c r="J2" s="28"/>
    </row>
    <row r="3" spans="1:10" s="26" customFormat="1" ht="21" customHeight="1" x14ac:dyDescent="0.25">
      <c r="A3" s="15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53"/>
      <c r="C3" s="153"/>
      <c r="D3" s="153"/>
      <c r="E3" s="153"/>
      <c r="F3" s="153"/>
      <c r="G3" s="153"/>
      <c r="H3" s="153"/>
      <c r="I3" s="29"/>
      <c r="J3" s="29"/>
    </row>
    <row r="4" spans="1:10" s="26" customFormat="1" ht="20.25" x14ac:dyDescent="0.3">
      <c r="A4" s="152" t="s">
        <v>65</v>
      </c>
      <c r="B4" s="152"/>
      <c r="C4" s="152"/>
      <c r="D4" s="152"/>
      <c r="E4" s="152"/>
      <c r="F4" s="152"/>
      <c r="G4" s="152"/>
      <c r="H4" s="152"/>
      <c r="I4" s="28"/>
      <c r="J4" s="28"/>
    </row>
    <row r="5" spans="1:10" ht="22.5" customHeight="1" x14ac:dyDescent="0.25">
      <c r="A5" s="151" t="str">
        <f>'Информация о Чемпионате'!B3</f>
        <v>Проектирование нейроинтерфейсов</v>
      </c>
      <c r="B5" s="151"/>
      <c r="C5" s="151"/>
      <c r="D5" s="151"/>
      <c r="E5" s="151"/>
      <c r="F5" s="151"/>
      <c r="G5" s="151"/>
      <c r="H5" s="151"/>
      <c r="I5" s="28"/>
      <c r="J5" s="28"/>
    </row>
    <row r="6" spans="1:10" x14ac:dyDescent="0.25">
      <c r="A6" s="144" t="s">
        <v>22</v>
      </c>
      <c r="B6" s="150"/>
      <c r="C6" s="150"/>
      <c r="D6" s="150"/>
      <c r="E6" s="150"/>
      <c r="F6" s="150"/>
      <c r="G6" s="150"/>
      <c r="H6" s="150"/>
      <c r="I6" s="28"/>
      <c r="J6" s="28"/>
    </row>
    <row r="7" spans="1:10" ht="15.75" customHeight="1" x14ac:dyDescent="0.25">
      <c r="A7" s="144" t="s">
        <v>62</v>
      </c>
      <c r="B7" s="144"/>
      <c r="C7" s="154" t="str">
        <f>'Информация о Чемпионате'!B5</f>
        <v>Санкт-Петербург</v>
      </c>
      <c r="D7" s="154"/>
      <c r="E7" s="154"/>
      <c r="F7" s="154"/>
      <c r="G7" s="154"/>
      <c r="H7" s="154"/>
    </row>
    <row r="8" spans="1:10" ht="15.75" customHeight="1" x14ac:dyDescent="0.25">
      <c r="A8" s="144" t="s">
        <v>63</v>
      </c>
      <c r="B8" s="144"/>
      <c r="C8" s="144"/>
      <c r="D8" s="154" t="str">
        <f>'Информация о Чемпионате'!B6</f>
        <v>Спб ГБПОУ "СПб ТКУиК"</v>
      </c>
      <c r="E8" s="154"/>
      <c r="F8" s="154"/>
      <c r="G8" s="154"/>
      <c r="H8" s="154"/>
    </row>
    <row r="9" spans="1:10" ht="15.75" customHeight="1" x14ac:dyDescent="0.25">
      <c r="A9" s="144" t="s">
        <v>58</v>
      </c>
      <c r="B9" s="144"/>
      <c r="C9" s="144" t="str">
        <f>'Информация о Чемпионате'!B7</f>
        <v>Санкт-Петербург,   Кондратьевский пр 46</v>
      </c>
      <c r="D9" s="144"/>
      <c r="E9" s="144"/>
      <c r="F9" s="144"/>
      <c r="G9" s="144"/>
      <c r="H9" s="144"/>
    </row>
    <row r="10" spans="1:10" ht="15.75" customHeight="1" x14ac:dyDescent="0.25">
      <c r="A10" s="144" t="s">
        <v>61</v>
      </c>
      <c r="B10" s="144"/>
      <c r="C10" s="144" t="str">
        <f>'Информация о Чемпионате'!B9</f>
        <v>Новиков Никита Евгеньевич</v>
      </c>
      <c r="D10" s="144"/>
      <c r="E10" s="144" t="str">
        <f>'Информация о Чемпионате'!B10</f>
        <v>work.st.21@bk.ru</v>
      </c>
      <c r="F10" s="144"/>
      <c r="G10" s="144">
        <f>'Информация о Чемпионате'!B11</f>
        <v>89818772382</v>
      </c>
      <c r="H10" s="144"/>
    </row>
    <row r="11" spans="1:10" ht="15.75" customHeight="1" x14ac:dyDescent="0.25">
      <c r="A11" s="144" t="s">
        <v>60</v>
      </c>
      <c r="B11" s="144"/>
      <c r="C11" s="144" t="str">
        <f>'Информация о Чемпионате'!B12</f>
        <v>Попова Светлана Викторовна</v>
      </c>
      <c r="D11" s="144"/>
      <c r="E11" s="144" t="str">
        <f>'Информация о Чемпионате'!B13</f>
        <v>shipper251513@mail.ru</v>
      </c>
      <c r="F11" s="144"/>
      <c r="G11" s="144">
        <f>'Информация о Чемпионате'!B14</f>
        <v>89533528215</v>
      </c>
      <c r="H11" s="144"/>
    </row>
    <row r="12" spans="1:10" ht="17.25" customHeight="1" x14ac:dyDescent="0.25">
      <c r="A12" s="144" t="s">
        <v>194</v>
      </c>
      <c r="B12" s="144"/>
      <c r="C12" s="144">
        <f>'Информация о Чемпионате'!B17</f>
        <v>10</v>
      </c>
      <c r="D12" s="144"/>
      <c r="E12" s="144"/>
      <c r="F12" s="144"/>
      <c r="G12" s="144"/>
      <c r="H12" s="144"/>
    </row>
    <row r="13" spans="1:10" ht="15.75" customHeight="1" x14ac:dyDescent="0.25">
      <c r="A13" s="144" t="s">
        <v>44</v>
      </c>
      <c r="B13" s="144"/>
      <c r="C13" s="144">
        <f>'Информация о Чемпионате'!B15</f>
        <v>6</v>
      </c>
      <c r="D13" s="144"/>
      <c r="E13" s="144"/>
      <c r="F13" s="144"/>
      <c r="G13" s="144"/>
      <c r="H13" s="144"/>
    </row>
    <row r="14" spans="1:10" ht="15.75" customHeight="1" x14ac:dyDescent="0.25">
      <c r="A14" s="144" t="s">
        <v>45</v>
      </c>
      <c r="B14" s="144"/>
      <c r="C14" s="144">
        <f>'Информация о Чемпионате'!B16</f>
        <v>6</v>
      </c>
      <c r="D14" s="144"/>
      <c r="E14" s="144"/>
      <c r="F14" s="144"/>
      <c r="G14" s="144"/>
      <c r="H14" s="144"/>
    </row>
    <row r="15" spans="1:10" ht="15.75" customHeight="1" x14ac:dyDescent="0.25">
      <c r="A15" s="144" t="s">
        <v>59</v>
      </c>
      <c r="B15" s="144"/>
      <c r="C15" s="144" t="str">
        <f>'Информация о Чемпионате'!B8</f>
        <v>18.06.2024-22.06.2024</v>
      </c>
      <c r="D15" s="144"/>
      <c r="E15" s="144"/>
      <c r="F15" s="144"/>
      <c r="G15" s="144"/>
      <c r="H15" s="144"/>
    </row>
    <row r="16" spans="1:10" ht="21" thickBot="1" x14ac:dyDescent="0.3">
      <c r="A16" s="146" t="s">
        <v>41</v>
      </c>
      <c r="B16" s="147"/>
      <c r="C16" s="147"/>
      <c r="D16" s="147"/>
      <c r="E16" s="147"/>
      <c r="F16" s="147"/>
      <c r="G16" s="147"/>
      <c r="H16" s="148"/>
    </row>
    <row r="17" spans="1:8" ht="15" customHeight="1" x14ac:dyDescent="0.25">
      <c r="A17" s="141" t="s">
        <v>16</v>
      </c>
      <c r="B17" s="142"/>
      <c r="C17" s="142"/>
      <c r="D17" s="142"/>
      <c r="E17" s="142"/>
      <c r="F17" s="142"/>
      <c r="G17" s="142"/>
      <c r="H17" s="143"/>
    </row>
    <row r="18" spans="1:8" ht="15" customHeight="1" x14ac:dyDescent="0.25">
      <c r="A18" s="132" t="s">
        <v>156</v>
      </c>
      <c r="B18" s="145"/>
      <c r="C18" s="145"/>
      <c r="D18" s="145"/>
      <c r="E18" s="145"/>
      <c r="F18" s="145"/>
      <c r="G18" s="145"/>
      <c r="H18" s="134"/>
    </row>
    <row r="19" spans="1:8" ht="15" customHeight="1" x14ac:dyDescent="0.25">
      <c r="A19" s="132" t="s">
        <v>150</v>
      </c>
      <c r="B19" s="145"/>
      <c r="C19" s="145"/>
      <c r="D19" s="145"/>
      <c r="E19" s="145"/>
      <c r="F19" s="145"/>
      <c r="G19" s="145"/>
      <c r="H19" s="134"/>
    </row>
    <row r="20" spans="1:8" ht="15" customHeight="1" x14ac:dyDescent="0.25">
      <c r="A20" s="132" t="s">
        <v>69</v>
      </c>
      <c r="B20" s="145"/>
      <c r="C20" s="145"/>
      <c r="D20" s="145"/>
      <c r="E20" s="145"/>
      <c r="F20" s="145"/>
      <c r="G20" s="145"/>
      <c r="H20" s="134"/>
    </row>
    <row r="21" spans="1:8" ht="15" customHeight="1" x14ac:dyDescent="0.25">
      <c r="A21" s="132" t="s">
        <v>155</v>
      </c>
      <c r="B21" s="145"/>
      <c r="C21" s="145"/>
      <c r="D21" s="145"/>
      <c r="E21" s="145"/>
      <c r="F21" s="145"/>
      <c r="G21" s="145"/>
      <c r="H21" s="134"/>
    </row>
    <row r="22" spans="1:8" ht="15" customHeight="1" x14ac:dyDescent="0.25">
      <c r="A22" s="132" t="s">
        <v>70</v>
      </c>
      <c r="B22" s="145"/>
      <c r="C22" s="145"/>
      <c r="D22" s="145"/>
      <c r="E22" s="145"/>
      <c r="F22" s="145"/>
      <c r="G22" s="145"/>
      <c r="H22" s="134"/>
    </row>
    <row r="23" spans="1:8" ht="15" customHeight="1" x14ac:dyDescent="0.25">
      <c r="A23" s="132" t="s">
        <v>148</v>
      </c>
      <c r="B23" s="145"/>
      <c r="C23" s="145"/>
      <c r="D23" s="145"/>
      <c r="E23" s="145"/>
      <c r="F23" s="145"/>
      <c r="G23" s="145"/>
      <c r="H23" s="134"/>
    </row>
    <row r="24" spans="1:8" ht="15" customHeight="1" x14ac:dyDescent="0.25">
      <c r="A24" s="132" t="s">
        <v>71</v>
      </c>
      <c r="B24" s="145"/>
      <c r="C24" s="145"/>
      <c r="D24" s="145"/>
      <c r="E24" s="145"/>
      <c r="F24" s="145"/>
      <c r="G24" s="145"/>
      <c r="H24" s="134"/>
    </row>
    <row r="25" spans="1:8" ht="15.75" customHeight="1" thickBot="1" x14ac:dyDescent="0.3">
      <c r="A25" s="135" t="s">
        <v>72</v>
      </c>
      <c r="B25" s="136"/>
      <c r="C25" s="136"/>
      <c r="D25" s="136"/>
      <c r="E25" s="136"/>
      <c r="F25" s="136"/>
      <c r="G25" s="136"/>
      <c r="H25" s="137"/>
    </row>
    <row r="26" spans="1:8" ht="85.5" x14ac:dyDescent="0.25">
      <c r="A26" s="87" t="s">
        <v>11</v>
      </c>
      <c r="B26" s="88" t="s">
        <v>10</v>
      </c>
      <c r="C26" s="88" t="s">
        <v>9</v>
      </c>
      <c r="D26" s="89" t="s">
        <v>8</v>
      </c>
      <c r="E26" s="89" t="s">
        <v>7</v>
      </c>
      <c r="F26" s="89" t="s">
        <v>6</v>
      </c>
      <c r="G26" s="89" t="s">
        <v>5</v>
      </c>
      <c r="H26" s="89" t="s">
        <v>21</v>
      </c>
    </row>
    <row r="27" spans="1:8" ht="45.75" customHeight="1" x14ac:dyDescent="0.25">
      <c r="A27" s="90">
        <v>1</v>
      </c>
      <c r="B27" s="91" t="s">
        <v>147</v>
      </c>
      <c r="C27" s="92" t="s">
        <v>77</v>
      </c>
      <c r="D27" s="93" t="s">
        <v>13</v>
      </c>
      <c r="E27" s="93">
        <v>1</v>
      </c>
      <c r="F27" s="93" t="s">
        <v>0</v>
      </c>
      <c r="G27" s="93">
        <v>18</v>
      </c>
      <c r="H27" s="94"/>
    </row>
    <row r="28" spans="1:8" s="131" customFormat="1" ht="45.75" customHeight="1" x14ac:dyDescent="0.25">
      <c r="A28" s="95">
        <v>2</v>
      </c>
      <c r="B28" s="75" t="s">
        <v>225</v>
      </c>
      <c r="C28" s="172" t="s">
        <v>226</v>
      </c>
      <c r="D28" s="76" t="s">
        <v>13</v>
      </c>
      <c r="E28" s="77">
        <v>1</v>
      </c>
      <c r="F28" s="77" t="s">
        <v>0</v>
      </c>
      <c r="G28" s="77">
        <v>4</v>
      </c>
      <c r="H28" s="94"/>
    </row>
    <row r="29" spans="1:8" s="62" customFormat="1" ht="102.75" customHeight="1" x14ac:dyDescent="0.25">
      <c r="A29" s="95">
        <v>2</v>
      </c>
      <c r="B29" s="96" t="s">
        <v>83</v>
      </c>
      <c r="C29" s="97" t="s">
        <v>84</v>
      </c>
      <c r="D29" s="93" t="s">
        <v>13</v>
      </c>
      <c r="E29" s="93">
        <v>1</v>
      </c>
      <c r="F29" s="93" t="s">
        <v>0</v>
      </c>
      <c r="G29" s="93">
        <v>4</v>
      </c>
      <c r="H29" s="94"/>
    </row>
    <row r="30" spans="1:8" ht="105" x14ac:dyDescent="0.25">
      <c r="A30" s="90">
        <v>5</v>
      </c>
      <c r="B30" s="98" t="s">
        <v>75</v>
      </c>
      <c r="C30" s="96" t="s">
        <v>78</v>
      </c>
      <c r="D30" s="99" t="s">
        <v>15</v>
      </c>
      <c r="E30" s="93">
        <v>1</v>
      </c>
      <c r="F30" s="93" t="s">
        <v>0</v>
      </c>
      <c r="G30" s="93">
        <v>1</v>
      </c>
      <c r="H30" s="94"/>
    </row>
    <row r="31" spans="1:8" s="122" customFormat="1" ht="135" x14ac:dyDescent="0.25">
      <c r="A31" s="95">
        <v>6</v>
      </c>
      <c r="B31" s="98" t="s">
        <v>196</v>
      </c>
      <c r="C31" s="98" t="s">
        <v>135</v>
      </c>
      <c r="D31" s="93" t="s">
        <v>13</v>
      </c>
      <c r="E31" s="93">
        <v>1</v>
      </c>
      <c r="F31" s="93" t="s">
        <v>17</v>
      </c>
      <c r="G31" s="93">
        <v>6</v>
      </c>
      <c r="H31" s="94"/>
    </row>
    <row r="32" spans="1:8" s="122" customFormat="1" ht="135" x14ac:dyDescent="0.25">
      <c r="A32" s="90">
        <v>7</v>
      </c>
      <c r="B32" s="98" t="s">
        <v>197</v>
      </c>
      <c r="C32" s="98" t="s">
        <v>180</v>
      </c>
      <c r="D32" s="93" t="s">
        <v>13</v>
      </c>
      <c r="E32" s="93">
        <v>1</v>
      </c>
      <c r="F32" s="93" t="s">
        <v>17</v>
      </c>
      <c r="G32" s="93">
        <v>6</v>
      </c>
      <c r="H32" s="94"/>
    </row>
    <row r="33" spans="1:8" s="122" customFormat="1" ht="90" x14ac:dyDescent="0.25">
      <c r="A33" s="95">
        <v>8</v>
      </c>
      <c r="B33" s="98" t="s">
        <v>198</v>
      </c>
      <c r="C33" s="98" t="s">
        <v>84</v>
      </c>
      <c r="D33" s="93" t="s">
        <v>13</v>
      </c>
      <c r="E33" s="93">
        <v>2</v>
      </c>
      <c r="F33" s="93" t="s">
        <v>17</v>
      </c>
      <c r="G33" s="93">
        <v>12</v>
      </c>
      <c r="H33" s="94"/>
    </row>
    <row r="34" spans="1:8" ht="30" x14ac:dyDescent="0.25">
      <c r="A34" s="90">
        <v>9</v>
      </c>
      <c r="B34" s="96" t="s">
        <v>73</v>
      </c>
      <c r="C34" s="97" t="s">
        <v>74</v>
      </c>
      <c r="D34" s="93" t="s">
        <v>13</v>
      </c>
      <c r="E34" s="93">
        <v>1</v>
      </c>
      <c r="F34" s="93" t="s">
        <v>0</v>
      </c>
      <c r="G34" s="93">
        <v>9</v>
      </c>
      <c r="H34" s="94"/>
    </row>
    <row r="35" spans="1:8" ht="23.25" customHeight="1" thickBot="1" x14ac:dyDescent="0.3">
      <c r="A35" s="138" t="s">
        <v>42</v>
      </c>
      <c r="B35" s="139"/>
      <c r="C35" s="139"/>
      <c r="D35" s="139"/>
      <c r="E35" s="139"/>
      <c r="F35" s="139"/>
      <c r="G35" s="139"/>
      <c r="H35" s="139"/>
    </row>
    <row r="36" spans="1:8" ht="15.75" customHeight="1" x14ac:dyDescent="0.25">
      <c r="A36" s="141" t="s">
        <v>16</v>
      </c>
      <c r="B36" s="142"/>
      <c r="C36" s="142"/>
      <c r="D36" s="142"/>
      <c r="E36" s="142"/>
      <c r="F36" s="142"/>
      <c r="G36" s="142"/>
      <c r="H36" s="143"/>
    </row>
    <row r="37" spans="1:8" ht="15" customHeight="1" x14ac:dyDescent="0.25">
      <c r="A37" s="132" t="s">
        <v>151</v>
      </c>
      <c r="B37" s="133"/>
      <c r="C37" s="133"/>
      <c r="D37" s="133"/>
      <c r="E37" s="133"/>
      <c r="F37" s="133"/>
      <c r="G37" s="133"/>
      <c r="H37" s="134"/>
    </row>
    <row r="38" spans="1:8" ht="15" customHeight="1" x14ac:dyDescent="0.25">
      <c r="A38" s="132" t="s">
        <v>150</v>
      </c>
      <c r="B38" s="133"/>
      <c r="C38" s="133"/>
      <c r="D38" s="133"/>
      <c r="E38" s="133"/>
      <c r="F38" s="133"/>
      <c r="G38" s="133"/>
      <c r="H38" s="134"/>
    </row>
    <row r="39" spans="1:8" ht="15" customHeight="1" x14ac:dyDescent="0.25">
      <c r="A39" s="132" t="s">
        <v>69</v>
      </c>
      <c r="B39" s="133"/>
      <c r="C39" s="133"/>
      <c r="D39" s="133"/>
      <c r="E39" s="133"/>
      <c r="F39" s="133"/>
      <c r="G39" s="133"/>
      <c r="H39" s="134"/>
    </row>
    <row r="40" spans="1:8" ht="15" customHeight="1" x14ac:dyDescent="0.25">
      <c r="A40" s="132" t="s">
        <v>152</v>
      </c>
      <c r="B40" s="133"/>
      <c r="C40" s="133"/>
      <c r="D40" s="133"/>
      <c r="E40" s="133"/>
      <c r="F40" s="133"/>
      <c r="G40" s="133"/>
      <c r="H40" s="134"/>
    </row>
    <row r="41" spans="1:8" ht="15" customHeight="1" x14ac:dyDescent="0.25">
      <c r="A41" s="132" t="s">
        <v>76</v>
      </c>
      <c r="B41" s="133"/>
      <c r="C41" s="133"/>
      <c r="D41" s="133"/>
      <c r="E41" s="133"/>
      <c r="F41" s="133"/>
      <c r="G41" s="133"/>
      <c r="H41" s="134"/>
    </row>
    <row r="42" spans="1:8" ht="15" customHeight="1" x14ac:dyDescent="0.25">
      <c r="A42" s="132" t="s">
        <v>148</v>
      </c>
      <c r="B42" s="133"/>
      <c r="C42" s="133"/>
      <c r="D42" s="133"/>
      <c r="E42" s="133"/>
      <c r="F42" s="133"/>
      <c r="G42" s="133"/>
      <c r="H42" s="134"/>
    </row>
    <row r="43" spans="1:8" ht="15" customHeight="1" x14ac:dyDescent="0.25">
      <c r="A43" s="132" t="s">
        <v>71</v>
      </c>
      <c r="B43" s="133"/>
      <c r="C43" s="133"/>
      <c r="D43" s="133"/>
      <c r="E43" s="133"/>
      <c r="F43" s="133"/>
      <c r="G43" s="133"/>
      <c r="H43" s="134"/>
    </row>
    <row r="44" spans="1:8" ht="15.75" customHeight="1" thickBot="1" x14ac:dyDescent="0.3">
      <c r="A44" s="135" t="s">
        <v>72</v>
      </c>
      <c r="B44" s="136"/>
      <c r="C44" s="136"/>
      <c r="D44" s="136"/>
      <c r="E44" s="136"/>
      <c r="F44" s="136"/>
      <c r="G44" s="136"/>
      <c r="H44" s="137"/>
    </row>
    <row r="45" spans="1:8" ht="85.5" x14ac:dyDescent="0.25">
      <c r="A45" s="79" t="s">
        <v>11</v>
      </c>
      <c r="B45" s="79" t="s">
        <v>10</v>
      </c>
      <c r="C45" s="80" t="s">
        <v>9</v>
      </c>
      <c r="D45" s="79" t="s">
        <v>8</v>
      </c>
      <c r="E45" s="81" t="s">
        <v>7</v>
      </c>
      <c r="F45" s="81" t="s">
        <v>6</v>
      </c>
      <c r="G45" s="81" t="s">
        <v>5</v>
      </c>
      <c r="H45" s="79" t="s">
        <v>21</v>
      </c>
    </row>
    <row r="46" spans="1:8" ht="45" x14ac:dyDescent="0.25">
      <c r="A46" s="82">
        <v>1</v>
      </c>
      <c r="B46" s="83" t="s">
        <v>213</v>
      </c>
      <c r="C46" s="129" t="s">
        <v>77</v>
      </c>
      <c r="D46" s="84" t="s">
        <v>13</v>
      </c>
      <c r="E46" s="85">
        <v>1</v>
      </c>
      <c r="F46" s="85" t="s">
        <v>28</v>
      </c>
      <c r="G46" s="85">
        <v>12</v>
      </c>
      <c r="H46" s="86"/>
    </row>
    <row r="47" spans="1:8" ht="23.25" customHeight="1" thickBot="1" x14ac:dyDescent="0.3">
      <c r="A47" s="138" t="s">
        <v>43</v>
      </c>
      <c r="B47" s="139"/>
      <c r="C47" s="139"/>
      <c r="D47" s="140"/>
      <c r="E47" s="139"/>
      <c r="F47" s="139"/>
      <c r="G47" s="139"/>
      <c r="H47" s="139"/>
    </row>
    <row r="48" spans="1:8" ht="15.75" customHeight="1" x14ac:dyDescent="0.25">
      <c r="A48" s="141" t="s">
        <v>16</v>
      </c>
      <c r="B48" s="142"/>
      <c r="C48" s="142"/>
      <c r="D48" s="142"/>
      <c r="E48" s="142"/>
      <c r="F48" s="142"/>
      <c r="G48" s="142"/>
      <c r="H48" s="143"/>
    </row>
    <row r="49" spans="1:8" ht="15" customHeight="1" x14ac:dyDescent="0.25">
      <c r="A49" s="132" t="s">
        <v>153</v>
      </c>
      <c r="B49" s="133"/>
      <c r="C49" s="133"/>
      <c r="D49" s="133"/>
      <c r="E49" s="133"/>
      <c r="F49" s="133"/>
      <c r="G49" s="133"/>
      <c r="H49" s="134"/>
    </row>
    <row r="50" spans="1:8" ht="15" customHeight="1" x14ac:dyDescent="0.25">
      <c r="A50" s="132" t="s">
        <v>150</v>
      </c>
      <c r="B50" s="133"/>
      <c r="C50" s="133"/>
      <c r="D50" s="133"/>
      <c r="E50" s="133"/>
      <c r="F50" s="133"/>
      <c r="G50" s="133"/>
      <c r="H50" s="134"/>
    </row>
    <row r="51" spans="1:8" ht="15" customHeight="1" x14ac:dyDescent="0.25">
      <c r="A51" s="132" t="s">
        <v>154</v>
      </c>
      <c r="B51" s="133"/>
      <c r="C51" s="133"/>
      <c r="D51" s="133"/>
      <c r="E51" s="133"/>
      <c r="F51" s="133"/>
      <c r="G51" s="133"/>
      <c r="H51" s="134"/>
    </row>
    <row r="52" spans="1:8" ht="15" customHeight="1" x14ac:dyDescent="0.25">
      <c r="A52" s="132" t="s">
        <v>149</v>
      </c>
      <c r="B52" s="133"/>
      <c r="C52" s="133"/>
      <c r="D52" s="133"/>
      <c r="E52" s="133"/>
      <c r="F52" s="133"/>
      <c r="G52" s="133"/>
      <c r="H52" s="134"/>
    </row>
    <row r="53" spans="1:8" ht="15" customHeight="1" x14ac:dyDescent="0.25">
      <c r="A53" s="132" t="s">
        <v>70</v>
      </c>
      <c r="B53" s="133"/>
      <c r="C53" s="133"/>
      <c r="D53" s="133"/>
      <c r="E53" s="133"/>
      <c r="F53" s="133"/>
      <c r="G53" s="133"/>
      <c r="H53" s="134"/>
    </row>
    <row r="54" spans="1:8" ht="15" customHeight="1" x14ac:dyDescent="0.25">
      <c r="A54" s="132" t="s">
        <v>148</v>
      </c>
      <c r="B54" s="133"/>
      <c r="C54" s="133"/>
      <c r="D54" s="133"/>
      <c r="E54" s="133"/>
      <c r="F54" s="133"/>
      <c r="G54" s="133"/>
      <c r="H54" s="134"/>
    </row>
    <row r="55" spans="1:8" ht="15" customHeight="1" x14ac:dyDescent="0.25">
      <c r="A55" s="132" t="s">
        <v>79</v>
      </c>
      <c r="B55" s="133"/>
      <c r="C55" s="133"/>
      <c r="D55" s="133"/>
      <c r="E55" s="133"/>
      <c r="F55" s="133"/>
      <c r="G55" s="133"/>
      <c r="H55" s="134"/>
    </row>
    <row r="56" spans="1:8" ht="15.75" customHeight="1" thickBot="1" x14ac:dyDescent="0.3">
      <c r="A56" s="135" t="s">
        <v>72</v>
      </c>
      <c r="B56" s="136"/>
      <c r="C56" s="136"/>
      <c r="D56" s="136"/>
      <c r="E56" s="136"/>
      <c r="F56" s="136"/>
      <c r="G56" s="136"/>
      <c r="H56" s="137"/>
    </row>
    <row r="57" spans="1:8" ht="85.5" x14ac:dyDescent="0.25">
      <c r="A57" s="71" t="s">
        <v>11</v>
      </c>
      <c r="B57" s="71" t="s">
        <v>10</v>
      </c>
      <c r="C57" s="72" t="s">
        <v>9</v>
      </c>
      <c r="D57" s="73" t="s">
        <v>8</v>
      </c>
      <c r="E57" s="73" t="s">
        <v>7</v>
      </c>
      <c r="F57" s="73" t="s">
        <v>6</v>
      </c>
      <c r="G57" s="73" t="s">
        <v>5</v>
      </c>
      <c r="H57" s="71" t="s">
        <v>21</v>
      </c>
    </row>
    <row r="58" spans="1:8" ht="45" x14ac:dyDescent="0.25">
      <c r="A58" s="74">
        <v>1</v>
      </c>
      <c r="B58" s="75" t="s">
        <v>224</v>
      </c>
      <c r="C58" s="75" t="s">
        <v>77</v>
      </c>
      <c r="D58" s="76" t="s">
        <v>13</v>
      </c>
      <c r="E58" s="77">
        <v>1</v>
      </c>
      <c r="F58" s="77" t="s">
        <v>0</v>
      </c>
      <c r="G58" s="77">
        <v>10</v>
      </c>
      <c r="H58" s="78"/>
    </row>
    <row r="59" spans="1:8" ht="30" x14ac:dyDescent="0.25">
      <c r="A59" s="74">
        <v>2</v>
      </c>
      <c r="B59" s="96" t="s">
        <v>73</v>
      </c>
      <c r="C59" s="97" t="s">
        <v>74</v>
      </c>
      <c r="D59" s="93" t="s">
        <v>13</v>
      </c>
      <c r="E59" s="77">
        <v>1</v>
      </c>
      <c r="F59" s="77" t="s">
        <v>0</v>
      </c>
      <c r="G59" s="77">
        <f t="shared" ref="G59" si="0">E59</f>
        <v>1</v>
      </c>
      <c r="H59" s="78"/>
    </row>
    <row r="60" spans="1:8" ht="25.5" customHeight="1" x14ac:dyDescent="0.25">
      <c r="A60" s="138" t="s">
        <v>12</v>
      </c>
      <c r="B60" s="139"/>
      <c r="C60" s="139"/>
      <c r="D60" s="139"/>
      <c r="E60" s="139"/>
      <c r="F60" s="139"/>
      <c r="G60" s="139"/>
      <c r="H60" s="139"/>
    </row>
    <row r="61" spans="1:8" ht="85.5" x14ac:dyDescent="0.25">
      <c r="A61" s="69" t="s">
        <v>11</v>
      </c>
      <c r="B61" s="70" t="s">
        <v>10</v>
      </c>
      <c r="C61" s="70" t="s">
        <v>9</v>
      </c>
      <c r="D61" s="70" t="s">
        <v>8</v>
      </c>
      <c r="E61" s="70" t="s">
        <v>7</v>
      </c>
      <c r="F61" s="70" t="s">
        <v>6</v>
      </c>
      <c r="G61" s="70" t="s">
        <v>5</v>
      </c>
      <c r="H61" s="70" t="s">
        <v>21</v>
      </c>
    </row>
    <row r="62" spans="1:8" ht="30" x14ac:dyDescent="0.25">
      <c r="A62" s="64">
        <v>1</v>
      </c>
      <c r="B62" s="66" t="s">
        <v>3</v>
      </c>
      <c r="C62" s="63" t="s">
        <v>81</v>
      </c>
      <c r="D62" s="67" t="s">
        <v>1</v>
      </c>
      <c r="E62" s="65">
        <v>1</v>
      </c>
      <c r="F62" s="65" t="s">
        <v>0</v>
      </c>
      <c r="G62" s="65">
        <f>E62</f>
        <v>1</v>
      </c>
      <c r="H62" s="66"/>
    </row>
    <row r="63" spans="1:8" ht="75" x14ac:dyDescent="0.25">
      <c r="A63" s="64">
        <v>2</v>
      </c>
      <c r="B63" s="66" t="s">
        <v>2</v>
      </c>
      <c r="C63" s="63" t="s">
        <v>82</v>
      </c>
      <c r="D63" s="67" t="s">
        <v>1</v>
      </c>
      <c r="E63" s="65">
        <v>1</v>
      </c>
      <c r="F63" s="65" t="s">
        <v>0</v>
      </c>
      <c r="G63" s="65">
        <v>1</v>
      </c>
      <c r="H63" s="66"/>
    </row>
    <row r="64" spans="1:8" ht="20.25" x14ac:dyDescent="0.25">
      <c r="A64" s="138" t="s">
        <v>29</v>
      </c>
      <c r="B64" s="139"/>
      <c r="C64" s="139"/>
      <c r="D64" s="139"/>
      <c r="E64" s="139"/>
      <c r="F64" s="139"/>
      <c r="G64" s="139"/>
      <c r="H64" s="139"/>
    </row>
  </sheetData>
  <mergeCells count="6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53:H53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A48:H48"/>
    <mergeCell ref="A49:H49"/>
    <mergeCell ref="A50:H50"/>
    <mergeCell ref="A51:H51"/>
    <mergeCell ref="A52:H52"/>
    <mergeCell ref="A41:H41"/>
    <mergeCell ref="A42:H42"/>
    <mergeCell ref="A43:H43"/>
    <mergeCell ref="A44:H44"/>
    <mergeCell ref="A47:H47"/>
    <mergeCell ref="A55:H55"/>
    <mergeCell ref="A56:H56"/>
    <mergeCell ref="A60:H60"/>
    <mergeCell ref="A64:H64"/>
    <mergeCell ref="A54:H54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2"/>
  <sheetViews>
    <sheetView view="pageBreakPreview" topLeftCell="A61" zoomScale="70" zoomScaleNormal="85" zoomScaleSheetLayoutView="70" workbookViewId="0">
      <selection activeCell="A60" sqref="A60:H60"/>
    </sheetView>
  </sheetViews>
  <sheetFormatPr defaultColWidth="14.42578125" defaultRowHeight="15" x14ac:dyDescent="0.25"/>
  <cols>
    <col min="1" max="1" width="5.140625" style="27" customWidth="1"/>
    <col min="2" max="2" width="52.140625" style="27" customWidth="1"/>
    <col min="3" max="3" width="33" style="27" customWidth="1"/>
    <col min="4" max="4" width="22.140625" style="27" customWidth="1"/>
    <col min="5" max="5" width="15.42578125" style="27" customWidth="1"/>
    <col min="6" max="6" width="19.710937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14.42578125" style="1"/>
  </cols>
  <sheetData>
    <row r="1" spans="1:8" x14ac:dyDescent="0.25">
      <c r="A1" s="159" t="s">
        <v>20</v>
      </c>
      <c r="B1" s="160"/>
      <c r="C1" s="160"/>
      <c r="D1" s="160"/>
      <c r="E1" s="160"/>
      <c r="F1" s="160"/>
      <c r="G1" s="160"/>
      <c r="H1" s="160"/>
    </row>
    <row r="2" spans="1:8" s="26" customFormat="1" ht="20.25" x14ac:dyDescent="0.3">
      <c r="A2" s="152" t="s">
        <v>64</v>
      </c>
      <c r="B2" s="152"/>
      <c r="C2" s="152"/>
      <c r="D2" s="152"/>
      <c r="E2" s="152"/>
      <c r="F2" s="152"/>
      <c r="G2" s="152"/>
      <c r="H2" s="152"/>
    </row>
    <row r="3" spans="1:8" s="26" customFormat="1" ht="20.25" x14ac:dyDescent="0.25">
      <c r="A3" s="15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53"/>
      <c r="C3" s="153"/>
      <c r="D3" s="153"/>
      <c r="E3" s="153"/>
      <c r="F3" s="153"/>
      <c r="G3" s="153"/>
      <c r="H3" s="153"/>
    </row>
    <row r="4" spans="1:8" s="26" customFormat="1" ht="20.25" x14ac:dyDescent="0.3">
      <c r="A4" s="152" t="s">
        <v>65</v>
      </c>
      <c r="B4" s="152"/>
      <c r="C4" s="152"/>
      <c r="D4" s="152"/>
      <c r="E4" s="152"/>
      <c r="F4" s="152"/>
      <c r="G4" s="152"/>
      <c r="H4" s="152"/>
    </row>
    <row r="5" spans="1:8" ht="20.25" x14ac:dyDescent="0.25">
      <c r="A5" s="151" t="str">
        <f>'Информация о Чемпионате'!B3</f>
        <v>Проектирование нейроинтерфейсов</v>
      </c>
      <c r="B5" s="151"/>
      <c r="C5" s="151"/>
      <c r="D5" s="151"/>
      <c r="E5" s="151"/>
      <c r="F5" s="151"/>
      <c r="G5" s="151"/>
      <c r="H5" s="151"/>
    </row>
    <row r="6" spans="1:8" x14ac:dyDescent="0.25">
      <c r="A6" s="144" t="s">
        <v>22</v>
      </c>
      <c r="B6" s="150"/>
      <c r="C6" s="150"/>
      <c r="D6" s="150"/>
      <c r="E6" s="150"/>
      <c r="F6" s="150"/>
      <c r="G6" s="150"/>
      <c r="H6" s="150"/>
    </row>
    <row r="7" spans="1:8" ht="15.75" x14ac:dyDescent="0.25">
      <c r="A7" s="144" t="s">
        <v>62</v>
      </c>
      <c r="B7" s="144"/>
      <c r="C7" s="154" t="str">
        <f>'Информация о Чемпионате'!B5</f>
        <v>Санкт-Петербург</v>
      </c>
      <c r="D7" s="154"/>
      <c r="E7" s="154"/>
      <c r="F7" s="154"/>
      <c r="G7" s="154"/>
      <c r="H7" s="154"/>
    </row>
    <row r="8" spans="1:8" ht="15.75" x14ac:dyDescent="0.25">
      <c r="A8" s="144" t="s">
        <v>63</v>
      </c>
      <c r="B8" s="144"/>
      <c r="C8" s="144"/>
      <c r="D8" s="154" t="str">
        <f>'Информация о Чемпионате'!B6</f>
        <v>Спб ГБПОУ "СПб ТКУиК"</v>
      </c>
      <c r="E8" s="154"/>
      <c r="F8" s="154"/>
      <c r="G8" s="154"/>
      <c r="H8" s="154"/>
    </row>
    <row r="9" spans="1:8" ht="15.75" x14ac:dyDescent="0.25">
      <c r="A9" s="144" t="s">
        <v>58</v>
      </c>
      <c r="B9" s="144"/>
      <c r="C9" s="144" t="str">
        <f>'Информация о Чемпионате'!B7</f>
        <v>Санкт-Петербург,   Кондратьевский пр 46</v>
      </c>
      <c r="D9" s="144"/>
      <c r="E9" s="144"/>
      <c r="F9" s="144"/>
      <c r="G9" s="144"/>
      <c r="H9" s="144"/>
    </row>
    <row r="10" spans="1:8" ht="15.75" x14ac:dyDescent="0.25">
      <c r="A10" s="144" t="s">
        <v>61</v>
      </c>
      <c r="B10" s="144"/>
      <c r="C10" s="144" t="str">
        <f>'Информация о Чемпионате'!B9</f>
        <v>Новиков Никита Евгеньевич</v>
      </c>
      <c r="D10" s="144"/>
      <c r="E10" s="144" t="str">
        <f>'Информация о Чемпионате'!B10</f>
        <v>work.st.21@bk.ru</v>
      </c>
      <c r="F10" s="144"/>
      <c r="G10" s="144">
        <f>'Информация о Чемпионате'!B11</f>
        <v>89818772382</v>
      </c>
      <c r="H10" s="144"/>
    </row>
    <row r="11" spans="1:8" ht="15.75" x14ac:dyDescent="0.25">
      <c r="A11" s="144" t="s">
        <v>60</v>
      </c>
      <c r="B11" s="144"/>
      <c r="C11" s="144" t="str">
        <f>'Информация о Чемпионате'!B12</f>
        <v>Попова Светлана Викторовна</v>
      </c>
      <c r="D11" s="144"/>
      <c r="E11" s="144" t="str">
        <f>'Информация о Чемпионате'!B13</f>
        <v>shipper251513@mail.ru</v>
      </c>
      <c r="F11" s="144"/>
      <c r="G11" s="144">
        <f>'Информация о Чемпионате'!B14</f>
        <v>89533528215</v>
      </c>
      <c r="H11" s="144"/>
    </row>
    <row r="12" spans="1:8" ht="15.75" x14ac:dyDescent="0.25">
      <c r="A12" s="144" t="s">
        <v>195</v>
      </c>
      <c r="B12" s="144"/>
      <c r="C12" s="144">
        <f>'Информация о Чемпионате'!B17</f>
        <v>10</v>
      </c>
      <c r="D12" s="144"/>
      <c r="E12" s="144"/>
      <c r="F12" s="144"/>
      <c r="G12" s="144"/>
      <c r="H12" s="144"/>
    </row>
    <row r="13" spans="1:8" ht="15.75" x14ac:dyDescent="0.25">
      <c r="A13" s="144" t="s">
        <v>44</v>
      </c>
      <c r="B13" s="144"/>
      <c r="C13" s="144">
        <f>'Информация о Чемпионате'!B15</f>
        <v>6</v>
      </c>
      <c r="D13" s="144"/>
      <c r="E13" s="144"/>
      <c r="F13" s="144"/>
      <c r="G13" s="144"/>
      <c r="H13" s="144"/>
    </row>
    <row r="14" spans="1:8" ht="15.75" x14ac:dyDescent="0.25">
      <c r="A14" s="144" t="s">
        <v>45</v>
      </c>
      <c r="B14" s="144"/>
      <c r="C14" s="144">
        <f>'Информация о Чемпионате'!B16</f>
        <v>6</v>
      </c>
      <c r="D14" s="144"/>
      <c r="E14" s="144"/>
      <c r="F14" s="144"/>
      <c r="G14" s="144"/>
      <c r="H14" s="144"/>
    </row>
    <row r="15" spans="1:8" ht="15.75" x14ac:dyDescent="0.25">
      <c r="A15" s="144" t="s">
        <v>59</v>
      </c>
      <c r="B15" s="144"/>
      <c r="C15" s="144" t="str">
        <f>'Информация о Чемпионате'!B8</f>
        <v>18.06.2024-22.06.2024</v>
      </c>
      <c r="D15" s="144"/>
      <c r="E15" s="144"/>
      <c r="F15" s="144"/>
      <c r="G15" s="144"/>
      <c r="H15" s="144"/>
    </row>
    <row r="16" spans="1:8" ht="21" thickBot="1" x14ac:dyDescent="0.3">
      <c r="A16" s="138" t="s">
        <v>23</v>
      </c>
      <c r="B16" s="139"/>
      <c r="C16" s="139"/>
      <c r="D16" s="139"/>
      <c r="E16" s="139"/>
      <c r="F16" s="139"/>
      <c r="G16" s="139"/>
      <c r="H16" s="139"/>
    </row>
    <row r="17" spans="1:8" ht="15" customHeight="1" x14ac:dyDescent="0.25">
      <c r="A17" s="161" t="s">
        <v>16</v>
      </c>
      <c r="B17" s="162"/>
      <c r="C17" s="162"/>
      <c r="D17" s="162"/>
      <c r="E17" s="162"/>
      <c r="F17" s="162"/>
      <c r="G17" s="162"/>
      <c r="H17" s="163"/>
    </row>
    <row r="18" spans="1:8" ht="15" customHeight="1" x14ac:dyDescent="0.25">
      <c r="A18" s="155" t="s">
        <v>157</v>
      </c>
      <c r="B18" s="156"/>
      <c r="C18" s="156"/>
      <c r="D18" s="156"/>
      <c r="E18" s="156"/>
      <c r="F18" s="156"/>
      <c r="G18" s="156"/>
      <c r="H18" s="157"/>
    </row>
    <row r="19" spans="1:8" ht="15" customHeight="1" x14ac:dyDescent="0.25">
      <c r="A19" s="155" t="s">
        <v>150</v>
      </c>
      <c r="B19" s="156"/>
      <c r="C19" s="156"/>
      <c r="D19" s="156"/>
      <c r="E19" s="156"/>
      <c r="F19" s="156"/>
      <c r="G19" s="156"/>
      <c r="H19" s="157"/>
    </row>
    <row r="20" spans="1:8" ht="15" customHeight="1" x14ac:dyDescent="0.25">
      <c r="A20" s="155" t="s">
        <v>69</v>
      </c>
      <c r="B20" s="156"/>
      <c r="C20" s="156"/>
      <c r="D20" s="156"/>
      <c r="E20" s="156"/>
      <c r="F20" s="156"/>
      <c r="G20" s="156"/>
      <c r="H20" s="157"/>
    </row>
    <row r="21" spans="1:8" ht="15" customHeight="1" x14ac:dyDescent="0.25">
      <c r="A21" s="155" t="s">
        <v>158</v>
      </c>
      <c r="B21" s="156"/>
      <c r="C21" s="156"/>
      <c r="D21" s="156"/>
      <c r="E21" s="156"/>
      <c r="F21" s="156"/>
      <c r="G21" s="156"/>
      <c r="H21" s="157"/>
    </row>
    <row r="22" spans="1:8" ht="15" customHeight="1" x14ac:dyDescent="0.25">
      <c r="A22" s="155" t="s">
        <v>76</v>
      </c>
      <c r="B22" s="156"/>
      <c r="C22" s="156"/>
      <c r="D22" s="156"/>
      <c r="E22" s="156"/>
      <c r="F22" s="156"/>
      <c r="G22" s="156"/>
      <c r="H22" s="157"/>
    </row>
    <row r="23" spans="1:8" ht="15" customHeight="1" x14ac:dyDescent="0.25">
      <c r="A23" s="155" t="s">
        <v>159</v>
      </c>
      <c r="B23" s="156"/>
      <c r="C23" s="156"/>
      <c r="D23" s="156"/>
      <c r="E23" s="156"/>
      <c r="F23" s="156"/>
      <c r="G23" s="156"/>
      <c r="H23" s="157"/>
    </row>
    <row r="24" spans="1:8" ht="15" customHeight="1" x14ac:dyDescent="0.25">
      <c r="A24" s="155" t="s">
        <v>71</v>
      </c>
      <c r="B24" s="156"/>
      <c r="C24" s="156"/>
      <c r="D24" s="156"/>
      <c r="E24" s="156"/>
      <c r="F24" s="156"/>
      <c r="G24" s="156"/>
      <c r="H24" s="157"/>
    </row>
    <row r="25" spans="1:8" ht="15.75" customHeight="1" x14ac:dyDescent="0.25">
      <c r="A25" s="155" t="s">
        <v>72</v>
      </c>
      <c r="B25" s="158"/>
      <c r="C25" s="158"/>
      <c r="D25" s="158"/>
      <c r="E25" s="158"/>
      <c r="F25" s="158"/>
      <c r="G25" s="158"/>
      <c r="H25" s="157"/>
    </row>
    <row r="26" spans="1:8" ht="85.5" x14ac:dyDescent="0.25">
      <c r="A26" s="41" t="s">
        <v>11</v>
      </c>
      <c r="B26" s="100" t="s">
        <v>10</v>
      </c>
      <c r="C26" s="101" t="s">
        <v>9</v>
      </c>
      <c r="D26" s="102" t="s">
        <v>8</v>
      </c>
      <c r="E26" s="68" t="s">
        <v>7</v>
      </c>
      <c r="F26" s="41" t="s">
        <v>6</v>
      </c>
      <c r="G26" s="41" t="s">
        <v>5</v>
      </c>
      <c r="H26" s="41" t="s">
        <v>21</v>
      </c>
    </row>
    <row r="27" spans="1:8" ht="102" customHeight="1" x14ac:dyDescent="0.25">
      <c r="A27" s="103">
        <v>1</v>
      </c>
      <c r="B27" s="107" t="s">
        <v>160</v>
      </c>
      <c r="C27" s="107" t="s">
        <v>136</v>
      </c>
      <c r="D27" s="108" t="s">
        <v>19</v>
      </c>
      <c r="E27" s="105">
        <v>2</v>
      </c>
      <c r="F27" s="105" t="s">
        <v>17</v>
      </c>
      <c r="G27" s="109">
        <v>12</v>
      </c>
      <c r="H27" s="110"/>
    </row>
    <row r="28" spans="1:8" ht="316.89999999999998" customHeight="1" x14ac:dyDescent="0.25">
      <c r="A28" s="103">
        <v>2</v>
      </c>
      <c r="B28" s="111" t="s">
        <v>161</v>
      </c>
      <c r="C28" s="38" t="s">
        <v>85</v>
      </c>
      <c r="D28" s="104" t="s">
        <v>19</v>
      </c>
      <c r="E28" s="105">
        <v>1</v>
      </c>
      <c r="F28" s="105" t="s">
        <v>17</v>
      </c>
      <c r="G28" s="109">
        <v>6</v>
      </c>
      <c r="H28" s="106"/>
    </row>
    <row r="29" spans="1:8" ht="336" customHeight="1" x14ac:dyDescent="0.25">
      <c r="A29" s="103">
        <v>3</v>
      </c>
      <c r="B29" s="111" t="s">
        <v>214</v>
      </c>
      <c r="C29" s="38" t="s">
        <v>85</v>
      </c>
      <c r="D29" s="104" t="s">
        <v>19</v>
      </c>
      <c r="E29" s="105">
        <v>1</v>
      </c>
      <c r="F29" s="105" t="s">
        <v>17</v>
      </c>
      <c r="G29" s="109">
        <v>6</v>
      </c>
      <c r="H29" s="106"/>
    </row>
    <row r="30" spans="1:8" ht="125.25" customHeight="1" x14ac:dyDescent="0.25">
      <c r="A30" s="103">
        <v>4</v>
      </c>
      <c r="B30" s="111" t="s">
        <v>162</v>
      </c>
      <c r="C30" s="38" t="s">
        <v>86</v>
      </c>
      <c r="D30" s="108" t="s">
        <v>19</v>
      </c>
      <c r="E30" s="105">
        <v>1</v>
      </c>
      <c r="F30" s="105" t="s">
        <v>17</v>
      </c>
      <c r="G30" s="109">
        <v>6</v>
      </c>
      <c r="H30" s="106"/>
    </row>
    <row r="31" spans="1:8" ht="58.9" customHeight="1" x14ac:dyDescent="0.25">
      <c r="A31" s="103">
        <v>5</v>
      </c>
      <c r="B31" s="51" t="s">
        <v>163</v>
      </c>
      <c r="C31" s="38" t="s">
        <v>93</v>
      </c>
      <c r="D31" s="50" t="s">
        <v>19</v>
      </c>
      <c r="E31" s="20">
        <v>2</v>
      </c>
      <c r="F31" s="20" t="s">
        <v>17</v>
      </c>
      <c r="G31" s="24">
        <v>12</v>
      </c>
      <c r="H31" s="2"/>
    </row>
    <row r="32" spans="1:8" ht="90" x14ac:dyDescent="0.25">
      <c r="A32" s="103">
        <v>6</v>
      </c>
      <c r="B32" s="51" t="s">
        <v>164</v>
      </c>
      <c r="C32" s="38" t="s">
        <v>94</v>
      </c>
      <c r="D32" s="50" t="s">
        <v>19</v>
      </c>
      <c r="E32" s="20">
        <v>2</v>
      </c>
      <c r="F32" s="20" t="s">
        <v>17</v>
      </c>
      <c r="G32" s="24">
        <v>12</v>
      </c>
      <c r="H32" s="2"/>
    </row>
    <row r="33" spans="1:8" ht="96.6" customHeight="1" x14ac:dyDescent="0.25">
      <c r="A33" s="103">
        <v>7</v>
      </c>
      <c r="B33" s="53" t="s">
        <v>165</v>
      </c>
      <c r="C33" s="40" t="s">
        <v>95</v>
      </c>
      <c r="D33" s="50" t="s">
        <v>19</v>
      </c>
      <c r="E33" s="20">
        <v>1</v>
      </c>
      <c r="F33" s="20" t="s">
        <v>17</v>
      </c>
      <c r="G33" s="24">
        <v>6</v>
      </c>
      <c r="H33" s="2"/>
    </row>
    <row r="34" spans="1:8" s="128" customFormat="1" ht="96.6" customHeight="1" x14ac:dyDescent="0.25">
      <c r="A34" s="103">
        <v>8</v>
      </c>
      <c r="B34" s="53" t="s">
        <v>215</v>
      </c>
      <c r="C34" s="40" t="s">
        <v>216</v>
      </c>
      <c r="D34" s="50" t="s">
        <v>19</v>
      </c>
      <c r="E34" s="20">
        <v>1</v>
      </c>
      <c r="F34" s="20" t="s">
        <v>217</v>
      </c>
      <c r="G34" s="24">
        <v>6</v>
      </c>
      <c r="H34" s="2"/>
    </row>
    <row r="35" spans="1:8" s="128" customFormat="1" ht="96.6" customHeight="1" x14ac:dyDescent="0.25">
      <c r="A35" s="103">
        <v>9</v>
      </c>
      <c r="B35" s="53" t="s">
        <v>220</v>
      </c>
      <c r="C35" s="40" t="s">
        <v>219</v>
      </c>
      <c r="D35" s="50" t="s">
        <v>19</v>
      </c>
      <c r="E35" s="20">
        <v>2</v>
      </c>
      <c r="F35" s="20" t="s">
        <v>218</v>
      </c>
      <c r="G35" s="24">
        <v>12</v>
      </c>
      <c r="H35" s="2"/>
    </row>
    <row r="36" spans="1:8" s="128" customFormat="1" ht="96.6" customHeight="1" x14ac:dyDescent="0.25">
      <c r="A36" s="103">
        <v>10</v>
      </c>
      <c r="B36" s="53" t="s">
        <v>221</v>
      </c>
      <c r="C36" s="40" t="s">
        <v>222</v>
      </c>
      <c r="D36" s="50" t="s">
        <v>19</v>
      </c>
      <c r="E36" s="20">
        <v>1</v>
      </c>
      <c r="F36" s="20" t="s">
        <v>217</v>
      </c>
      <c r="G36" s="24">
        <v>6</v>
      </c>
      <c r="H36" s="2"/>
    </row>
    <row r="37" spans="1:8" ht="192" customHeight="1" x14ac:dyDescent="0.25">
      <c r="A37" s="103">
        <v>11</v>
      </c>
      <c r="B37" s="53" t="s">
        <v>137</v>
      </c>
      <c r="C37" s="40" t="s">
        <v>96</v>
      </c>
      <c r="D37" s="49" t="s">
        <v>19</v>
      </c>
      <c r="E37" s="20">
        <v>3</v>
      </c>
      <c r="F37" s="20" t="s">
        <v>17</v>
      </c>
      <c r="G37" s="24">
        <v>18</v>
      </c>
      <c r="H37" s="2"/>
    </row>
    <row r="38" spans="1:8" s="37" customFormat="1" ht="288" customHeight="1" x14ac:dyDescent="0.25">
      <c r="A38" s="103">
        <v>12</v>
      </c>
      <c r="B38" s="53" t="s">
        <v>168</v>
      </c>
      <c r="C38" s="40" t="s">
        <v>97</v>
      </c>
      <c r="D38" s="49" t="s">
        <v>19</v>
      </c>
      <c r="E38" s="20">
        <v>1</v>
      </c>
      <c r="F38" s="20" t="s">
        <v>17</v>
      </c>
      <c r="G38" s="24">
        <v>6</v>
      </c>
      <c r="H38" s="2"/>
    </row>
    <row r="39" spans="1:8" s="37" customFormat="1" ht="118.15" customHeight="1" x14ac:dyDescent="0.25">
      <c r="A39" s="103">
        <v>13</v>
      </c>
      <c r="B39" s="53" t="s">
        <v>98</v>
      </c>
      <c r="C39" s="40" t="s">
        <v>99</v>
      </c>
      <c r="D39" s="49" t="s">
        <v>19</v>
      </c>
      <c r="E39" s="20">
        <v>3</v>
      </c>
      <c r="F39" s="20" t="s">
        <v>17</v>
      </c>
      <c r="G39" s="24">
        <v>18</v>
      </c>
      <c r="H39" s="2"/>
    </row>
    <row r="40" spans="1:8" s="37" customFormat="1" ht="225.6" customHeight="1" x14ac:dyDescent="0.25">
      <c r="A40" s="103">
        <v>14</v>
      </c>
      <c r="B40" s="53" t="s">
        <v>169</v>
      </c>
      <c r="C40" s="40" t="s">
        <v>143</v>
      </c>
      <c r="D40" s="49" t="s">
        <v>19</v>
      </c>
      <c r="E40" s="20">
        <v>2</v>
      </c>
      <c r="F40" s="20" t="s">
        <v>17</v>
      </c>
      <c r="G40" s="24">
        <v>12</v>
      </c>
      <c r="H40" s="2"/>
    </row>
    <row r="41" spans="1:8" s="37" customFormat="1" ht="88.15" customHeight="1" x14ac:dyDescent="0.25">
      <c r="A41" s="103">
        <v>15</v>
      </c>
      <c r="B41" s="53" t="s">
        <v>138</v>
      </c>
      <c r="C41" s="40" t="s">
        <v>100</v>
      </c>
      <c r="D41" s="49" t="s">
        <v>19</v>
      </c>
      <c r="E41" s="20">
        <v>1</v>
      </c>
      <c r="F41" s="20" t="s">
        <v>17</v>
      </c>
      <c r="G41" s="24">
        <v>6</v>
      </c>
      <c r="H41" s="2"/>
    </row>
    <row r="42" spans="1:8" s="37" customFormat="1" ht="74.45" customHeight="1" x14ac:dyDescent="0.25">
      <c r="A42" s="103">
        <v>16</v>
      </c>
      <c r="B42" s="53" t="s">
        <v>104</v>
      </c>
      <c r="C42" s="40" t="s">
        <v>105</v>
      </c>
      <c r="D42" s="49" t="s">
        <v>19</v>
      </c>
      <c r="E42" s="20">
        <v>1</v>
      </c>
      <c r="F42" s="20" t="s">
        <v>17</v>
      </c>
      <c r="G42" s="24">
        <v>6</v>
      </c>
      <c r="H42" s="2"/>
    </row>
    <row r="43" spans="1:8" s="37" customFormat="1" ht="133.9" customHeight="1" x14ac:dyDescent="0.25">
      <c r="A43" s="103">
        <v>17</v>
      </c>
      <c r="B43" s="53" t="s">
        <v>107</v>
      </c>
      <c r="C43" s="40" t="s">
        <v>101</v>
      </c>
      <c r="D43" s="49" t="s">
        <v>19</v>
      </c>
      <c r="E43" s="20">
        <v>5</v>
      </c>
      <c r="F43" s="20" t="s">
        <v>17</v>
      </c>
      <c r="G43" s="24">
        <v>30</v>
      </c>
      <c r="H43" s="2"/>
    </row>
    <row r="44" spans="1:8" s="37" customFormat="1" ht="303.75" customHeight="1" x14ac:dyDescent="0.25">
      <c r="A44" s="103">
        <v>18</v>
      </c>
      <c r="B44" s="39" t="s">
        <v>170</v>
      </c>
      <c r="C44" s="38" t="s">
        <v>108</v>
      </c>
      <c r="D44" s="49" t="s">
        <v>19</v>
      </c>
      <c r="E44" s="20">
        <v>1</v>
      </c>
      <c r="F44" s="20" t="s">
        <v>17</v>
      </c>
      <c r="G44" s="24">
        <v>6</v>
      </c>
      <c r="H44" s="2"/>
    </row>
    <row r="45" spans="1:8" x14ac:dyDescent="0.25">
      <c r="A45" s="103">
        <v>19</v>
      </c>
      <c r="B45" s="51" t="s">
        <v>87</v>
      </c>
      <c r="C45" s="38" t="s">
        <v>88</v>
      </c>
      <c r="D45" s="48" t="s">
        <v>19</v>
      </c>
      <c r="E45" s="20">
        <v>2</v>
      </c>
      <c r="F45" s="20" t="s">
        <v>17</v>
      </c>
      <c r="G45" s="24">
        <v>12</v>
      </c>
      <c r="H45" s="2"/>
    </row>
    <row r="46" spans="1:8" s="37" customFormat="1" ht="45" x14ac:dyDescent="0.25">
      <c r="A46" s="103">
        <v>20</v>
      </c>
      <c r="B46" s="51" t="s">
        <v>89</v>
      </c>
      <c r="C46" s="38" t="s">
        <v>90</v>
      </c>
      <c r="D46" s="48" t="s">
        <v>19</v>
      </c>
      <c r="E46" s="20">
        <v>1</v>
      </c>
      <c r="F46" s="20" t="s">
        <v>17</v>
      </c>
      <c r="G46" s="24">
        <v>6</v>
      </c>
      <c r="H46" s="2"/>
    </row>
    <row r="47" spans="1:8" ht="82.5" customHeight="1" x14ac:dyDescent="0.25">
      <c r="A47" s="103">
        <v>21</v>
      </c>
      <c r="B47" s="43" t="s">
        <v>102</v>
      </c>
      <c r="C47" s="44" t="s">
        <v>171</v>
      </c>
      <c r="D47" s="23" t="s">
        <v>103</v>
      </c>
      <c r="E47" s="20">
        <v>1</v>
      </c>
      <c r="F47" s="20" t="s">
        <v>17</v>
      </c>
      <c r="G47" s="24">
        <v>6</v>
      </c>
      <c r="H47" s="2"/>
    </row>
    <row r="48" spans="1:8" ht="30" x14ac:dyDescent="0.25">
      <c r="A48" s="103">
        <v>22</v>
      </c>
      <c r="B48" s="38" t="s">
        <v>172</v>
      </c>
      <c r="C48" s="39" t="s">
        <v>139</v>
      </c>
      <c r="D48" s="123" t="s">
        <v>18</v>
      </c>
      <c r="E48" s="105">
        <v>2</v>
      </c>
      <c r="F48" s="105" t="s">
        <v>17</v>
      </c>
      <c r="G48" s="109">
        <v>12</v>
      </c>
      <c r="H48" s="2"/>
    </row>
    <row r="49" spans="1:8" ht="75.599999999999994" customHeight="1" x14ac:dyDescent="0.25">
      <c r="A49" s="103">
        <v>23</v>
      </c>
      <c r="B49" s="38" t="s">
        <v>173</v>
      </c>
      <c r="C49" s="39" t="s">
        <v>109</v>
      </c>
      <c r="D49" s="104" t="s">
        <v>18</v>
      </c>
      <c r="E49" s="105">
        <v>2</v>
      </c>
      <c r="F49" s="105" t="s">
        <v>17</v>
      </c>
      <c r="G49" s="109">
        <v>12</v>
      </c>
      <c r="H49" s="2"/>
    </row>
    <row r="50" spans="1:8" ht="87.6" customHeight="1" x14ac:dyDescent="0.25">
      <c r="A50" s="103">
        <v>24</v>
      </c>
      <c r="B50" s="124" t="s">
        <v>174</v>
      </c>
      <c r="C50" s="125" t="s">
        <v>106</v>
      </c>
      <c r="D50" s="104" t="s">
        <v>18</v>
      </c>
      <c r="E50" s="105">
        <v>2</v>
      </c>
      <c r="F50" s="105" t="s">
        <v>17</v>
      </c>
      <c r="G50" s="109">
        <v>12</v>
      </c>
      <c r="H50" s="2"/>
    </row>
    <row r="51" spans="1:8" ht="60" x14ac:dyDescent="0.25">
      <c r="A51" s="103">
        <v>25</v>
      </c>
      <c r="B51" s="124" t="s">
        <v>175</v>
      </c>
      <c r="C51" s="126" t="s">
        <v>140</v>
      </c>
      <c r="D51" s="123" t="s">
        <v>18</v>
      </c>
      <c r="E51" s="105">
        <v>2</v>
      </c>
      <c r="F51" s="105" t="s">
        <v>17</v>
      </c>
      <c r="G51" s="109">
        <v>12</v>
      </c>
      <c r="H51" s="2"/>
    </row>
    <row r="52" spans="1:8" ht="30" x14ac:dyDescent="0.25">
      <c r="A52" s="103">
        <v>26</v>
      </c>
      <c r="B52" s="124" t="s">
        <v>176</v>
      </c>
      <c r="C52" s="126" t="s">
        <v>110</v>
      </c>
      <c r="D52" s="123" t="s">
        <v>18</v>
      </c>
      <c r="E52" s="105">
        <v>2</v>
      </c>
      <c r="F52" s="105" t="s">
        <v>17</v>
      </c>
      <c r="G52" s="109">
        <v>12</v>
      </c>
      <c r="H52" s="2"/>
    </row>
    <row r="53" spans="1:8" s="122" customFormat="1" ht="45" x14ac:dyDescent="0.25">
      <c r="A53" s="103">
        <v>27</v>
      </c>
      <c r="B53" s="124" t="s">
        <v>200</v>
      </c>
      <c r="C53" s="126" t="s">
        <v>199</v>
      </c>
      <c r="D53" s="123" t="s">
        <v>18</v>
      </c>
      <c r="E53" s="105">
        <v>2</v>
      </c>
      <c r="F53" s="105" t="s">
        <v>17</v>
      </c>
      <c r="G53" s="109">
        <v>12</v>
      </c>
      <c r="H53" s="2"/>
    </row>
    <row r="54" spans="1:8" s="122" customFormat="1" ht="184.5" customHeight="1" x14ac:dyDescent="0.25">
      <c r="A54" s="103">
        <v>28</v>
      </c>
      <c r="B54" s="124" t="s">
        <v>201</v>
      </c>
      <c r="C54" s="126" t="s">
        <v>202</v>
      </c>
      <c r="D54" s="123" t="s">
        <v>18</v>
      </c>
      <c r="E54" s="105">
        <v>2</v>
      </c>
      <c r="F54" s="105" t="s">
        <v>17</v>
      </c>
      <c r="G54" s="109">
        <v>12</v>
      </c>
      <c r="H54" s="2"/>
    </row>
    <row r="55" spans="1:8" s="122" customFormat="1" x14ac:dyDescent="0.25">
      <c r="A55" s="103">
        <v>29</v>
      </c>
      <c r="B55" s="124" t="s">
        <v>203</v>
      </c>
      <c r="C55" s="126" t="s">
        <v>204</v>
      </c>
      <c r="D55" s="123" t="s">
        <v>18</v>
      </c>
      <c r="E55" s="105">
        <v>2</v>
      </c>
      <c r="F55" s="105" t="s">
        <v>17</v>
      </c>
      <c r="G55" s="109">
        <v>12</v>
      </c>
      <c r="H55" s="2"/>
    </row>
    <row r="56" spans="1:8" s="122" customFormat="1" ht="30" x14ac:dyDescent="0.25">
      <c r="A56" s="103">
        <v>30</v>
      </c>
      <c r="B56" s="124" t="s">
        <v>205</v>
      </c>
      <c r="C56" s="126" t="s">
        <v>206</v>
      </c>
      <c r="D56" s="123" t="s">
        <v>18</v>
      </c>
      <c r="E56" s="105">
        <v>2</v>
      </c>
      <c r="F56" s="105" t="s">
        <v>17</v>
      </c>
      <c r="G56" s="109">
        <v>12</v>
      </c>
      <c r="H56" s="2"/>
    </row>
    <row r="57" spans="1:8" ht="62.45" customHeight="1" x14ac:dyDescent="0.25">
      <c r="A57" s="103">
        <v>31</v>
      </c>
      <c r="B57" s="124" t="s">
        <v>177</v>
      </c>
      <c r="C57" s="126" t="s">
        <v>141</v>
      </c>
      <c r="D57" s="123" t="s">
        <v>18</v>
      </c>
      <c r="E57" s="105">
        <v>2</v>
      </c>
      <c r="F57" s="105" t="s">
        <v>17</v>
      </c>
      <c r="G57" s="109">
        <v>12</v>
      </c>
      <c r="H57" s="2"/>
    </row>
    <row r="58" spans="1:8" s="127" customFormat="1" ht="195" customHeight="1" x14ac:dyDescent="0.25">
      <c r="A58" s="103">
        <v>32</v>
      </c>
      <c r="B58" s="124" t="s">
        <v>207</v>
      </c>
      <c r="C58" s="126" t="s">
        <v>208</v>
      </c>
      <c r="D58" s="123" t="s">
        <v>18</v>
      </c>
      <c r="E58" s="105">
        <v>2</v>
      </c>
      <c r="F58" s="105" t="s">
        <v>17</v>
      </c>
      <c r="G58" s="109">
        <v>12</v>
      </c>
      <c r="H58" s="2"/>
    </row>
    <row r="59" spans="1:8" ht="185.45" customHeight="1" x14ac:dyDescent="0.25">
      <c r="A59" s="103">
        <v>33</v>
      </c>
      <c r="B59" s="124" t="s">
        <v>178</v>
      </c>
      <c r="C59" s="126" t="s">
        <v>142</v>
      </c>
      <c r="D59" s="123" t="s">
        <v>18</v>
      </c>
      <c r="E59" s="105">
        <v>2</v>
      </c>
      <c r="F59" s="105" t="s">
        <v>17</v>
      </c>
      <c r="G59" s="109">
        <v>12</v>
      </c>
      <c r="H59" s="2"/>
    </row>
    <row r="60" spans="1:8" ht="20.25" x14ac:dyDescent="0.25">
      <c r="A60" s="138" t="s">
        <v>12</v>
      </c>
      <c r="B60" s="139"/>
      <c r="C60" s="139"/>
      <c r="D60" s="139"/>
      <c r="E60" s="140"/>
      <c r="F60" s="140"/>
      <c r="G60" s="139"/>
      <c r="H60" s="139"/>
    </row>
    <row r="61" spans="1:8" ht="85.5" x14ac:dyDescent="0.25">
      <c r="A61" s="41" t="s">
        <v>11</v>
      </c>
      <c r="B61" s="41" t="s">
        <v>10</v>
      </c>
      <c r="C61" s="41" t="s">
        <v>9</v>
      </c>
      <c r="D61" s="41" t="s">
        <v>8</v>
      </c>
      <c r="E61" s="41" t="s">
        <v>7</v>
      </c>
      <c r="F61" s="41" t="s">
        <v>6</v>
      </c>
      <c r="G61" s="41" t="s">
        <v>5</v>
      </c>
      <c r="H61" s="41" t="s">
        <v>21</v>
      </c>
    </row>
    <row r="62" spans="1:8" ht="30" x14ac:dyDescent="0.25">
      <c r="A62" s="117">
        <v>1</v>
      </c>
      <c r="B62" s="118" t="s">
        <v>4</v>
      </c>
      <c r="C62" s="107" t="s">
        <v>80</v>
      </c>
      <c r="D62" s="119" t="s">
        <v>1</v>
      </c>
      <c r="E62" s="120">
        <v>1</v>
      </c>
      <c r="F62" s="120" t="s">
        <v>0</v>
      </c>
      <c r="G62" s="121">
        <f>E62</f>
        <v>1</v>
      </c>
      <c r="H62" s="106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60:H60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70" fitToHeight="0" orientation="landscape" r:id="rId1"/>
  <rowBreaks count="4" manualBreakCount="4">
    <brk id="28" max="7" man="1"/>
    <brk id="43" max="7" man="1"/>
    <brk id="50" max="7" man="1"/>
    <brk id="5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7"/>
  <sheetViews>
    <sheetView view="pageBreakPreview" topLeftCell="A46" zoomScale="85" zoomScaleNormal="85" zoomScaleSheetLayoutView="85" workbookViewId="0">
      <selection activeCell="E34" sqref="E34"/>
    </sheetView>
  </sheetViews>
  <sheetFormatPr defaultColWidth="14.42578125" defaultRowHeight="15" x14ac:dyDescent="0.25"/>
  <cols>
    <col min="1" max="1" width="5.140625" style="27" customWidth="1"/>
    <col min="2" max="2" width="52.140625" style="27" customWidth="1"/>
    <col min="3" max="3" width="27.42578125" style="27" customWidth="1"/>
    <col min="4" max="4" width="22.140625" style="27" customWidth="1"/>
    <col min="5" max="5" width="15.42578125" style="27" customWidth="1"/>
    <col min="6" max="6" width="23.4257812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14.42578125" style="1"/>
  </cols>
  <sheetData>
    <row r="1" spans="1:8" x14ac:dyDescent="0.25">
      <c r="A1" s="159" t="s">
        <v>20</v>
      </c>
      <c r="B1" s="160"/>
      <c r="C1" s="160"/>
      <c r="D1" s="160"/>
      <c r="E1" s="160"/>
      <c r="F1" s="160"/>
      <c r="G1" s="160"/>
      <c r="H1" s="160"/>
    </row>
    <row r="2" spans="1:8" s="26" customFormat="1" ht="20.25" x14ac:dyDescent="0.3">
      <c r="A2" s="152" t="s">
        <v>64</v>
      </c>
      <c r="B2" s="152"/>
      <c r="C2" s="152"/>
      <c r="D2" s="152"/>
      <c r="E2" s="152"/>
      <c r="F2" s="152"/>
      <c r="G2" s="152"/>
      <c r="H2" s="152"/>
    </row>
    <row r="3" spans="1:8" s="26" customFormat="1" ht="20.25" x14ac:dyDescent="0.25">
      <c r="A3" s="15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53"/>
      <c r="C3" s="153"/>
      <c r="D3" s="153"/>
      <c r="E3" s="153"/>
      <c r="F3" s="153"/>
      <c r="G3" s="153"/>
      <c r="H3" s="153"/>
    </row>
    <row r="4" spans="1:8" s="26" customFormat="1" ht="20.25" x14ac:dyDescent="0.3">
      <c r="A4" s="152" t="s">
        <v>65</v>
      </c>
      <c r="B4" s="152"/>
      <c r="C4" s="152"/>
      <c r="D4" s="152"/>
      <c r="E4" s="152"/>
      <c r="F4" s="152"/>
      <c r="G4" s="152"/>
      <c r="H4" s="152"/>
    </row>
    <row r="5" spans="1:8" ht="20.25" x14ac:dyDescent="0.25">
      <c r="A5" s="151" t="str">
        <f>'Информация о Чемпионате'!B3</f>
        <v>Проектирование нейроинтерфейсов</v>
      </c>
      <c r="B5" s="151"/>
      <c r="C5" s="151"/>
      <c r="D5" s="151"/>
      <c r="E5" s="151"/>
      <c r="F5" s="151"/>
      <c r="G5" s="151"/>
      <c r="H5" s="151"/>
    </row>
    <row r="6" spans="1:8" x14ac:dyDescent="0.25">
      <c r="A6" s="144" t="s">
        <v>22</v>
      </c>
      <c r="B6" s="150"/>
      <c r="C6" s="150"/>
      <c r="D6" s="150"/>
      <c r="E6" s="150"/>
      <c r="F6" s="150"/>
      <c r="G6" s="150"/>
      <c r="H6" s="150"/>
    </row>
    <row r="7" spans="1:8" ht="15.75" x14ac:dyDescent="0.25">
      <c r="A7" s="144" t="s">
        <v>62</v>
      </c>
      <c r="B7" s="144"/>
      <c r="C7" s="154" t="str">
        <f>'Информация о Чемпионате'!B5</f>
        <v>Санкт-Петербург</v>
      </c>
      <c r="D7" s="154"/>
      <c r="E7" s="154"/>
      <c r="F7" s="154"/>
      <c r="G7" s="154"/>
      <c r="H7" s="154"/>
    </row>
    <row r="8" spans="1:8" ht="15.75" x14ac:dyDescent="0.25">
      <c r="A8" s="144" t="s">
        <v>63</v>
      </c>
      <c r="B8" s="144"/>
      <c r="C8" s="144"/>
      <c r="D8" s="154" t="str">
        <f>'Информация о Чемпионате'!B6</f>
        <v>Спб ГБПОУ "СПб ТКУиК"</v>
      </c>
      <c r="E8" s="154"/>
      <c r="F8" s="154"/>
      <c r="G8" s="154"/>
      <c r="H8" s="154"/>
    </row>
    <row r="9" spans="1:8" ht="15.75" x14ac:dyDescent="0.25">
      <c r="A9" s="144" t="s">
        <v>58</v>
      </c>
      <c r="B9" s="144"/>
      <c r="C9" s="144" t="str">
        <f>'Информация о Чемпионате'!B7</f>
        <v>Санкт-Петербург,   Кондратьевский пр 46</v>
      </c>
      <c r="D9" s="144"/>
      <c r="E9" s="144"/>
      <c r="F9" s="144"/>
      <c r="G9" s="144"/>
      <c r="H9" s="144"/>
    </row>
    <row r="10" spans="1:8" ht="15.75" x14ac:dyDescent="0.25">
      <c r="A10" s="144" t="s">
        <v>61</v>
      </c>
      <c r="B10" s="144"/>
      <c r="C10" s="144" t="str">
        <f>'Информация о Чемпионате'!B9</f>
        <v>Новиков Никита Евгеньевич</v>
      </c>
      <c r="D10" s="144"/>
      <c r="E10" s="144" t="str">
        <f>'Информация о Чемпионате'!B10</f>
        <v>work.st.21@bk.ru</v>
      </c>
      <c r="F10" s="144"/>
      <c r="G10" s="144">
        <f>'Информация о Чемпионате'!B11</f>
        <v>89818772382</v>
      </c>
      <c r="H10" s="144"/>
    </row>
    <row r="11" spans="1:8" ht="15.75" x14ac:dyDescent="0.25">
      <c r="A11" s="144" t="s">
        <v>60</v>
      </c>
      <c r="B11" s="144"/>
      <c r="C11" s="144" t="str">
        <f>'Информация о Чемпионате'!B12</f>
        <v>Попова Светлана Викторовна</v>
      </c>
      <c r="D11" s="144"/>
      <c r="E11" s="144" t="str">
        <f>'Информация о Чемпионате'!B13</f>
        <v>shipper251513@mail.ru</v>
      </c>
      <c r="F11" s="144"/>
      <c r="G11" s="144">
        <f>'Информация о Чемпионате'!B14</f>
        <v>89533528215</v>
      </c>
      <c r="H11" s="144"/>
    </row>
    <row r="12" spans="1:8" ht="15.75" x14ac:dyDescent="0.25">
      <c r="A12" s="144" t="s">
        <v>195</v>
      </c>
      <c r="B12" s="144"/>
      <c r="C12" s="144">
        <f>'Информация о Чемпионате'!B17</f>
        <v>10</v>
      </c>
      <c r="D12" s="144"/>
      <c r="E12" s="144"/>
      <c r="F12" s="144"/>
      <c r="G12" s="144"/>
      <c r="H12" s="144"/>
    </row>
    <row r="13" spans="1:8" ht="15.75" x14ac:dyDescent="0.25">
      <c r="A13" s="144" t="s">
        <v>44</v>
      </c>
      <c r="B13" s="144"/>
      <c r="C13" s="144">
        <f>'Информация о Чемпионате'!B15</f>
        <v>6</v>
      </c>
      <c r="D13" s="144"/>
      <c r="E13" s="144"/>
      <c r="F13" s="144"/>
      <c r="G13" s="144"/>
      <c r="H13" s="144"/>
    </row>
    <row r="14" spans="1:8" ht="15.75" x14ac:dyDescent="0.25">
      <c r="A14" s="144" t="s">
        <v>45</v>
      </c>
      <c r="B14" s="144"/>
      <c r="C14" s="144">
        <f>'Информация о Чемпионате'!B16</f>
        <v>6</v>
      </c>
      <c r="D14" s="144"/>
      <c r="E14" s="144"/>
      <c r="F14" s="144"/>
      <c r="G14" s="144"/>
      <c r="H14" s="144"/>
    </row>
    <row r="15" spans="1:8" ht="15.75" x14ac:dyDescent="0.25">
      <c r="A15" s="144" t="s">
        <v>59</v>
      </c>
      <c r="B15" s="144"/>
      <c r="C15" s="144" t="str">
        <f>'Информация о Чемпионате'!B8</f>
        <v>18.06.2024-22.06.2024</v>
      </c>
      <c r="D15" s="144"/>
      <c r="E15" s="144"/>
      <c r="F15" s="144"/>
      <c r="G15" s="144"/>
      <c r="H15" s="144"/>
    </row>
    <row r="16" spans="1:8" ht="20.25" x14ac:dyDescent="0.25">
      <c r="A16" s="138" t="s">
        <v>24</v>
      </c>
      <c r="B16" s="139"/>
      <c r="C16" s="139"/>
      <c r="D16" s="139"/>
      <c r="E16" s="139"/>
      <c r="F16" s="139"/>
      <c r="G16" s="139"/>
      <c r="H16" s="139"/>
    </row>
    <row r="17" spans="1:8" ht="85.5" x14ac:dyDescent="0.25">
      <c r="A17" s="41" t="s">
        <v>11</v>
      </c>
      <c r="B17" s="41" t="s">
        <v>10</v>
      </c>
      <c r="C17" s="112" t="s">
        <v>9</v>
      </c>
      <c r="D17" s="101" t="s">
        <v>8</v>
      </c>
      <c r="E17" s="113" t="s">
        <v>7</v>
      </c>
      <c r="F17" s="68" t="s">
        <v>6</v>
      </c>
      <c r="G17" s="68" t="s">
        <v>5</v>
      </c>
      <c r="H17" s="41" t="s">
        <v>21</v>
      </c>
    </row>
    <row r="18" spans="1:8" ht="119.25" customHeight="1" x14ac:dyDescent="0.25">
      <c r="A18" s="46">
        <v>1</v>
      </c>
      <c r="B18" s="54" t="s">
        <v>111</v>
      </c>
      <c r="C18" s="57" t="s">
        <v>179</v>
      </c>
      <c r="D18" s="21" t="s">
        <v>14</v>
      </c>
      <c r="E18" s="58">
        <v>1</v>
      </c>
      <c r="F18" s="20" t="s">
        <v>119</v>
      </c>
      <c r="G18" s="20">
        <v>6</v>
      </c>
      <c r="H18" s="19"/>
    </row>
    <row r="19" spans="1:8" ht="48" customHeight="1" x14ac:dyDescent="0.25">
      <c r="A19" s="46">
        <v>2</v>
      </c>
      <c r="B19" s="54" t="s">
        <v>112</v>
      </c>
      <c r="C19" s="52" t="s">
        <v>113</v>
      </c>
      <c r="D19" s="21" t="s">
        <v>14</v>
      </c>
      <c r="E19" s="42">
        <v>1</v>
      </c>
      <c r="F19" s="20" t="s">
        <v>119</v>
      </c>
      <c r="G19" s="20">
        <v>6</v>
      </c>
      <c r="H19" s="19"/>
    </row>
    <row r="20" spans="1:8" s="122" customFormat="1" ht="48" customHeight="1" x14ac:dyDescent="0.25">
      <c r="A20" s="46">
        <v>3</v>
      </c>
      <c r="B20" s="51" t="s">
        <v>167</v>
      </c>
      <c r="C20" s="38" t="s">
        <v>91</v>
      </c>
      <c r="D20" s="21" t="s">
        <v>14</v>
      </c>
      <c r="E20" s="20">
        <v>4</v>
      </c>
      <c r="F20" s="20" t="s">
        <v>17</v>
      </c>
      <c r="G20" s="24">
        <v>24</v>
      </c>
      <c r="H20" s="19"/>
    </row>
    <row r="21" spans="1:8" s="122" customFormat="1" ht="48" customHeight="1" x14ac:dyDescent="0.25">
      <c r="A21" s="46">
        <v>4</v>
      </c>
      <c r="B21" s="51" t="s">
        <v>166</v>
      </c>
      <c r="C21" s="38" t="s">
        <v>92</v>
      </c>
      <c r="D21" s="21" t="s">
        <v>14</v>
      </c>
      <c r="E21" s="20">
        <v>2</v>
      </c>
      <c r="F21" s="20" t="s">
        <v>17</v>
      </c>
      <c r="G21" s="24">
        <v>12</v>
      </c>
      <c r="H21" s="19"/>
    </row>
    <row r="22" spans="1:8" ht="105" x14ac:dyDescent="0.25">
      <c r="A22" s="46">
        <v>5</v>
      </c>
      <c r="B22" s="55" t="s">
        <v>114</v>
      </c>
      <c r="C22" s="55" t="s">
        <v>124</v>
      </c>
      <c r="D22" s="21" t="s">
        <v>14</v>
      </c>
      <c r="E22" s="56">
        <v>50</v>
      </c>
      <c r="F22" s="20" t="s">
        <v>119</v>
      </c>
      <c r="G22" s="20">
        <v>300</v>
      </c>
      <c r="H22" s="19"/>
    </row>
    <row r="23" spans="1:8" x14ac:dyDescent="0.25">
      <c r="A23" s="46">
        <v>6</v>
      </c>
      <c r="B23" s="51" t="s">
        <v>115</v>
      </c>
      <c r="C23" s="51" t="s">
        <v>116</v>
      </c>
      <c r="D23" s="21" t="s">
        <v>14</v>
      </c>
      <c r="E23" s="20">
        <v>2</v>
      </c>
      <c r="F23" s="20" t="s">
        <v>120</v>
      </c>
      <c r="G23" s="20">
        <v>12</v>
      </c>
      <c r="H23" s="19"/>
    </row>
    <row r="24" spans="1:8" x14ac:dyDescent="0.25">
      <c r="A24" s="46">
        <v>7</v>
      </c>
      <c r="B24" s="51" t="s">
        <v>117</v>
      </c>
      <c r="C24" s="51" t="s">
        <v>118</v>
      </c>
      <c r="D24" s="21" t="s">
        <v>14</v>
      </c>
      <c r="E24" s="20">
        <v>1.5</v>
      </c>
      <c r="F24" s="20" t="s">
        <v>120</v>
      </c>
      <c r="G24" s="20">
        <v>9</v>
      </c>
      <c r="H24" s="19"/>
    </row>
    <row r="25" spans="1:8" ht="60" x14ac:dyDescent="0.25">
      <c r="A25" s="46">
        <v>8</v>
      </c>
      <c r="B25" s="107" t="s">
        <v>122</v>
      </c>
      <c r="C25" s="107" t="s">
        <v>186</v>
      </c>
      <c r="D25" s="21" t="s">
        <v>14</v>
      </c>
      <c r="E25" s="20">
        <v>1</v>
      </c>
      <c r="F25" s="20" t="s">
        <v>119</v>
      </c>
      <c r="G25" s="20">
        <v>6</v>
      </c>
      <c r="H25" s="19"/>
    </row>
    <row r="26" spans="1:8" ht="135" x14ac:dyDescent="0.25">
      <c r="A26" s="46">
        <v>9</v>
      </c>
      <c r="B26" s="40" t="s">
        <v>121</v>
      </c>
      <c r="C26" s="40" t="s">
        <v>123</v>
      </c>
      <c r="D26" s="21" t="s">
        <v>14</v>
      </c>
      <c r="E26" s="20">
        <v>1</v>
      </c>
      <c r="F26" s="20" t="s">
        <v>119</v>
      </c>
      <c r="G26" s="20">
        <v>6</v>
      </c>
      <c r="H26" s="19"/>
    </row>
    <row r="27" spans="1:8" ht="75" x14ac:dyDescent="0.25">
      <c r="A27" s="46">
        <v>10</v>
      </c>
      <c r="B27" s="52" t="s">
        <v>125</v>
      </c>
      <c r="C27" s="52" t="s">
        <v>127</v>
      </c>
      <c r="D27" s="21" t="s">
        <v>14</v>
      </c>
      <c r="E27" s="20">
        <v>5</v>
      </c>
      <c r="F27" s="20" t="s">
        <v>119</v>
      </c>
      <c r="G27" s="20">
        <v>30</v>
      </c>
      <c r="H27" s="19"/>
    </row>
    <row r="28" spans="1:8" ht="75" x14ac:dyDescent="0.25">
      <c r="A28" s="46">
        <v>11</v>
      </c>
      <c r="B28" s="52" t="s">
        <v>126</v>
      </c>
      <c r="C28" s="52" t="s">
        <v>128</v>
      </c>
      <c r="D28" s="21" t="s">
        <v>14</v>
      </c>
      <c r="E28" s="20">
        <v>3</v>
      </c>
      <c r="F28" s="20" t="s">
        <v>119</v>
      </c>
      <c r="G28" s="20">
        <v>18</v>
      </c>
      <c r="H28" s="19"/>
    </row>
    <row r="29" spans="1:8" ht="30" x14ac:dyDescent="0.25">
      <c r="A29" s="46">
        <v>12</v>
      </c>
      <c r="B29" s="38" t="s">
        <v>181</v>
      </c>
      <c r="C29" s="38" t="s">
        <v>184</v>
      </c>
      <c r="D29" s="21" t="s">
        <v>14</v>
      </c>
      <c r="E29" s="20">
        <v>20</v>
      </c>
      <c r="F29" s="20" t="s">
        <v>119</v>
      </c>
      <c r="G29" s="20">
        <v>120</v>
      </c>
      <c r="H29" s="19"/>
    </row>
    <row r="30" spans="1:8" s="37" customFormat="1" ht="30" x14ac:dyDescent="0.25">
      <c r="A30" s="46">
        <v>13</v>
      </c>
      <c r="B30" s="38" t="s">
        <v>182</v>
      </c>
      <c r="C30" s="38" t="s">
        <v>185</v>
      </c>
      <c r="D30" s="21" t="s">
        <v>14</v>
      </c>
      <c r="E30" s="20">
        <v>20</v>
      </c>
      <c r="F30" s="20" t="s">
        <v>119</v>
      </c>
      <c r="G30" s="20">
        <v>120</v>
      </c>
      <c r="H30" s="19"/>
    </row>
    <row r="31" spans="1:8" s="37" customFormat="1" ht="30" x14ac:dyDescent="0.25">
      <c r="A31" s="46">
        <v>14</v>
      </c>
      <c r="B31" s="38" t="s">
        <v>183</v>
      </c>
      <c r="C31" s="38" t="s">
        <v>185</v>
      </c>
      <c r="D31" s="21" t="s">
        <v>14</v>
      </c>
      <c r="E31" s="20">
        <v>20</v>
      </c>
      <c r="F31" s="20" t="s">
        <v>119</v>
      </c>
      <c r="G31" s="20">
        <v>120</v>
      </c>
      <c r="H31" s="19"/>
    </row>
    <row r="32" spans="1:8" ht="20.25" x14ac:dyDescent="0.3">
      <c r="A32" s="164" t="s">
        <v>25</v>
      </c>
      <c r="B32" s="165"/>
      <c r="C32" s="165"/>
      <c r="D32" s="165"/>
      <c r="E32" s="165"/>
      <c r="F32" s="165"/>
      <c r="G32" s="165"/>
      <c r="H32" s="166"/>
    </row>
    <row r="33" spans="1:8" ht="85.5" x14ac:dyDescent="0.25">
      <c r="A33" s="45" t="s">
        <v>11</v>
      </c>
      <c r="B33" s="45" t="s">
        <v>10</v>
      </c>
      <c r="C33" s="41" t="s">
        <v>9</v>
      </c>
      <c r="D33" s="45" t="s">
        <v>8</v>
      </c>
      <c r="E33" s="45" t="s">
        <v>7</v>
      </c>
      <c r="F33" s="45" t="s">
        <v>6</v>
      </c>
      <c r="G33" s="41" t="s">
        <v>5</v>
      </c>
      <c r="H33" s="41" t="s">
        <v>21</v>
      </c>
    </row>
    <row r="34" spans="1:8" s="25" customFormat="1" ht="45" x14ac:dyDescent="0.25">
      <c r="A34" s="114">
        <v>1</v>
      </c>
      <c r="B34" s="47" t="s">
        <v>30</v>
      </c>
      <c r="C34" s="59" t="s">
        <v>27</v>
      </c>
      <c r="D34" s="18" t="s">
        <v>14</v>
      </c>
      <c r="E34" s="60">
        <v>1</v>
      </c>
      <c r="F34" s="60" t="s">
        <v>39</v>
      </c>
      <c r="G34" s="18">
        <f>E34</f>
        <v>1</v>
      </c>
      <c r="H34" s="22"/>
    </row>
    <row r="35" spans="1:8" s="25" customFormat="1" ht="45" x14ac:dyDescent="0.25">
      <c r="A35" s="114">
        <v>2</v>
      </c>
      <c r="B35" s="47" t="s">
        <v>31</v>
      </c>
      <c r="C35" s="59" t="s">
        <v>27</v>
      </c>
      <c r="D35" s="18" t="s">
        <v>14</v>
      </c>
      <c r="E35" s="61">
        <v>1</v>
      </c>
      <c r="F35" s="60" t="s">
        <v>0</v>
      </c>
      <c r="G35" s="18">
        <v>1</v>
      </c>
      <c r="H35" s="22"/>
    </row>
    <row r="36" spans="1:8" s="25" customFormat="1" ht="45" x14ac:dyDescent="0.25">
      <c r="A36" s="114">
        <v>3</v>
      </c>
      <c r="B36" s="47" t="s">
        <v>32</v>
      </c>
      <c r="C36" s="59" t="s">
        <v>27</v>
      </c>
      <c r="D36" s="18" t="s">
        <v>14</v>
      </c>
      <c r="E36" s="61">
        <v>1</v>
      </c>
      <c r="F36" s="60" t="s">
        <v>0</v>
      </c>
      <c r="G36" s="18">
        <v>1</v>
      </c>
      <c r="H36" s="22"/>
    </row>
    <row r="37" spans="1:8" s="25" customFormat="1" ht="45" x14ac:dyDescent="0.25">
      <c r="A37" s="114">
        <v>4</v>
      </c>
      <c r="B37" s="47" t="s">
        <v>33</v>
      </c>
      <c r="C37" s="59" t="s">
        <v>27</v>
      </c>
      <c r="D37" s="18" t="s">
        <v>14</v>
      </c>
      <c r="E37" s="61">
        <v>1</v>
      </c>
      <c r="F37" s="60" t="s">
        <v>0</v>
      </c>
      <c r="G37" s="18">
        <v>15</v>
      </c>
      <c r="H37" s="22"/>
    </row>
    <row r="38" spans="1:8" s="25" customFormat="1" x14ac:dyDescent="0.25">
      <c r="A38" s="114">
        <v>5</v>
      </c>
      <c r="B38" s="47" t="s">
        <v>34</v>
      </c>
      <c r="C38" s="47" t="s">
        <v>35</v>
      </c>
      <c r="D38" s="18" t="s">
        <v>14</v>
      </c>
      <c r="E38" s="61">
        <v>1</v>
      </c>
      <c r="F38" s="60" t="s">
        <v>0</v>
      </c>
      <c r="G38" s="18">
        <v>1</v>
      </c>
      <c r="H38" s="22"/>
    </row>
    <row r="39" spans="1:8" s="25" customFormat="1" ht="45" x14ac:dyDescent="0.25">
      <c r="A39" s="114">
        <v>6</v>
      </c>
      <c r="B39" s="47" t="s">
        <v>36</v>
      </c>
      <c r="C39" s="59" t="s">
        <v>27</v>
      </c>
      <c r="D39" s="18" t="s">
        <v>14</v>
      </c>
      <c r="E39" s="61">
        <v>1</v>
      </c>
      <c r="F39" s="60" t="s">
        <v>40</v>
      </c>
      <c r="G39" s="18">
        <v>1</v>
      </c>
      <c r="H39" s="22"/>
    </row>
    <row r="40" spans="1:8" s="25" customFormat="1" ht="45" x14ac:dyDescent="0.25">
      <c r="A40" s="114">
        <v>7</v>
      </c>
      <c r="B40" s="47" t="s">
        <v>223</v>
      </c>
      <c r="C40" s="59" t="s">
        <v>27</v>
      </c>
      <c r="D40" s="18" t="s">
        <v>14</v>
      </c>
      <c r="E40" s="61">
        <v>1</v>
      </c>
      <c r="F40" s="60" t="s">
        <v>40</v>
      </c>
      <c r="G40" s="18">
        <v>1</v>
      </c>
      <c r="H40" s="22"/>
    </row>
    <row r="41" spans="1:8" s="25" customFormat="1" ht="45" x14ac:dyDescent="0.25">
      <c r="A41" s="114">
        <v>8</v>
      </c>
      <c r="B41" s="47" t="s">
        <v>37</v>
      </c>
      <c r="C41" s="59" t="s">
        <v>27</v>
      </c>
      <c r="D41" s="18" t="s">
        <v>14</v>
      </c>
      <c r="E41" s="61">
        <v>1</v>
      </c>
      <c r="F41" s="60" t="s">
        <v>0</v>
      </c>
      <c r="G41" s="18">
        <v>1</v>
      </c>
      <c r="H41" s="22"/>
    </row>
    <row r="42" spans="1:8" s="25" customFormat="1" ht="45" x14ac:dyDescent="0.25">
      <c r="A42" s="114">
        <v>9</v>
      </c>
      <c r="B42" s="47" t="s">
        <v>38</v>
      </c>
      <c r="C42" s="59" t="s">
        <v>27</v>
      </c>
      <c r="D42" s="18" t="s">
        <v>14</v>
      </c>
      <c r="E42" s="61">
        <v>1</v>
      </c>
      <c r="F42" s="60" t="s">
        <v>0</v>
      </c>
      <c r="G42" s="18">
        <v>1</v>
      </c>
      <c r="H42" s="22"/>
    </row>
    <row r="43" spans="1:8" s="25" customFormat="1" ht="180" x14ac:dyDescent="0.25">
      <c r="A43" s="114">
        <v>10</v>
      </c>
      <c r="B43" s="47" t="s">
        <v>129</v>
      </c>
      <c r="C43" s="59" t="s">
        <v>130</v>
      </c>
      <c r="D43" s="18" t="s">
        <v>14</v>
      </c>
      <c r="E43" s="130">
        <v>1</v>
      </c>
      <c r="F43" s="60" t="s">
        <v>0</v>
      </c>
      <c r="G43" s="18">
        <v>1</v>
      </c>
      <c r="H43" s="22"/>
    </row>
    <row r="44" spans="1:8" s="25" customFormat="1" ht="45" x14ac:dyDescent="0.25">
      <c r="A44" s="114">
        <v>11</v>
      </c>
      <c r="B44" s="47" t="s">
        <v>131</v>
      </c>
      <c r="C44" s="59" t="s">
        <v>27</v>
      </c>
      <c r="D44" s="18" t="s">
        <v>14</v>
      </c>
      <c r="E44" s="130">
        <v>1</v>
      </c>
      <c r="F44" s="60" t="s">
        <v>0</v>
      </c>
      <c r="G44" s="18">
        <v>1</v>
      </c>
      <c r="H44" s="22"/>
    </row>
    <row r="45" spans="1:8" ht="20.25" x14ac:dyDescent="0.25">
      <c r="A45" s="138" t="s">
        <v>12</v>
      </c>
      <c r="B45" s="139"/>
      <c r="C45" s="139"/>
      <c r="D45" s="140"/>
      <c r="E45" s="140"/>
      <c r="F45" s="140"/>
      <c r="G45" s="140"/>
      <c r="H45" s="139"/>
    </row>
    <row r="46" spans="1:8" ht="60" x14ac:dyDescent="0.25">
      <c r="A46" s="8" t="s">
        <v>11</v>
      </c>
      <c r="B46" s="7" t="s">
        <v>10</v>
      </c>
      <c r="C46" s="7" t="s">
        <v>9</v>
      </c>
      <c r="D46" s="7" t="s">
        <v>8</v>
      </c>
      <c r="E46" s="7" t="s">
        <v>7</v>
      </c>
      <c r="F46" s="7" t="s">
        <v>6</v>
      </c>
      <c r="G46" s="7" t="s">
        <v>5</v>
      </c>
      <c r="H46" s="7" t="s">
        <v>21</v>
      </c>
    </row>
    <row r="47" spans="1:8" ht="105" x14ac:dyDescent="0.25">
      <c r="A47" s="116">
        <v>1</v>
      </c>
      <c r="B47" s="2" t="s">
        <v>132</v>
      </c>
      <c r="C47" s="40" t="s">
        <v>133</v>
      </c>
      <c r="D47" s="3" t="s">
        <v>1</v>
      </c>
      <c r="E47" s="18">
        <v>1</v>
      </c>
      <c r="F47" s="18" t="s">
        <v>0</v>
      </c>
      <c r="G47" s="18">
        <f>E47</f>
        <v>1</v>
      </c>
      <c r="H47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5:H45"/>
    <mergeCell ref="A32:H3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3"/>
  <sheetViews>
    <sheetView view="pageBreakPreview" zoomScale="87" zoomScaleNormal="87" zoomScaleSheetLayoutView="87" workbookViewId="0">
      <selection activeCell="G29" sqref="G29"/>
    </sheetView>
  </sheetViews>
  <sheetFormatPr defaultColWidth="14.42578125" defaultRowHeight="15" x14ac:dyDescent="0.25"/>
  <cols>
    <col min="1" max="1" width="5.140625" style="1" customWidth="1"/>
    <col min="2" max="2" width="52.140625" style="1" customWidth="1"/>
    <col min="3" max="3" width="27.42578125" style="1" customWidth="1"/>
    <col min="4" max="4" width="22.140625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69" t="s">
        <v>20</v>
      </c>
      <c r="B1" s="170"/>
      <c r="C1" s="170"/>
      <c r="D1" s="170"/>
      <c r="E1" s="170"/>
      <c r="F1" s="170"/>
      <c r="G1" s="170"/>
    </row>
    <row r="2" spans="1:8" s="26" customFormat="1" ht="20.25" x14ac:dyDescent="0.3">
      <c r="A2" s="152" t="s">
        <v>64</v>
      </c>
      <c r="B2" s="152"/>
      <c r="C2" s="152"/>
      <c r="D2" s="152"/>
      <c r="E2" s="152"/>
      <c r="F2" s="152"/>
      <c r="G2" s="152"/>
      <c r="H2" s="34"/>
    </row>
    <row r="3" spans="1:8" s="26" customFormat="1" ht="20.25" x14ac:dyDescent="0.25">
      <c r="A3" s="15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53"/>
      <c r="C3" s="153"/>
      <c r="D3" s="153"/>
      <c r="E3" s="153"/>
      <c r="F3" s="153"/>
      <c r="G3" s="153"/>
      <c r="H3" s="35"/>
    </row>
    <row r="4" spans="1:8" s="26" customFormat="1" ht="20.25" x14ac:dyDescent="0.3">
      <c r="A4" s="152" t="s">
        <v>65</v>
      </c>
      <c r="B4" s="152"/>
      <c r="C4" s="152"/>
      <c r="D4" s="152"/>
      <c r="E4" s="152"/>
      <c r="F4" s="152"/>
      <c r="G4" s="152"/>
      <c r="H4" s="34"/>
    </row>
    <row r="5" spans="1:8" ht="20.25" x14ac:dyDescent="0.25">
      <c r="A5" s="171" t="str">
        <f>'Информация о Чемпионате'!B3</f>
        <v>Проектирование нейроинтерфейсов</v>
      </c>
      <c r="B5" s="171"/>
      <c r="C5" s="171"/>
      <c r="D5" s="171"/>
      <c r="E5" s="171"/>
      <c r="F5" s="171"/>
      <c r="G5" s="171"/>
      <c r="H5" s="36"/>
    </row>
    <row r="6" spans="1:8" ht="20.25" x14ac:dyDescent="0.25">
      <c r="A6" s="167" t="s">
        <v>134</v>
      </c>
      <c r="B6" s="168"/>
      <c r="C6" s="168"/>
      <c r="D6" s="168"/>
      <c r="E6" s="168"/>
      <c r="F6" s="168"/>
      <c r="G6" s="168"/>
    </row>
    <row r="7" spans="1:8" ht="30" x14ac:dyDescent="0.25">
      <c r="A7" s="7" t="s">
        <v>11</v>
      </c>
      <c r="B7" s="7" t="s">
        <v>10</v>
      </c>
      <c r="C7" s="9" t="s">
        <v>9</v>
      </c>
      <c r="D7" s="7" t="s">
        <v>8</v>
      </c>
      <c r="E7" s="7" t="s">
        <v>7</v>
      </c>
      <c r="F7" s="7" t="s">
        <v>6</v>
      </c>
      <c r="G7" s="7" t="s">
        <v>26</v>
      </c>
    </row>
    <row r="8" spans="1:8" x14ac:dyDescent="0.25">
      <c r="A8" s="10">
        <v>1</v>
      </c>
      <c r="B8" s="17"/>
      <c r="C8" s="5"/>
      <c r="D8" s="16"/>
      <c r="E8" s="16"/>
      <c r="F8" s="16"/>
      <c r="G8" s="15"/>
    </row>
    <row r="9" spans="1:8" x14ac:dyDescent="0.25">
      <c r="A9" s="10">
        <v>2</v>
      </c>
      <c r="B9" s="17"/>
      <c r="C9" s="5"/>
      <c r="D9" s="16"/>
      <c r="E9" s="16"/>
      <c r="F9" s="16"/>
      <c r="G9" s="15"/>
    </row>
    <row r="10" spans="1:8" x14ac:dyDescent="0.25">
      <c r="A10" s="10">
        <v>3</v>
      </c>
      <c r="B10" s="17"/>
      <c r="C10" s="5"/>
      <c r="D10" s="6"/>
      <c r="E10" s="16"/>
      <c r="F10" s="16"/>
      <c r="G10" s="15"/>
    </row>
    <row r="11" spans="1:8" x14ac:dyDescent="0.25">
      <c r="A11" s="10">
        <v>4</v>
      </c>
      <c r="B11" s="14"/>
      <c r="C11" s="5"/>
      <c r="D11" s="13"/>
      <c r="E11" s="12"/>
      <c r="F11" s="16"/>
      <c r="G11" s="11"/>
    </row>
    <row r="12" spans="1:8" x14ac:dyDescent="0.25">
      <c r="A12" s="10">
        <v>5</v>
      </c>
      <c r="B12" s="2"/>
      <c r="C12" s="4"/>
      <c r="D12" s="3"/>
      <c r="E12" s="7"/>
      <c r="F12" s="7"/>
      <c r="G12" s="2"/>
    </row>
    <row r="13" spans="1:8" x14ac:dyDescent="0.25">
      <c r="A13" s="10">
        <v>6</v>
      </c>
      <c r="B13" s="8"/>
      <c r="C13" s="4"/>
      <c r="D13" s="3"/>
      <c r="E13" s="7"/>
      <c r="F13" s="7"/>
      <c r="G13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'Рабочее место конкурсантов'!Область_печати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2024-03-06T15:04:34Z</cp:lastPrinted>
  <dcterms:created xsi:type="dcterms:W3CDTF">2023-01-11T12:24:27Z</dcterms:created>
  <dcterms:modified xsi:type="dcterms:W3CDTF">2024-06-07T16:45:55Z</dcterms:modified>
</cp:coreProperties>
</file>