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140" windowHeight="4170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G51"/>
  <c r="G50"/>
  <c r="G57" l="1"/>
  <c r="G56"/>
  <c r="G55"/>
  <c r="G40" i="5" l="1"/>
  <c r="G39"/>
  <c r="G59" i="4"/>
  <c r="G58"/>
  <c r="G57"/>
  <c r="A4" i="7" l="1"/>
  <c r="A2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</calcChain>
</file>

<file path=xl/sharedStrings.xml><?xml version="1.0" encoding="utf-8"?>
<sst xmlns="http://schemas.openxmlformats.org/spreadsheetml/2006/main" count="740" uniqueCount="210">
  <si>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</si>
  <si>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</si>
  <si>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</si>
  <si>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</si>
  <si>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</si>
  <si>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</si>
  <si>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</si>
  <si>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</si>
  <si>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</si>
  <si>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</si>
  <si>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</si>
  <si>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</si>
  <si>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</si>
  <si>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</si>
  <si>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</si>
  <si>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</si>
  <si>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</si>
  <si>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</si>
  <si>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</si>
  <si>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</si>
  <si>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</si>
  <si>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</si>
  <si>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</si>
  <si>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</si>
  <si>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</si>
  <si>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</si>
  <si>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</si>
  <si>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</si>
  <si>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</si>
  <si>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</si>
  <si>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критически важные характеристики позиции отсутствуют</t>
  </si>
  <si>
    <t>Пакет офисных программ</t>
  </si>
  <si>
    <t>Складское помещение НЕ ТРЕБУЕТСЯ</t>
  </si>
  <si>
    <t>Скотч малярный</t>
  </si>
  <si>
    <t>Скотч двусторонний</t>
  </si>
  <si>
    <t>Ручка шариковая</t>
  </si>
  <si>
    <t>Скрепки канцелярские</t>
  </si>
  <si>
    <t>Линейка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</si>
  <si>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</si>
  <si>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</si>
  <si>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</si>
  <si>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</si>
  <si>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</si>
  <si>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</si>
  <si>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</si>
  <si>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</si>
  <si>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</si>
  <si>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</si>
  <si>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</si>
  <si>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</si>
  <si>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</si>
  <si>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</si>
  <si>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</si>
  <si>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</si>
  <si>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</si>
  <si>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</si>
  <si>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</si>
  <si>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</si>
  <si>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</si>
  <si>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</si>
  <si>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</si>
  <si>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</si>
  <si>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</si>
  <si>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</si>
  <si>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</si>
  <si>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</si>
  <si>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</si>
  <si>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Площадь зоны: не менее 162 кв.м. (18*9м)</t>
  </si>
  <si>
    <t xml:space="preserve">Интернет : подключение компьютеров/ноутбуков к беспроводному интернету (с возможностью подключения к проводному интернету) 	</t>
  </si>
  <si>
    <t>Электричество: подлключение оборудования к сети 220 Вольт</t>
  </si>
  <si>
    <r>
      <t>Покрытие пола: дерево/спортивный линолеум/паркет/рулонные резино-каучуковые покрытия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162 м2 на всю зону</t>
    </r>
  </si>
  <si>
    <t>Персональный компьютер/ноутбук</t>
  </si>
  <si>
    <t>Операционная система: Windows 10 или аналог; процессор: не ниже Intel Core i3; объем накопителя: не менее 250 Гб; объем оперативной памяти: менее 8 Гб; диагональ монитора: не менее 21"; средства ввода информации: клавиатура и мышь.
В случае ноутбуков: 
Windows 10 или аналог; процессор: не ниже Intel Core i3; объем накопителя: не менее 250 Гб; объем оперативной памяти: менее 8 Гб; диагональ монитора: не менее 15".</t>
  </si>
  <si>
    <t>Акустическая система</t>
  </si>
  <si>
    <t xml:space="preserve">Наличие встроенного микшера – требуется;
Количество динамиков: не менее 2; Мощность: не менее 300 Вт.
</t>
  </si>
  <si>
    <t>Микрофон</t>
  </si>
  <si>
    <t>Радиосистема с головным/петличным микрофоном совместимая с акустической системой.</t>
  </si>
  <si>
    <t xml:space="preserve">Видеокамера </t>
  </si>
  <si>
    <t>Разрешение съемки: не менее 1920х1080;  Встроенный микрофон.
Допускается использование IP-камер.</t>
  </si>
  <si>
    <t>Штатив для видеокамеры</t>
  </si>
  <si>
    <t>Высота: от 40 до 140 см; Материал корпуса: алюминий; тип ножек: телескопические; Кол-во ножек: не менее 3;
В случае настенно-потолочной инсталяции камеры штатив не требуется.</t>
  </si>
  <si>
    <t>Должен содержать текстовый редактор, редактор для работы с таблицами, программу для создания презентаций. Типичным примером является MS Office или его аналоги
Программы для воспроизведения аудио и видео файлов.</t>
  </si>
  <si>
    <t>Секундомер электронный</t>
  </si>
  <si>
    <t>Диапазон измерений интервалов времени, с - от 0 до 9 ч 59 мин Дискретность измеряемых интервалов времени, с - 0,01 Режим - "Часы" и "Секундомер</t>
  </si>
  <si>
    <t>Мяч набивной</t>
  </si>
  <si>
    <t>ММН-4 Набивка - резинововая крошка Материал - натуральная кожа без шнуровки ("люкс" толщина 1,6-1,8мм) Цвет – бежевый, рыжий, чёрный.</t>
  </si>
  <si>
    <t xml:space="preserve">Обруч </t>
  </si>
  <si>
    <t>Обруч алюминиевый, диаметр не менее 90 см, , не более 91 см вес 360 г.</t>
  </si>
  <si>
    <t>Гантель виниловая 1 кг</t>
  </si>
  <si>
    <t>Гантель, имеющая гексагональную форму. Внутренний материал сталь, внешний материал винил. Вес 1 кг.</t>
  </si>
  <si>
    <t>Гантель виниловая 2 кг</t>
  </si>
  <si>
    <t>Гантель, имеющая гексагональную форму. Внутренний материал сталь, внешний материал винил. Вес 2 кг.</t>
  </si>
  <si>
    <t>Скакалка</t>
  </si>
  <si>
    <t>Шнур ПВХ диаметром не менее 5мм, не более 6 мм, длина не менее 3м, не более 4м, пластиковые ручки.</t>
  </si>
  <si>
    <t>Стол</t>
  </si>
  <si>
    <t>Размер: 1400х600х750 мм
столешница не тоньше 25 мм
белая или светло-серая ламинированная поверхность столешницы</t>
  </si>
  <si>
    <t>Размер:490x470x770 мм, материал каркаса: металл; спинка и сиденье - пластик</t>
  </si>
  <si>
    <t xml:space="preserve">Напольная, материал- пластик, объем не более 8 л. </t>
  </si>
  <si>
    <t>Зона подготовки конкурсантов</t>
  </si>
  <si>
    <t>Площадь зоны: не менее 30 кв.м.</t>
  </si>
  <si>
    <r>
      <t>Покрытие пола: любое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30 м2 на всю зону</t>
    </r>
  </si>
  <si>
    <t>Ноутбук/персональный компьютер</t>
  </si>
  <si>
    <t>Наушники</t>
  </si>
  <si>
    <t>Способ подключения USB/jack3.5 мм. Длина провода не менее 1 м.</t>
  </si>
  <si>
    <t xml:space="preserve">МФУ </t>
  </si>
  <si>
    <t>Печать: ч/б;
Формат печати: А4;</t>
  </si>
  <si>
    <t>Размер: 560x390x280 мм.</t>
  </si>
  <si>
    <t>Флеш-накопитель</t>
  </si>
  <si>
    <t>Соединение USB 2.0; Память не менее 4 Gb</t>
  </si>
  <si>
    <t>Тип огнетушащего вещества: углекислотный; способ срабатывания: ручной; класс пожара: E, C, B; масса заряда не более 0.95 кг; масса огнетушителя не более 4.5 кг; длина струи не менее 2 м; продолжительность подачи ОТВ - не менее 6 с.</t>
  </si>
  <si>
    <t xml:space="preserve">Аптечка </t>
  </si>
  <si>
    <t>Наполнение в оответствии с санпин</t>
  </si>
  <si>
    <t>Кулер с водой</t>
  </si>
  <si>
    <t>Устройства для подогрева и охлаждения воды, для бутылей не менее 19 л. с держателем для одноразовых стаканов</t>
  </si>
  <si>
    <r>
      <t>Покрытие пола: любое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15 м2 на всю зону</t>
    </r>
  </si>
  <si>
    <t>Размер: 1400х600х750
столешница не тоньше 25 мм
белая или светло-серая ламинированная поверхность столешницы</t>
  </si>
  <si>
    <t>Размер: 490x470x770 мм, материал каркаса :металл; спинка и сиденье - пластик</t>
  </si>
  <si>
    <t>Вешалка для верхней одежды, напольная. Материал: металл, пластик</t>
  </si>
  <si>
    <t>Печать: ч/б;
Формат печати: А4</t>
  </si>
  <si>
    <t>Блокноты</t>
  </si>
  <si>
    <t xml:space="preserve">Блокноты, формат: А6, 40 л. </t>
  </si>
  <si>
    <t>Шт</t>
  </si>
  <si>
    <t>Планшет с зажимом для бумаги</t>
  </si>
  <si>
    <t>Планшет с зажимом для бумаги, размер: 42х29.70 см, материал: пластик</t>
  </si>
  <si>
    <t>Степлер</t>
  </si>
  <si>
    <t>Материал корпуса - пластик. Используемы скобы - 24/6</t>
  </si>
  <si>
    <t>Скобы для степлера</t>
  </si>
  <si>
    <t>Размер 24/6, в пачке не менее 500 штук</t>
  </si>
  <si>
    <t>Пачка</t>
  </si>
  <si>
    <t>Скрепки канцелярские 28 мм</t>
  </si>
  <si>
    <t>Маркеры цветные (набор)</t>
  </si>
  <si>
    <t>Маркеры цветные на водной основе</t>
  </si>
  <si>
    <t>Набор</t>
  </si>
  <si>
    <t>Ножницы канцелярские</t>
  </si>
  <si>
    <t>Ножницы канцелярские  210 мм</t>
  </si>
  <si>
    <t>Набор картона цветного А4</t>
  </si>
  <si>
    <t>Формат: А6, цвета: зеленый, красный, желтый, синий.</t>
  </si>
  <si>
    <t>Металл или пластик, длина не менее 300 мм</t>
  </si>
  <si>
    <t>Файл</t>
  </si>
  <si>
    <t>Размер А 4</t>
  </si>
  <si>
    <t xml:space="preserve">Малярная лента, размер 38 ммх50 м. </t>
  </si>
  <si>
    <t xml:space="preserve">Скотч двусторонний, размер: 15 мм х 5 м. </t>
  </si>
  <si>
    <t xml:space="preserve">Бумага А4 </t>
  </si>
  <si>
    <t>Бумага для принтера, в пачке 500 листов</t>
  </si>
  <si>
    <t>Папка скоросшиватель</t>
  </si>
  <si>
    <t xml:space="preserve">формат А4, материал: пластик, в одной цветовой гамме </t>
  </si>
  <si>
    <t>Папка на кольцах</t>
  </si>
  <si>
    <t>формат А4, материал: пластик, картон</t>
  </si>
  <si>
    <t>Ручка шариковая с синим цветом чернил, масляная</t>
  </si>
  <si>
    <t>Бумага А4 (для оргтехники)</t>
  </si>
  <si>
    <t>Спортивная форма</t>
  </si>
  <si>
    <t>Комлект штаны/шорты + футболка/кофта</t>
  </si>
  <si>
    <t>Одежда</t>
  </si>
  <si>
    <t>комплект</t>
  </si>
  <si>
    <t>Спортивная обувь</t>
  </si>
  <si>
    <t>Нескользящая подошва</t>
  </si>
  <si>
    <t>Свисток</t>
  </si>
  <si>
    <t>Техническое обеспечение рабочей зоны</t>
  </si>
  <si>
    <t>Обруч гимнастический</t>
  </si>
  <si>
    <t>Гимнастическая палка</t>
  </si>
  <si>
    <t>Материал: пластик. Диаметр от 60 до 85 см</t>
  </si>
  <si>
    <t>Рабочее место конкурсанта</t>
  </si>
  <si>
    <t>Спортивный инвентарь для ОРУ</t>
  </si>
  <si>
    <t>Мяч гимнастический</t>
  </si>
  <si>
    <t>ши</t>
  </si>
  <si>
    <t>Материал: резина, иные критически важные характеристики отсуствуют</t>
  </si>
  <si>
    <t>Спортивный инвентарь для проведения тестирования по нормам ГТО</t>
  </si>
  <si>
    <t>Перекладина навесная</t>
  </si>
  <si>
    <t>Шведская стенка</t>
  </si>
  <si>
    <t>Тумба для измерения гибкости</t>
  </si>
  <si>
    <t>Гимнастический мат</t>
  </si>
  <si>
    <t>Гимнастический коврик</t>
  </si>
  <si>
    <t>Материал конструкции: металл; максимальный вес нагрузки: до 200 кг; имеет крюки для крепления на шведскую стенку</t>
  </si>
  <si>
    <t>Материал конструкции: дерево; вид крепления: на анкерные болты к стене; иные критически важные характеристики отсутствуют</t>
  </si>
  <si>
    <t>Материал конструкции: дерврво/пластик; тип питания: батарейки; обязательно наличие светового индикатора или счетчика</t>
  </si>
  <si>
    <t>По стандартам комплекса ГТО</t>
  </si>
  <si>
    <t>Секция</t>
  </si>
  <si>
    <t>Оренбургская область, г. Орск</t>
  </si>
  <si>
    <t>ГАПОУ "Педколледж" г. Орска</t>
  </si>
  <si>
    <t>г. Орск, ул. Кутузова, 1</t>
  </si>
  <si>
    <t xml:space="preserve"> 23.06.2024 - 27.06.2024</t>
  </si>
  <si>
    <t>Беляева Татьяна Сергеевна</t>
  </si>
  <si>
    <t>belyaevats@mgpu.ru</t>
  </si>
  <si>
    <t>Технический администратор площадки</t>
  </si>
  <si>
    <t>Электронная почта ТАП</t>
  </si>
  <si>
    <t>Телефон ТАП</t>
  </si>
  <si>
    <t>Тышканхузов Руслан Шамильевич</t>
  </si>
  <si>
    <t>shammilich@mail.ru</t>
  </si>
  <si>
    <t>8 922-867-86-22</t>
  </si>
  <si>
    <t xml:space="preserve">Освещение: Допустимо верхнее искусственное освещение ( не менее 75 люкс у поверхности пола)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</si>
  <si>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</si>
  <si>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</si>
  <si>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</si>
  <si>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Платформа для отжиманий со световым, звуковым сигналом</t>
  </si>
  <si>
    <t>Толщина: 15 мм; Размер (Д х Ш), см: 173х61; Вес: не более 1 кг</t>
  </si>
  <si>
    <t>Размеры: не менее 1 х 0,5 х 0,1 м, наполнитель: поролон или аналог, плотность наполнителя: не мене18 кг/м3, материал покрытия: винил и кожа или аналог</t>
  </si>
  <si>
    <t>Материал: резина</t>
  </si>
  <si>
    <t>Гантель виниловая 0,5 кг</t>
  </si>
  <si>
    <t>Гантель, имеющая гексагональную форму. Внутренний материал сталь, внешний материал винил. Вес 0,5 кг.</t>
  </si>
  <si>
    <t>Длина 700-1000 мм, диаметр 25 мм, материал - дерево/пластик.</t>
  </si>
  <si>
    <t>Освещение: Допустимо верхнее искусственное освещение ( не менее 75 люкс)</t>
  </si>
  <si>
    <t xml:space="preserve">Накопитель для расходных материалов </t>
  </si>
  <si>
    <t>8-925-868-07-76</t>
  </si>
  <si>
    <t>Спортивный</t>
  </si>
  <si>
    <t>Технологии физического развития (юниоры)</t>
  </si>
  <si>
    <t>Итоговый (межрегиональный) этап чемпионата по профессиональному мастерству "Профессионалы"</t>
  </si>
  <si>
    <t>Общая зона конкурсной площадки</t>
  </si>
  <si>
    <t xml:space="preserve">Комната Конкурсантов </t>
  </si>
  <si>
    <t>Комната Экспертов (включая Главного эксперта)</t>
  </si>
  <si>
    <t xml:space="preserve">Технический администратор площадки: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</si>
</sst>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1C23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top" wrapText="1"/>
    </xf>
    <xf numFmtId="0" fontId="10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9" xfId="0" applyFont="1" applyBorder="1" applyAlignment="1">
      <alignment wrapText="1"/>
    </xf>
    <xf numFmtId="0" fontId="19" fillId="0" borderId="19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20" fillId="0" borderId="19" xfId="0" applyFont="1" applyBorder="1" applyAlignment="1">
      <alignment horizontal="right"/>
    </xf>
    <xf numFmtId="0" fontId="2" fillId="0" borderId="0" xfId="1" applyFont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top" wrapText="1"/>
    </xf>
    <xf numFmtId="0" fontId="2" fillId="5" borderId="19" xfId="1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left" vertical="top" wrapText="1"/>
    </xf>
    <xf numFmtId="0" fontId="16" fillId="5" borderId="19" xfId="0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vertical="center" wrapText="1"/>
    </xf>
    <xf numFmtId="0" fontId="13" fillId="5" borderId="19" xfId="0" applyFont="1" applyFill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left" vertical="top" wrapText="1"/>
    </xf>
    <xf numFmtId="0" fontId="11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left" vertical="center" wrapText="1"/>
    </xf>
    <xf numFmtId="0" fontId="11" fillId="9" borderId="19" xfId="0" applyFont="1" applyFill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11" fillId="9" borderId="23" xfId="0" applyFont="1" applyFill="1" applyBorder="1" applyAlignment="1">
      <alignment vertical="center" wrapText="1"/>
    </xf>
    <xf numFmtId="0" fontId="2" fillId="0" borderId="2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wrapText="1" shrinkToFit="1"/>
    </xf>
    <xf numFmtId="0" fontId="2" fillId="0" borderId="6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22" fillId="0" borderId="0" xfId="2" applyFont="1" applyAlignment="1">
      <alignment horizontal="right"/>
    </xf>
    <xf numFmtId="0" fontId="11" fillId="11" borderId="19" xfId="0" applyFont="1" applyFill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5" fillId="2" borderId="19" xfId="1" applyFont="1" applyFill="1" applyBorder="1" applyAlignment="1">
      <alignment horizontal="center" vertical="center"/>
    </xf>
    <xf numFmtId="0" fontId="3" fillId="0" borderId="19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8" borderId="19" xfId="1" applyFont="1" applyFill="1" applyBorder="1" applyAlignment="1">
      <alignment horizontal="left" vertical="top" wrapText="1"/>
    </xf>
    <xf numFmtId="0" fontId="3" fillId="8" borderId="19" xfId="1" applyFont="1" applyFill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1" fillId="10" borderId="22" xfId="1" applyFont="1" applyFill="1" applyBorder="1" applyAlignment="1">
      <alignment horizontal="center" vertical="center" wrapText="1"/>
    </xf>
    <xf numFmtId="0" fontId="21" fillId="10" borderId="25" xfId="1" applyFont="1" applyFill="1" applyBorder="1" applyAlignment="1">
      <alignment horizontal="center" vertical="center" wrapText="1"/>
    </xf>
    <xf numFmtId="0" fontId="21" fillId="10" borderId="26" xfId="1" applyFont="1" applyFill="1" applyBorder="1" applyAlignment="1">
      <alignment horizontal="center" vertical="center" wrapText="1"/>
    </xf>
    <xf numFmtId="0" fontId="6" fillId="8" borderId="19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6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8" fillId="7" borderId="0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6" fillId="10" borderId="19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18" fillId="6" borderId="16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/>
    </xf>
    <xf numFmtId="0" fontId="6" fillId="4" borderId="24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 vertical="center"/>
    </xf>
    <xf numFmtId="0" fontId="23" fillId="0" borderId="19" xfId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lyaevats@mgpu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zoomScale="70" zoomScaleNormal="70" workbookViewId="0">
      <selection activeCell="E24" sqref="E24"/>
    </sheetView>
  </sheetViews>
  <sheetFormatPr defaultRowHeight="18.75"/>
  <cols>
    <col min="1" max="1" width="46.5703125" style="25" customWidth="1"/>
    <col min="2" max="2" width="90.5703125" style="26" customWidth="1"/>
  </cols>
  <sheetData>
    <row r="1" spans="1:2">
      <c r="A1" s="27" t="s">
        <v>41</v>
      </c>
      <c r="B1" s="28" t="s">
        <v>204</v>
      </c>
    </row>
    <row r="2" spans="1:2" ht="37.5">
      <c r="A2" s="27" t="s">
        <v>64</v>
      </c>
      <c r="B2" s="28" t="s">
        <v>205</v>
      </c>
    </row>
    <row r="3" spans="1:2">
      <c r="A3" s="27" t="s">
        <v>40</v>
      </c>
      <c r="B3" s="28" t="s">
        <v>177</v>
      </c>
    </row>
    <row r="4" spans="1:2" ht="37.5">
      <c r="A4" s="27" t="s">
        <v>48</v>
      </c>
      <c r="B4" s="28" t="s">
        <v>178</v>
      </c>
    </row>
    <row r="5" spans="1:2">
      <c r="A5" s="27" t="s">
        <v>65</v>
      </c>
      <c r="B5" s="28" t="s">
        <v>179</v>
      </c>
    </row>
    <row r="6" spans="1:2">
      <c r="A6" s="27" t="s">
        <v>42</v>
      </c>
      <c r="B6" s="28" t="s">
        <v>180</v>
      </c>
    </row>
    <row r="7" spans="1:2">
      <c r="A7" s="27" t="s">
        <v>43</v>
      </c>
      <c r="B7" s="28" t="s">
        <v>181</v>
      </c>
    </row>
    <row r="8" spans="1:2">
      <c r="A8" s="27" t="s">
        <v>47</v>
      </c>
      <c r="B8" s="70" t="s">
        <v>182</v>
      </c>
    </row>
    <row r="9" spans="1:2">
      <c r="A9" s="27" t="s">
        <v>44</v>
      </c>
      <c r="B9" s="28" t="s">
        <v>202</v>
      </c>
    </row>
    <row r="10" spans="1:2" ht="20.25" customHeight="1">
      <c r="A10" s="27" t="s">
        <v>183</v>
      </c>
      <c r="B10" s="28" t="s">
        <v>186</v>
      </c>
    </row>
    <row r="11" spans="1:2">
      <c r="A11" s="27" t="s">
        <v>184</v>
      </c>
      <c r="B11" s="33" t="s">
        <v>187</v>
      </c>
    </row>
    <row r="12" spans="1:2">
      <c r="A12" s="27" t="s">
        <v>185</v>
      </c>
      <c r="B12" s="33" t="s">
        <v>188</v>
      </c>
    </row>
    <row r="13" spans="1:2">
      <c r="A13" s="27" t="s">
        <v>45</v>
      </c>
      <c r="B13" s="28">
        <v>6</v>
      </c>
    </row>
    <row r="14" spans="1:2">
      <c r="A14" s="27" t="s">
        <v>46</v>
      </c>
      <c r="B14" s="28">
        <v>6</v>
      </c>
    </row>
    <row r="15" spans="1:2">
      <c r="A15" s="27" t="s">
        <v>66</v>
      </c>
      <c r="B15" s="28">
        <v>10</v>
      </c>
    </row>
  </sheetData>
  <hyperlinks>
    <hyperlink ref="B8" r:id="rId1" display="mailto:belyaevats@mgpu.ru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2"/>
  <sheetViews>
    <sheetView tabSelected="1" workbookViewId="0">
      <selection activeCell="A11" sqref="A11:B11"/>
    </sheetView>
  </sheetViews>
  <sheetFormatPr defaultColWidth="14.42578125" defaultRowHeight="15" customHeight="1"/>
  <cols>
    <col min="1" max="1" width="5.140625" style="22" customWidth="1"/>
    <col min="2" max="2" width="52" style="22" customWidth="1"/>
    <col min="3" max="3" width="30.85546875" style="22" customWidth="1"/>
    <col min="4" max="4" width="22" style="22" customWidth="1"/>
    <col min="5" max="5" width="15.42578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10">
      <c r="A1" s="91" t="s">
        <v>19</v>
      </c>
      <c r="B1" s="92"/>
      <c r="C1" s="92"/>
      <c r="D1" s="92"/>
      <c r="E1" s="92"/>
      <c r="F1" s="92"/>
      <c r="G1" s="92"/>
      <c r="H1" s="92"/>
      <c r="I1" s="23"/>
      <c r="J1" s="23"/>
    </row>
    <row r="2" spans="1:10" s="21" customFormat="1" ht="20.25">
      <c r="A2" s="95" t="s">
        <v>62</v>
      </c>
      <c r="B2" s="95"/>
      <c r="C2" s="95"/>
      <c r="D2" s="95"/>
      <c r="E2" s="95"/>
      <c r="F2" s="95"/>
      <c r="G2" s="95"/>
      <c r="H2" s="95"/>
      <c r="I2" s="23"/>
      <c r="J2" s="23"/>
    </row>
    <row r="3" spans="1:10" s="21" customFormat="1" ht="21" customHeight="1">
      <c r="A3" s="96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6"/>
      <c r="C3" s="96"/>
      <c r="D3" s="96"/>
      <c r="E3" s="96"/>
      <c r="F3" s="96"/>
      <c r="G3" s="96"/>
      <c r="H3" s="96"/>
      <c r="I3" s="24"/>
      <c r="J3" s="24"/>
    </row>
    <row r="4" spans="1:10" s="21" customFormat="1" ht="20.25">
      <c r="A4" s="95" t="s">
        <v>63</v>
      </c>
      <c r="B4" s="95"/>
      <c r="C4" s="95"/>
      <c r="D4" s="95"/>
      <c r="E4" s="95"/>
      <c r="F4" s="95"/>
      <c r="G4" s="95"/>
      <c r="H4" s="95"/>
      <c r="I4" s="23"/>
      <c r="J4" s="23"/>
    </row>
    <row r="5" spans="1:10" ht="22.5" customHeight="1">
      <c r="A5" s="93" t="str">
        <f>'Информация о Чемпионате'!B1</f>
        <v>Технологии физического развития (юниоры)</v>
      </c>
      <c r="B5" s="93"/>
      <c r="C5" s="93"/>
      <c r="D5" s="93"/>
      <c r="E5" s="93"/>
      <c r="F5" s="93"/>
      <c r="G5" s="93"/>
      <c r="H5" s="93"/>
      <c r="I5" s="23"/>
      <c r="J5" s="23"/>
    </row>
    <row r="6" spans="1:10">
      <c r="A6" s="94" t="s">
        <v>21</v>
      </c>
      <c r="B6" s="92"/>
      <c r="C6" s="92"/>
      <c r="D6" s="92"/>
      <c r="E6" s="92"/>
      <c r="F6" s="92"/>
      <c r="G6" s="92"/>
      <c r="H6" s="92"/>
      <c r="I6" s="23"/>
      <c r="J6" s="23"/>
    </row>
    <row r="7" spans="1:10" ht="15.75" customHeight="1">
      <c r="A7" s="94" t="s">
        <v>53</v>
      </c>
      <c r="B7" s="94"/>
      <c r="C7" s="97" t="str">
        <f>'Информация о Чемпионате'!B3</f>
        <v>Оренбургская область, г. Орск</v>
      </c>
      <c r="D7" s="97"/>
      <c r="E7" s="97"/>
      <c r="F7" s="97"/>
      <c r="G7" s="97"/>
      <c r="H7" s="97"/>
    </row>
    <row r="8" spans="1:10" ht="15.75" customHeight="1">
      <c r="A8" s="94" t="s">
        <v>61</v>
      </c>
      <c r="B8" s="94"/>
      <c r="C8" s="94"/>
      <c r="D8" s="97" t="str">
        <f>'Информация о Чемпионате'!B4</f>
        <v>ГАПОУ "Педколледж" г. Орска</v>
      </c>
      <c r="E8" s="97"/>
      <c r="F8" s="97"/>
      <c r="G8" s="97"/>
      <c r="H8" s="97"/>
    </row>
    <row r="9" spans="1:10" ht="15.75" customHeight="1">
      <c r="A9" s="94" t="s">
        <v>49</v>
      </c>
      <c r="B9" s="94"/>
      <c r="C9" s="94" t="str">
        <f>'Информация о Чемпионате'!B5</f>
        <v>г. Орск, ул. Кутузова, 1</v>
      </c>
      <c r="D9" s="94"/>
      <c r="E9" s="94"/>
      <c r="F9" s="94"/>
      <c r="G9" s="94"/>
      <c r="H9" s="94"/>
    </row>
    <row r="10" spans="1:10" ht="15.75" customHeight="1">
      <c r="A10" s="94" t="s">
        <v>52</v>
      </c>
      <c r="B10" s="94"/>
      <c r="C10" s="94" t="str">
        <f>'Информация о Чемпионате'!B7</f>
        <v>Беляева Татьяна Сергеевна</v>
      </c>
      <c r="D10" s="94"/>
      <c r="E10" s="94" t="str">
        <f>'Информация о Чемпионате'!B8</f>
        <v>belyaevats@mgpu.ru</v>
      </c>
      <c r="F10" s="94"/>
      <c r="G10" s="94" t="str">
        <f>'Информация о Чемпионате'!B9</f>
        <v>8-925-868-07-76</v>
      </c>
      <c r="H10" s="94"/>
    </row>
    <row r="11" spans="1:10" ht="15.75" customHeight="1">
      <c r="A11" s="94" t="s">
        <v>209</v>
      </c>
      <c r="B11" s="94"/>
      <c r="C11" s="94" t="str">
        <f>'Информация о Чемпионате'!B10</f>
        <v>Тышканхузов Руслан Шамильевич</v>
      </c>
      <c r="D11" s="94"/>
      <c r="E11" s="94" t="str">
        <f>'Информация о Чемпионате'!B11</f>
        <v>shammilich@mail.ru</v>
      </c>
      <c r="F11" s="94"/>
      <c r="G11" s="94" t="str">
        <f>'Информация о Чемпионате'!B12</f>
        <v>8 922-867-86-22</v>
      </c>
      <c r="H11" s="94"/>
    </row>
    <row r="12" spans="1:10" ht="15.75" customHeight="1">
      <c r="A12" s="94" t="s">
        <v>51</v>
      </c>
      <c r="B12" s="94"/>
      <c r="C12" s="94">
        <f>'Информация о Чемпионате'!B15</f>
        <v>10</v>
      </c>
      <c r="D12" s="94"/>
      <c r="E12" s="94"/>
      <c r="F12" s="94"/>
      <c r="G12" s="94"/>
      <c r="H12" s="94"/>
    </row>
    <row r="13" spans="1:10" ht="15.75" customHeight="1">
      <c r="A13" s="94" t="s">
        <v>38</v>
      </c>
      <c r="B13" s="94"/>
      <c r="C13" s="94">
        <f>'Информация о Чемпионате'!B13</f>
        <v>6</v>
      </c>
      <c r="D13" s="94"/>
      <c r="E13" s="94"/>
      <c r="F13" s="94"/>
      <c r="G13" s="94"/>
      <c r="H13" s="94"/>
    </row>
    <row r="14" spans="1:10" ht="15.75" customHeight="1">
      <c r="A14" s="94" t="s">
        <v>39</v>
      </c>
      <c r="B14" s="94"/>
      <c r="C14" s="94">
        <f>'Информация о Чемпионате'!B14</f>
        <v>6</v>
      </c>
      <c r="D14" s="94"/>
      <c r="E14" s="94"/>
      <c r="F14" s="94"/>
      <c r="G14" s="94"/>
      <c r="H14" s="94"/>
    </row>
    <row r="15" spans="1:10" ht="15.75" customHeight="1">
      <c r="A15" s="94" t="s">
        <v>50</v>
      </c>
      <c r="B15" s="94"/>
      <c r="C15" s="94" t="str">
        <f>'Информация о Чемпионате'!B6</f>
        <v xml:space="preserve"> 23.06.2024 - 27.06.2024</v>
      </c>
      <c r="D15" s="94"/>
      <c r="E15" s="94"/>
      <c r="F15" s="94"/>
      <c r="G15" s="94"/>
      <c r="H15" s="94"/>
    </row>
    <row r="16" spans="1:10" ht="20.25">
      <c r="A16" s="107" t="s">
        <v>206</v>
      </c>
      <c r="B16" s="108"/>
      <c r="C16" s="108"/>
      <c r="D16" s="108"/>
      <c r="E16" s="108"/>
      <c r="F16" s="108"/>
      <c r="G16" s="108"/>
      <c r="H16" s="109"/>
    </row>
    <row r="17" spans="1:8" ht="14.45" customHeight="1">
      <c r="A17" s="90" t="s">
        <v>16</v>
      </c>
      <c r="B17" s="84"/>
      <c r="C17" s="84"/>
      <c r="D17" s="84"/>
      <c r="E17" s="84"/>
      <c r="F17" s="84"/>
      <c r="G17" s="84"/>
      <c r="H17" s="84"/>
    </row>
    <row r="18" spans="1:8" ht="14.45" customHeight="1">
      <c r="A18" s="83" t="s">
        <v>67</v>
      </c>
      <c r="B18" s="84"/>
      <c r="C18" s="84"/>
      <c r="D18" s="84"/>
      <c r="E18" s="84"/>
      <c r="F18" s="84"/>
      <c r="G18" s="84"/>
      <c r="H18" s="84"/>
    </row>
    <row r="19" spans="1:8" ht="14.45" customHeight="1">
      <c r="A19" s="83" t="s">
        <v>189</v>
      </c>
      <c r="B19" s="84"/>
      <c r="C19" s="84"/>
      <c r="D19" s="84"/>
      <c r="E19" s="84"/>
      <c r="F19" s="84"/>
      <c r="G19" s="84"/>
      <c r="H19" s="84"/>
    </row>
    <row r="20" spans="1:8" ht="14.45" customHeight="1">
      <c r="A20" s="83" t="s">
        <v>68</v>
      </c>
      <c r="B20" s="84"/>
      <c r="C20" s="84"/>
      <c r="D20" s="84"/>
      <c r="E20" s="84"/>
      <c r="F20" s="84"/>
      <c r="G20" s="84"/>
      <c r="H20" s="84"/>
    </row>
    <row r="21" spans="1:8" ht="14.45" customHeight="1">
      <c r="A21" s="83" t="s">
        <v>69</v>
      </c>
      <c r="B21" s="84"/>
      <c r="C21" s="84"/>
      <c r="D21" s="84"/>
      <c r="E21" s="84"/>
      <c r="F21" s="84"/>
      <c r="G21" s="84"/>
      <c r="H21" s="84"/>
    </row>
    <row r="22" spans="1:8" ht="15" customHeight="1">
      <c r="A22" s="83" t="s">
        <v>190</v>
      </c>
      <c r="B22" s="84"/>
      <c r="C22" s="84"/>
      <c r="D22" s="84"/>
      <c r="E22" s="84"/>
      <c r="F22" s="84"/>
      <c r="G22" s="84"/>
      <c r="H22" s="84"/>
    </row>
    <row r="23" spans="1:8" ht="14.45" customHeight="1">
      <c r="A23" s="83" t="s">
        <v>70</v>
      </c>
      <c r="B23" s="84"/>
      <c r="C23" s="84"/>
      <c r="D23" s="84"/>
      <c r="E23" s="84"/>
      <c r="F23" s="84"/>
      <c r="G23" s="84"/>
      <c r="H23" s="84"/>
    </row>
    <row r="24" spans="1:8" ht="14.45" customHeight="1">
      <c r="A24" s="83" t="s">
        <v>191</v>
      </c>
      <c r="B24" s="84"/>
      <c r="C24" s="84"/>
      <c r="D24" s="84"/>
      <c r="E24" s="84"/>
      <c r="F24" s="84"/>
      <c r="G24" s="84"/>
      <c r="H24" s="84"/>
    </row>
    <row r="25" spans="1:8" ht="15" customHeight="1">
      <c r="A25" s="83" t="s">
        <v>192</v>
      </c>
      <c r="B25" s="84"/>
      <c r="C25" s="84"/>
      <c r="D25" s="84"/>
      <c r="E25" s="84"/>
      <c r="F25" s="84"/>
      <c r="G25" s="84"/>
      <c r="H25" s="84"/>
    </row>
    <row r="26" spans="1:8" ht="60">
      <c r="A26" s="66" t="s">
        <v>11</v>
      </c>
      <c r="B26" s="12" t="s">
        <v>10</v>
      </c>
      <c r="C26" s="12" t="s">
        <v>9</v>
      </c>
      <c r="D26" s="12" t="s">
        <v>8</v>
      </c>
      <c r="E26" s="12" t="s">
        <v>7</v>
      </c>
      <c r="F26" s="12" t="s">
        <v>6</v>
      </c>
      <c r="G26" s="12" t="s">
        <v>5</v>
      </c>
      <c r="H26" s="12" t="s">
        <v>20</v>
      </c>
    </row>
    <row r="27" spans="1:8" s="32" customFormat="1">
      <c r="A27" s="98" t="s">
        <v>157</v>
      </c>
      <c r="B27" s="98"/>
      <c r="C27" s="98"/>
      <c r="D27" s="98"/>
      <c r="E27" s="98"/>
      <c r="F27" s="98"/>
      <c r="G27" s="98"/>
      <c r="H27" s="98"/>
    </row>
    <row r="28" spans="1:8" s="32" customFormat="1" ht="178.5">
      <c r="A28" s="35">
        <v>1</v>
      </c>
      <c r="B28" s="36" t="s">
        <v>71</v>
      </c>
      <c r="C28" s="37" t="s">
        <v>72</v>
      </c>
      <c r="D28" s="38" t="s">
        <v>17</v>
      </c>
      <c r="E28" s="38">
        <v>6</v>
      </c>
      <c r="F28" s="39" t="s">
        <v>0</v>
      </c>
      <c r="G28" s="38">
        <v>6</v>
      </c>
      <c r="H28" s="38"/>
    </row>
    <row r="29" spans="1:8" s="32" customFormat="1" ht="63.75">
      <c r="A29" s="35">
        <v>2</v>
      </c>
      <c r="B29" s="40" t="s">
        <v>73</v>
      </c>
      <c r="C29" s="41" t="s">
        <v>74</v>
      </c>
      <c r="D29" s="38" t="s">
        <v>17</v>
      </c>
      <c r="E29" s="38">
        <v>1</v>
      </c>
      <c r="F29" s="39" t="s">
        <v>0</v>
      </c>
      <c r="G29" s="38">
        <v>1</v>
      </c>
      <c r="H29" s="38"/>
    </row>
    <row r="30" spans="1:8" s="32" customFormat="1" ht="51">
      <c r="A30" s="35">
        <v>3</v>
      </c>
      <c r="B30" s="40" t="s">
        <v>75</v>
      </c>
      <c r="C30" s="36" t="s">
        <v>76</v>
      </c>
      <c r="D30" s="38" t="s">
        <v>17</v>
      </c>
      <c r="E30" s="38">
        <v>2</v>
      </c>
      <c r="F30" s="39" t="s">
        <v>0</v>
      </c>
      <c r="G30" s="38">
        <v>2</v>
      </c>
      <c r="H30" s="38"/>
    </row>
    <row r="31" spans="1:8" s="32" customFormat="1" ht="51">
      <c r="A31" s="35">
        <v>4</v>
      </c>
      <c r="B31" s="36" t="s">
        <v>77</v>
      </c>
      <c r="C31" s="42" t="s">
        <v>78</v>
      </c>
      <c r="D31" s="38" t="s">
        <v>17</v>
      </c>
      <c r="E31" s="38">
        <v>3</v>
      </c>
      <c r="F31" s="39" t="s">
        <v>0</v>
      </c>
      <c r="G31" s="38">
        <v>3</v>
      </c>
      <c r="H31" s="38"/>
    </row>
    <row r="32" spans="1:8" s="32" customFormat="1" ht="89.25">
      <c r="A32" s="35">
        <v>5</v>
      </c>
      <c r="B32" s="36" t="s">
        <v>79</v>
      </c>
      <c r="C32" s="42" t="s">
        <v>80</v>
      </c>
      <c r="D32" s="38" t="s">
        <v>17</v>
      </c>
      <c r="E32" s="38">
        <v>2</v>
      </c>
      <c r="F32" s="39" t="s">
        <v>0</v>
      </c>
      <c r="G32" s="38">
        <v>2</v>
      </c>
      <c r="H32" s="38"/>
    </row>
    <row r="33" spans="1:8" s="32" customFormat="1" ht="89.25">
      <c r="A33" s="35">
        <v>6</v>
      </c>
      <c r="B33" s="40" t="s">
        <v>31</v>
      </c>
      <c r="C33" s="40" t="s">
        <v>81</v>
      </c>
      <c r="D33" s="38" t="s">
        <v>17</v>
      </c>
      <c r="E33" s="38">
        <v>1</v>
      </c>
      <c r="F33" s="38" t="s">
        <v>0</v>
      </c>
      <c r="G33" s="38">
        <v>1</v>
      </c>
      <c r="H33" s="38"/>
    </row>
    <row r="34" spans="1:8" s="32" customFormat="1" ht="63.75">
      <c r="A34" s="35">
        <v>7</v>
      </c>
      <c r="B34" s="43" t="s">
        <v>82</v>
      </c>
      <c r="C34" s="44" t="s">
        <v>83</v>
      </c>
      <c r="D34" s="38" t="s">
        <v>17</v>
      </c>
      <c r="E34" s="38">
        <v>2</v>
      </c>
      <c r="F34" s="39" t="s">
        <v>0</v>
      </c>
      <c r="G34" s="38">
        <v>2</v>
      </c>
      <c r="H34" s="38"/>
    </row>
    <row r="35" spans="1:8" s="32" customFormat="1" ht="63.75">
      <c r="A35" s="35">
        <v>8</v>
      </c>
      <c r="B35" s="43" t="s">
        <v>94</v>
      </c>
      <c r="C35" s="44" t="s">
        <v>95</v>
      </c>
      <c r="D35" s="38" t="s">
        <v>13</v>
      </c>
      <c r="E35" s="38">
        <v>9</v>
      </c>
      <c r="F35" s="39" t="s">
        <v>0</v>
      </c>
      <c r="G35" s="38">
        <v>9</v>
      </c>
      <c r="H35" s="38"/>
    </row>
    <row r="36" spans="1:8" s="32" customFormat="1" ht="38.25">
      <c r="A36" s="35">
        <v>9</v>
      </c>
      <c r="B36" s="43" t="s">
        <v>18</v>
      </c>
      <c r="C36" s="36" t="s">
        <v>96</v>
      </c>
      <c r="D36" s="38" t="s">
        <v>13</v>
      </c>
      <c r="E36" s="38">
        <v>9</v>
      </c>
      <c r="F36" s="39" t="s">
        <v>0</v>
      </c>
      <c r="G36" s="38">
        <v>9</v>
      </c>
      <c r="H36" s="38"/>
    </row>
    <row r="37" spans="1:8" s="32" customFormat="1" ht="25.5">
      <c r="A37" s="35">
        <v>10</v>
      </c>
      <c r="B37" s="40" t="s">
        <v>23</v>
      </c>
      <c r="C37" s="40" t="s">
        <v>97</v>
      </c>
      <c r="D37" s="38" t="s">
        <v>13</v>
      </c>
      <c r="E37" s="38">
        <v>7</v>
      </c>
      <c r="F37" s="39" t="s">
        <v>0</v>
      </c>
      <c r="G37" s="38">
        <v>7</v>
      </c>
      <c r="H37" s="38"/>
    </row>
    <row r="38" spans="1:8" s="68" customFormat="1">
      <c r="A38" s="87" t="s">
        <v>166</v>
      </c>
      <c r="B38" s="88"/>
      <c r="C38" s="88"/>
      <c r="D38" s="88"/>
      <c r="E38" s="88"/>
      <c r="F38" s="88"/>
      <c r="G38" s="88"/>
      <c r="H38" s="89"/>
    </row>
    <row r="39" spans="1:8" s="68" customFormat="1" ht="51">
      <c r="A39" s="35">
        <v>1</v>
      </c>
      <c r="B39" s="40" t="s">
        <v>167</v>
      </c>
      <c r="C39" s="36" t="s">
        <v>172</v>
      </c>
      <c r="D39" s="38" t="s">
        <v>24</v>
      </c>
      <c r="E39" s="38">
        <v>2</v>
      </c>
      <c r="F39" s="39" t="s">
        <v>0</v>
      </c>
      <c r="G39" s="38">
        <v>2</v>
      </c>
      <c r="H39" s="38"/>
    </row>
    <row r="40" spans="1:8" s="68" customFormat="1" ht="51">
      <c r="A40" s="35">
        <v>2</v>
      </c>
      <c r="B40" s="40" t="s">
        <v>168</v>
      </c>
      <c r="C40" s="36" t="s">
        <v>173</v>
      </c>
      <c r="D40" s="38" t="s">
        <v>24</v>
      </c>
      <c r="E40" s="38">
        <v>2</v>
      </c>
      <c r="F40" s="39" t="s">
        <v>176</v>
      </c>
      <c r="G40" s="38">
        <v>2</v>
      </c>
      <c r="H40" s="38"/>
    </row>
    <row r="41" spans="1:8" s="68" customFormat="1" ht="51">
      <c r="A41" s="35">
        <v>3</v>
      </c>
      <c r="B41" s="40" t="s">
        <v>193</v>
      </c>
      <c r="C41" s="36" t="s">
        <v>174</v>
      </c>
      <c r="D41" s="38" t="s">
        <v>24</v>
      </c>
      <c r="E41" s="38">
        <v>3</v>
      </c>
      <c r="F41" s="39" t="s">
        <v>164</v>
      </c>
      <c r="G41" s="38">
        <v>3</v>
      </c>
      <c r="H41" s="38"/>
    </row>
    <row r="42" spans="1:8" s="68" customFormat="1">
      <c r="A42" s="35">
        <v>4</v>
      </c>
      <c r="B42" s="40" t="s">
        <v>169</v>
      </c>
      <c r="C42" s="36" t="s">
        <v>175</v>
      </c>
      <c r="D42" s="38" t="s">
        <v>24</v>
      </c>
      <c r="E42" s="38">
        <v>1</v>
      </c>
      <c r="F42" s="39" t="s">
        <v>0</v>
      </c>
      <c r="G42" s="38">
        <v>1</v>
      </c>
      <c r="H42" s="38"/>
    </row>
    <row r="43" spans="1:8" s="68" customFormat="1" ht="63.75">
      <c r="A43" s="35">
        <v>5</v>
      </c>
      <c r="B43" s="40" t="s">
        <v>170</v>
      </c>
      <c r="C43" s="71" t="s">
        <v>195</v>
      </c>
      <c r="D43" s="38" t="s">
        <v>24</v>
      </c>
      <c r="E43" s="38">
        <v>8</v>
      </c>
      <c r="F43" s="39" t="s">
        <v>0</v>
      </c>
      <c r="G43" s="38">
        <v>8</v>
      </c>
      <c r="H43" s="38"/>
    </row>
    <row r="44" spans="1:8" s="68" customFormat="1" ht="38.25" customHeight="1">
      <c r="A44" s="35">
        <v>6</v>
      </c>
      <c r="B44" s="40" t="s">
        <v>171</v>
      </c>
      <c r="C44" s="36" t="s">
        <v>194</v>
      </c>
      <c r="D44" s="38" t="s">
        <v>24</v>
      </c>
      <c r="E44" s="38">
        <v>7</v>
      </c>
      <c r="F44" s="39" t="s">
        <v>0</v>
      </c>
      <c r="G44" s="38">
        <v>7</v>
      </c>
      <c r="H44" s="38"/>
    </row>
    <row r="45" spans="1:8" s="32" customFormat="1">
      <c r="A45" s="87" t="s">
        <v>162</v>
      </c>
      <c r="B45" s="88"/>
      <c r="C45" s="88"/>
      <c r="D45" s="88"/>
      <c r="E45" s="88"/>
      <c r="F45" s="88"/>
      <c r="G45" s="88"/>
      <c r="H45" s="89"/>
    </row>
    <row r="46" spans="1:8" s="32" customFormat="1" ht="63.75">
      <c r="A46" s="35">
        <v>1</v>
      </c>
      <c r="B46" s="40" t="s">
        <v>84</v>
      </c>
      <c r="C46" s="36" t="s">
        <v>85</v>
      </c>
      <c r="D46" s="38" t="s">
        <v>24</v>
      </c>
      <c r="E46" s="38">
        <v>7</v>
      </c>
      <c r="F46" s="39" t="s">
        <v>0</v>
      </c>
      <c r="G46" s="38">
        <v>7</v>
      </c>
      <c r="H46" s="38"/>
    </row>
    <row r="47" spans="1:8" s="67" customFormat="1">
      <c r="A47" s="35">
        <v>2</v>
      </c>
      <c r="B47" s="40" t="s">
        <v>163</v>
      </c>
      <c r="C47" s="36" t="s">
        <v>196</v>
      </c>
      <c r="D47" s="38" t="s">
        <v>24</v>
      </c>
      <c r="E47" s="38">
        <v>7</v>
      </c>
      <c r="F47" s="39" t="s">
        <v>164</v>
      </c>
      <c r="G47" s="38">
        <v>7</v>
      </c>
      <c r="H47" s="38"/>
    </row>
    <row r="48" spans="1:8" s="32" customFormat="1" ht="38.25">
      <c r="A48" s="35">
        <v>3</v>
      </c>
      <c r="B48" s="40" t="s">
        <v>86</v>
      </c>
      <c r="C48" s="36" t="s">
        <v>87</v>
      </c>
      <c r="D48" s="38" t="s">
        <v>24</v>
      </c>
      <c r="E48" s="38">
        <v>7</v>
      </c>
      <c r="F48" s="39" t="s">
        <v>0</v>
      </c>
      <c r="G48" s="38">
        <v>7</v>
      </c>
      <c r="H48" s="38"/>
    </row>
    <row r="49" spans="1:8" s="69" customFormat="1" ht="38.25">
      <c r="A49" s="35">
        <v>4</v>
      </c>
      <c r="B49" s="40" t="s">
        <v>197</v>
      </c>
      <c r="C49" s="36" t="s">
        <v>198</v>
      </c>
      <c r="D49" s="38" t="s">
        <v>24</v>
      </c>
      <c r="E49" s="38">
        <v>14</v>
      </c>
      <c r="F49" s="39" t="s">
        <v>0</v>
      </c>
      <c r="G49" s="38">
        <v>14</v>
      </c>
      <c r="H49" s="38"/>
    </row>
    <row r="50" spans="1:8" s="32" customFormat="1" ht="38.25">
      <c r="A50" s="35">
        <v>5</v>
      </c>
      <c r="B50" s="40" t="s">
        <v>88</v>
      </c>
      <c r="C50" s="36" t="s">
        <v>89</v>
      </c>
      <c r="D50" s="38" t="s">
        <v>24</v>
      </c>
      <c r="E50" s="38">
        <v>14</v>
      </c>
      <c r="F50" s="39" t="s">
        <v>0</v>
      </c>
      <c r="G50" s="38">
        <v>14</v>
      </c>
      <c r="H50" s="38"/>
    </row>
    <row r="51" spans="1:8" s="32" customFormat="1" ht="38.25">
      <c r="A51" s="35">
        <v>6</v>
      </c>
      <c r="B51" s="40" t="s">
        <v>90</v>
      </c>
      <c r="C51" s="36" t="s">
        <v>91</v>
      </c>
      <c r="D51" s="38" t="s">
        <v>24</v>
      </c>
      <c r="E51" s="38">
        <v>14</v>
      </c>
      <c r="F51" s="39" t="s">
        <v>0</v>
      </c>
      <c r="G51" s="38">
        <v>14</v>
      </c>
      <c r="H51" s="38"/>
    </row>
    <row r="52" spans="1:8" s="32" customFormat="1" ht="38.25">
      <c r="A52" s="35">
        <v>7</v>
      </c>
      <c r="B52" s="40" t="s">
        <v>92</v>
      </c>
      <c r="C52" s="36" t="s">
        <v>93</v>
      </c>
      <c r="D52" s="38" t="s">
        <v>24</v>
      </c>
      <c r="E52" s="38">
        <v>7</v>
      </c>
      <c r="F52" s="39" t="s">
        <v>0</v>
      </c>
      <c r="G52" s="38">
        <v>7</v>
      </c>
      <c r="H52" s="38"/>
    </row>
    <row r="53" spans="1:8" s="32" customFormat="1" ht="25.5">
      <c r="A53" s="35">
        <v>8</v>
      </c>
      <c r="B53" s="40" t="s">
        <v>158</v>
      </c>
      <c r="C53" s="36" t="s">
        <v>160</v>
      </c>
      <c r="D53" s="38" t="s">
        <v>24</v>
      </c>
      <c r="E53" s="38">
        <v>7</v>
      </c>
      <c r="F53" s="39" t="s">
        <v>0</v>
      </c>
      <c r="G53" s="38">
        <v>7</v>
      </c>
      <c r="H53" s="38"/>
    </row>
    <row r="54" spans="1:8" s="32" customFormat="1" ht="25.5">
      <c r="A54" s="35">
        <v>9</v>
      </c>
      <c r="B54" s="40" t="s">
        <v>159</v>
      </c>
      <c r="C54" s="36" t="s">
        <v>199</v>
      </c>
      <c r="D54" s="38" t="s">
        <v>24</v>
      </c>
      <c r="E54" s="38">
        <v>7</v>
      </c>
      <c r="F54" s="39" t="s">
        <v>0</v>
      </c>
      <c r="G54" s="38">
        <v>7</v>
      </c>
      <c r="H54" s="38"/>
    </row>
    <row r="55" spans="1:8" s="32" customFormat="1" ht="20.25">
      <c r="A55" s="99" t="s">
        <v>12</v>
      </c>
      <c r="B55" s="100"/>
      <c r="C55" s="100"/>
      <c r="D55" s="100"/>
      <c r="E55" s="100"/>
      <c r="F55" s="100"/>
      <c r="G55" s="100"/>
      <c r="H55" s="100"/>
    </row>
    <row r="56" spans="1:8" s="32" customFormat="1" ht="60">
      <c r="A56" s="11" t="s">
        <v>11</v>
      </c>
      <c r="B56" s="10" t="s">
        <v>10</v>
      </c>
      <c r="C56" s="10" t="s">
        <v>9</v>
      </c>
      <c r="D56" s="10" t="s">
        <v>8</v>
      </c>
      <c r="E56" s="10" t="s">
        <v>7</v>
      </c>
      <c r="F56" s="10" t="s">
        <v>6</v>
      </c>
      <c r="G56" s="10" t="s">
        <v>5</v>
      </c>
      <c r="H56" s="10" t="s">
        <v>20</v>
      </c>
    </row>
    <row r="57" spans="1:8" s="32" customFormat="1" ht="25.5">
      <c r="A57" s="9">
        <v>1</v>
      </c>
      <c r="B57" s="8" t="s">
        <v>4</v>
      </c>
      <c r="C57" s="19" t="s">
        <v>30</v>
      </c>
      <c r="D57" s="3" t="s">
        <v>1</v>
      </c>
      <c r="E57" s="18">
        <v>1</v>
      </c>
      <c r="F57" s="18" t="s">
        <v>0</v>
      </c>
      <c r="G57" s="16">
        <f>E57</f>
        <v>1</v>
      </c>
      <c r="H57" s="2"/>
    </row>
    <row r="58" spans="1:8" s="32" customFormat="1" ht="25.5">
      <c r="A58" s="7">
        <v>2</v>
      </c>
      <c r="B58" s="2" t="s">
        <v>3</v>
      </c>
      <c r="C58" s="19" t="s">
        <v>30</v>
      </c>
      <c r="D58" s="3" t="s">
        <v>1</v>
      </c>
      <c r="E58" s="16">
        <v>1</v>
      </c>
      <c r="F58" s="16" t="s">
        <v>0</v>
      </c>
      <c r="G58" s="16">
        <f>E58</f>
        <v>1</v>
      </c>
      <c r="H58" s="2"/>
    </row>
    <row r="59" spans="1:8" ht="15" customHeight="1">
      <c r="A59" s="7">
        <v>3</v>
      </c>
      <c r="B59" s="2" t="s">
        <v>2</v>
      </c>
      <c r="C59" s="19" t="s">
        <v>30</v>
      </c>
      <c r="D59" s="3" t="s">
        <v>1</v>
      </c>
      <c r="E59" s="16">
        <v>1</v>
      </c>
      <c r="F59" s="16" t="s">
        <v>0</v>
      </c>
      <c r="G59" s="16">
        <f>E59</f>
        <v>1</v>
      </c>
      <c r="H59" s="2"/>
    </row>
    <row r="60" spans="1:8" s="32" customFormat="1" ht="15" customHeight="1">
      <c r="A60" s="110" t="s">
        <v>98</v>
      </c>
      <c r="B60" s="111"/>
      <c r="C60" s="111"/>
      <c r="D60" s="111"/>
      <c r="E60" s="111"/>
      <c r="F60" s="111"/>
      <c r="G60" s="111"/>
      <c r="H60" s="111"/>
    </row>
    <row r="61" spans="1:8" s="32" customFormat="1" ht="15" customHeight="1">
      <c r="A61" s="90" t="s">
        <v>16</v>
      </c>
      <c r="B61" s="84"/>
      <c r="C61" s="84"/>
      <c r="D61" s="84"/>
      <c r="E61" s="84"/>
      <c r="F61" s="84"/>
      <c r="G61" s="84"/>
      <c r="H61" s="84"/>
    </row>
    <row r="62" spans="1:8" s="32" customFormat="1" ht="15" customHeight="1">
      <c r="A62" s="83" t="s">
        <v>99</v>
      </c>
      <c r="B62" s="84"/>
      <c r="C62" s="84"/>
      <c r="D62" s="84"/>
      <c r="E62" s="84"/>
      <c r="F62" s="84"/>
      <c r="G62" s="84"/>
      <c r="H62" s="84"/>
    </row>
    <row r="63" spans="1:8" s="32" customFormat="1" ht="15" customHeight="1">
      <c r="A63" s="83" t="s">
        <v>200</v>
      </c>
      <c r="B63" s="84"/>
      <c r="C63" s="84"/>
      <c r="D63" s="84"/>
      <c r="E63" s="84"/>
      <c r="F63" s="84"/>
      <c r="G63" s="84"/>
      <c r="H63" s="84"/>
    </row>
    <row r="64" spans="1:8" s="32" customFormat="1" ht="15" customHeight="1">
      <c r="A64" s="83" t="s">
        <v>68</v>
      </c>
      <c r="B64" s="84"/>
      <c r="C64" s="84"/>
      <c r="D64" s="84"/>
      <c r="E64" s="84"/>
      <c r="F64" s="84"/>
      <c r="G64" s="84"/>
      <c r="H64" s="84"/>
    </row>
    <row r="65" spans="1:8" s="32" customFormat="1" ht="15" customHeight="1">
      <c r="A65" s="83" t="s">
        <v>69</v>
      </c>
      <c r="B65" s="84"/>
      <c r="C65" s="84"/>
      <c r="D65" s="84"/>
      <c r="E65" s="84"/>
      <c r="F65" s="84"/>
      <c r="G65" s="84"/>
      <c r="H65" s="84"/>
    </row>
    <row r="66" spans="1:8" s="32" customFormat="1" ht="15" customHeight="1">
      <c r="A66" s="83" t="s">
        <v>190</v>
      </c>
      <c r="B66" s="84"/>
      <c r="C66" s="84"/>
      <c r="D66" s="84"/>
      <c r="E66" s="84"/>
      <c r="F66" s="84"/>
      <c r="G66" s="84"/>
      <c r="H66" s="84"/>
    </row>
    <row r="67" spans="1:8" s="32" customFormat="1" ht="15" customHeight="1">
      <c r="A67" s="83" t="s">
        <v>100</v>
      </c>
      <c r="B67" s="84"/>
      <c r="C67" s="84"/>
      <c r="D67" s="84"/>
      <c r="E67" s="84"/>
      <c r="F67" s="84"/>
      <c r="G67" s="84"/>
      <c r="H67" s="84"/>
    </row>
    <row r="68" spans="1:8" s="32" customFormat="1" ht="15" customHeight="1">
      <c r="A68" s="83" t="s">
        <v>191</v>
      </c>
      <c r="B68" s="84"/>
      <c r="C68" s="84"/>
      <c r="D68" s="84"/>
      <c r="E68" s="84"/>
      <c r="F68" s="84"/>
      <c r="G68" s="84"/>
      <c r="H68" s="84"/>
    </row>
    <row r="69" spans="1:8" s="32" customFormat="1" ht="15" customHeight="1">
      <c r="A69" s="83" t="s">
        <v>192</v>
      </c>
      <c r="B69" s="84"/>
      <c r="C69" s="84"/>
      <c r="D69" s="84"/>
      <c r="E69" s="84"/>
      <c r="F69" s="84"/>
      <c r="G69" s="84"/>
      <c r="H69" s="84"/>
    </row>
    <row r="70" spans="1:8" s="32" customFormat="1" ht="60">
      <c r="A70" s="45" t="s">
        <v>11</v>
      </c>
      <c r="B70" s="45" t="s">
        <v>10</v>
      </c>
      <c r="C70" s="45" t="s">
        <v>9</v>
      </c>
      <c r="D70" s="45" t="s">
        <v>8</v>
      </c>
      <c r="E70" s="45" t="s">
        <v>7</v>
      </c>
      <c r="F70" s="45" t="s">
        <v>6</v>
      </c>
      <c r="G70" s="45" t="s">
        <v>5</v>
      </c>
      <c r="H70" s="45" t="s">
        <v>20</v>
      </c>
    </row>
    <row r="71" spans="1:8" s="32" customFormat="1" ht="178.5">
      <c r="A71" s="35">
        <v>1</v>
      </c>
      <c r="B71" s="36" t="s">
        <v>101</v>
      </c>
      <c r="C71" s="37" t="s">
        <v>72</v>
      </c>
      <c r="D71" s="38" t="s">
        <v>17</v>
      </c>
      <c r="E71" s="38">
        <v>7</v>
      </c>
      <c r="F71" s="38" t="s">
        <v>0</v>
      </c>
      <c r="G71" s="38">
        <v>7</v>
      </c>
      <c r="H71" s="38"/>
    </row>
    <row r="72" spans="1:8" s="32" customFormat="1" ht="25.5">
      <c r="A72" s="35">
        <v>3</v>
      </c>
      <c r="B72" s="36" t="s">
        <v>102</v>
      </c>
      <c r="C72" s="42" t="s">
        <v>103</v>
      </c>
      <c r="D72" s="38" t="s">
        <v>17</v>
      </c>
      <c r="E72" s="38">
        <v>6</v>
      </c>
      <c r="F72" s="38" t="s">
        <v>0</v>
      </c>
      <c r="G72" s="38">
        <v>6</v>
      </c>
      <c r="H72" s="38"/>
    </row>
    <row r="73" spans="1:8" s="32" customFormat="1" ht="25.5">
      <c r="A73" s="35">
        <v>4</v>
      </c>
      <c r="B73" s="40" t="s">
        <v>104</v>
      </c>
      <c r="C73" s="36" t="s">
        <v>105</v>
      </c>
      <c r="D73" s="38" t="s">
        <v>17</v>
      </c>
      <c r="E73" s="38">
        <v>1</v>
      </c>
      <c r="F73" s="38" t="s">
        <v>0</v>
      </c>
      <c r="G73" s="38">
        <v>1</v>
      </c>
      <c r="H73" s="38"/>
    </row>
    <row r="74" spans="1:8" s="32" customFormat="1" ht="89.25">
      <c r="A74" s="35">
        <v>6</v>
      </c>
      <c r="B74" s="40" t="s">
        <v>31</v>
      </c>
      <c r="C74" s="40" t="s">
        <v>81</v>
      </c>
      <c r="D74" s="38" t="s">
        <v>17</v>
      </c>
      <c r="E74" s="38">
        <v>6</v>
      </c>
      <c r="F74" s="38" t="s">
        <v>0</v>
      </c>
      <c r="G74" s="38">
        <v>6</v>
      </c>
      <c r="H74" s="38"/>
    </row>
    <row r="75" spans="1:8" s="32" customFormat="1" ht="63.75">
      <c r="A75" s="46">
        <v>7</v>
      </c>
      <c r="B75" s="47" t="s">
        <v>94</v>
      </c>
      <c r="C75" s="48" t="s">
        <v>95</v>
      </c>
      <c r="D75" s="45" t="s">
        <v>13</v>
      </c>
      <c r="E75" s="45">
        <v>8</v>
      </c>
      <c r="F75" s="45" t="s">
        <v>0</v>
      </c>
      <c r="G75" s="45">
        <v>8</v>
      </c>
      <c r="H75" s="45"/>
    </row>
    <row r="76" spans="1:8" s="32" customFormat="1" ht="38.25">
      <c r="A76" s="46">
        <v>8</v>
      </c>
      <c r="B76" s="47" t="s">
        <v>18</v>
      </c>
      <c r="C76" s="49" t="s">
        <v>96</v>
      </c>
      <c r="D76" s="45" t="s">
        <v>13</v>
      </c>
      <c r="E76" s="45">
        <v>8</v>
      </c>
      <c r="F76" s="45" t="s">
        <v>0</v>
      </c>
      <c r="G76" s="45">
        <v>8</v>
      </c>
      <c r="H76" s="45"/>
    </row>
    <row r="77" spans="1:8" s="32" customFormat="1">
      <c r="A77" s="46">
        <v>9</v>
      </c>
      <c r="B77" s="47" t="s">
        <v>201</v>
      </c>
      <c r="C77" s="49" t="s">
        <v>106</v>
      </c>
      <c r="D77" s="45" t="s">
        <v>13</v>
      </c>
      <c r="E77" s="45">
        <v>6</v>
      </c>
      <c r="F77" s="45" t="s">
        <v>0</v>
      </c>
      <c r="G77" s="45">
        <v>6</v>
      </c>
      <c r="H77" s="45"/>
    </row>
    <row r="78" spans="1:8" s="32" customFormat="1" ht="25.5">
      <c r="A78" s="46">
        <v>10</v>
      </c>
      <c r="B78" s="47" t="s">
        <v>23</v>
      </c>
      <c r="C78" s="47" t="s">
        <v>97</v>
      </c>
      <c r="D78" s="45" t="s">
        <v>13</v>
      </c>
      <c r="E78" s="45">
        <v>7</v>
      </c>
      <c r="F78" s="45" t="s">
        <v>0</v>
      </c>
      <c r="G78" s="45">
        <v>7</v>
      </c>
      <c r="H78" s="45"/>
    </row>
    <row r="79" spans="1:8" s="32" customFormat="1" ht="25.5">
      <c r="A79" s="46">
        <v>11</v>
      </c>
      <c r="B79" s="47" t="s">
        <v>107</v>
      </c>
      <c r="C79" s="47" t="s">
        <v>108</v>
      </c>
      <c r="D79" s="45" t="s">
        <v>17</v>
      </c>
      <c r="E79" s="45">
        <v>6</v>
      </c>
      <c r="F79" s="45" t="s">
        <v>0</v>
      </c>
      <c r="G79" s="45">
        <v>6</v>
      </c>
      <c r="H79" s="45"/>
    </row>
    <row r="80" spans="1:8" s="32" customFormat="1" ht="15" customHeight="1">
      <c r="A80" s="78" t="s">
        <v>12</v>
      </c>
      <c r="B80" s="79"/>
      <c r="C80" s="79"/>
      <c r="D80" s="79"/>
      <c r="E80" s="79"/>
      <c r="F80" s="79"/>
      <c r="G80" s="79"/>
      <c r="H80" s="79"/>
    </row>
    <row r="81" spans="1:8" s="32" customFormat="1" ht="102">
      <c r="A81" s="46">
        <v>1</v>
      </c>
      <c r="B81" s="47" t="s">
        <v>3</v>
      </c>
      <c r="C81" s="50" t="s">
        <v>109</v>
      </c>
      <c r="D81" s="51" t="s">
        <v>1</v>
      </c>
      <c r="E81" s="45">
        <v>1</v>
      </c>
      <c r="F81" s="45" t="s">
        <v>0</v>
      </c>
      <c r="G81" s="45">
        <v>1</v>
      </c>
      <c r="H81" s="45"/>
    </row>
    <row r="82" spans="1:8" s="32" customFormat="1" ht="30">
      <c r="A82" s="46">
        <v>2</v>
      </c>
      <c r="B82" s="52" t="s">
        <v>110</v>
      </c>
      <c r="C82" s="46" t="s">
        <v>111</v>
      </c>
      <c r="D82" s="51" t="s">
        <v>1</v>
      </c>
      <c r="E82" s="45">
        <v>1</v>
      </c>
      <c r="F82" s="45" t="s">
        <v>0</v>
      </c>
      <c r="G82" s="45">
        <v>1</v>
      </c>
      <c r="H82" s="45"/>
    </row>
    <row r="83" spans="1:8" s="32" customFormat="1" ht="51">
      <c r="A83" s="46">
        <v>3</v>
      </c>
      <c r="B83" s="47" t="s">
        <v>112</v>
      </c>
      <c r="C83" s="47" t="s">
        <v>113</v>
      </c>
      <c r="D83" s="51" t="s">
        <v>1</v>
      </c>
      <c r="E83" s="45">
        <v>1</v>
      </c>
      <c r="F83" s="45" t="s">
        <v>0</v>
      </c>
      <c r="G83" s="45">
        <v>1</v>
      </c>
      <c r="H83" s="45"/>
    </row>
    <row r="84" spans="1:8" ht="23.25" customHeight="1">
      <c r="A84" s="110" t="s">
        <v>207</v>
      </c>
      <c r="B84" s="111"/>
      <c r="C84" s="111"/>
      <c r="D84" s="111"/>
      <c r="E84" s="111"/>
      <c r="F84" s="111"/>
      <c r="G84" s="111"/>
      <c r="H84" s="111"/>
    </row>
    <row r="85" spans="1:8" ht="15.75" customHeight="1">
      <c r="A85" s="90" t="s">
        <v>16</v>
      </c>
      <c r="B85" s="84"/>
      <c r="C85" s="84"/>
      <c r="D85" s="84"/>
      <c r="E85" s="84"/>
      <c r="F85" s="84"/>
      <c r="G85" s="84"/>
      <c r="H85" s="84"/>
    </row>
    <row r="86" spans="1:8" ht="15" customHeight="1">
      <c r="A86" s="83" t="s">
        <v>29</v>
      </c>
      <c r="B86" s="84"/>
      <c r="C86" s="84"/>
      <c r="D86" s="84"/>
      <c r="E86" s="84"/>
      <c r="F86" s="84"/>
      <c r="G86" s="84"/>
      <c r="H86" s="84"/>
    </row>
    <row r="87" spans="1:8" ht="15" customHeight="1">
      <c r="A87" s="83" t="s">
        <v>200</v>
      </c>
      <c r="B87" s="84"/>
      <c r="C87" s="84"/>
      <c r="D87" s="84"/>
      <c r="E87" s="84"/>
      <c r="F87" s="84"/>
      <c r="G87" s="84"/>
      <c r="H87" s="84"/>
    </row>
    <row r="88" spans="1:8" ht="15" customHeight="1">
      <c r="A88" s="83" t="s">
        <v>68</v>
      </c>
      <c r="B88" s="84"/>
      <c r="C88" s="84"/>
      <c r="D88" s="84"/>
      <c r="E88" s="84"/>
      <c r="F88" s="84"/>
      <c r="G88" s="84"/>
      <c r="H88" s="84"/>
    </row>
    <row r="89" spans="1:8" ht="15" customHeight="1">
      <c r="A89" s="83" t="s">
        <v>69</v>
      </c>
      <c r="B89" s="84"/>
      <c r="C89" s="84"/>
      <c r="D89" s="84"/>
      <c r="E89" s="84"/>
      <c r="F89" s="84"/>
      <c r="G89" s="84"/>
      <c r="H89" s="84"/>
    </row>
    <row r="90" spans="1:8" ht="15" customHeight="1">
      <c r="A90" s="83" t="s">
        <v>190</v>
      </c>
      <c r="B90" s="84"/>
      <c r="C90" s="84"/>
      <c r="D90" s="84"/>
      <c r="E90" s="84"/>
      <c r="F90" s="84"/>
      <c r="G90" s="84"/>
      <c r="H90" s="84"/>
    </row>
    <row r="91" spans="1:8" ht="15" customHeight="1">
      <c r="A91" s="83" t="s">
        <v>114</v>
      </c>
      <c r="B91" s="84"/>
      <c r="C91" s="84"/>
      <c r="D91" s="84"/>
      <c r="E91" s="84"/>
      <c r="F91" s="84"/>
      <c r="G91" s="84"/>
      <c r="H91" s="84"/>
    </row>
    <row r="92" spans="1:8" ht="15" customHeight="1">
      <c r="A92" s="83" t="s">
        <v>191</v>
      </c>
      <c r="B92" s="84"/>
      <c r="C92" s="84"/>
      <c r="D92" s="84"/>
      <c r="E92" s="84"/>
      <c r="F92" s="84"/>
      <c r="G92" s="84"/>
      <c r="H92" s="84"/>
    </row>
    <row r="93" spans="1:8" ht="15.75" customHeight="1">
      <c r="A93" s="83" t="s">
        <v>192</v>
      </c>
      <c r="B93" s="84"/>
      <c r="C93" s="84"/>
      <c r="D93" s="84"/>
      <c r="E93" s="84"/>
      <c r="F93" s="84"/>
      <c r="G93" s="84"/>
      <c r="H93" s="84"/>
    </row>
    <row r="94" spans="1:8" ht="60">
      <c r="A94" s="45" t="s">
        <v>11</v>
      </c>
      <c r="B94" s="45" t="s">
        <v>10</v>
      </c>
      <c r="C94" s="45" t="s">
        <v>9</v>
      </c>
      <c r="D94" s="45" t="s">
        <v>8</v>
      </c>
      <c r="E94" s="45" t="s">
        <v>7</v>
      </c>
      <c r="F94" s="45" t="s">
        <v>6</v>
      </c>
      <c r="G94" s="45" t="s">
        <v>5</v>
      </c>
      <c r="H94" s="45" t="s">
        <v>20</v>
      </c>
    </row>
    <row r="95" spans="1:8" ht="63.75">
      <c r="A95" s="53">
        <v>1</v>
      </c>
      <c r="B95" s="54" t="s">
        <v>94</v>
      </c>
      <c r="C95" s="49" t="s">
        <v>115</v>
      </c>
      <c r="D95" s="45" t="s">
        <v>13</v>
      </c>
      <c r="E95" s="45">
        <v>8</v>
      </c>
      <c r="F95" s="45" t="s">
        <v>0</v>
      </c>
      <c r="G95" s="45">
        <v>8</v>
      </c>
      <c r="H95" s="45"/>
    </row>
    <row r="96" spans="1:8" ht="38.25">
      <c r="A96" s="53">
        <v>2</v>
      </c>
      <c r="B96" s="47" t="s">
        <v>18</v>
      </c>
      <c r="C96" s="49" t="s">
        <v>116</v>
      </c>
      <c r="D96" s="45" t="s">
        <v>13</v>
      </c>
      <c r="E96" s="45">
        <v>8</v>
      </c>
      <c r="F96" s="45" t="s">
        <v>0</v>
      </c>
      <c r="G96" s="45">
        <v>8</v>
      </c>
      <c r="H96" s="45"/>
    </row>
    <row r="97" spans="1:8" ht="38.25">
      <c r="A97" s="53">
        <v>3</v>
      </c>
      <c r="B97" s="47" t="s">
        <v>22</v>
      </c>
      <c r="C97" s="47" t="s">
        <v>117</v>
      </c>
      <c r="D97" s="45" t="s">
        <v>13</v>
      </c>
      <c r="E97" s="45">
        <v>1</v>
      </c>
      <c r="F97" s="45" t="s">
        <v>0</v>
      </c>
      <c r="G97" s="45">
        <v>1</v>
      </c>
      <c r="H97" s="45"/>
    </row>
    <row r="98" spans="1:8" ht="25.5">
      <c r="A98" s="53">
        <v>4</v>
      </c>
      <c r="B98" s="47" t="s">
        <v>23</v>
      </c>
      <c r="C98" s="49" t="s">
        <v>97</v>
      </c>
      <c r="D98" s="45" t="s">
        <v>13</v>
      </c>
      <c r="E98" s="45">
        <v>1</v>
      </c>
      <c r="F98" s="45" t="s">
        <v>0</v>
      </c>
      <c r="G98" s="45">
        <v>1</v>
      </c>
      <c r="H98" s="45"/>
    </row>
    <row r="99" spans="1:8" s="32" customFormat="1" ht="22.15" customHeight="1">
      <c r="A99" s="110" t="s">
        <v>12</v>
      </c>
      <c r="B99" s="111"/>
      <c r="C99" s="111"/>
      <c r="D99" s="111"/>
      <c r="E99" s="111"/>
      <c r="F99" s="111"/>
      <c r="G99" s="111"/>
      <c r="H99" s="111"/>
    </row>
    <row r="100" spans="1:8" s="32" customFormat="1" ht="51">
      <c r="A100" s="53">
        <v>1</v>
      </c>
      <c r="B100" s="47" t="s">
        <v>112</v>
      </c>
      <c r="C100" s="49" t="s">
        <v>113</v>
      </c>
      <c r="D100" s="51" t="s">
        <v>1</v>
      </c>
      <c r="E100" s="45">
        <v>1</v>
      </c>
      <c r="F100" s="45" t="s">
        <v>0</v>
      </c>
      <c r="G100" s="45">
        <v>1</v>
      </c>
      <c r="H100" s="45"/>
    </row>
    <row r="101" spans="1:8" s="32" customFormat="1" ht="102">
      <c r="A101" s="53">
        <v>2</v>
      </c>
      <c r="B101" s="47" t="s">
        <v>3</v>
      </c>
      <c r="C101" s="50" t="s">
        <v>109</v>
      </c>
      <c r="D101" s="51" t="s">
        <v>1</v>
      </c>
      <c r="E101" s="45">
        <v>1</v>
      </c>
      <c r="F101" s="45" t="s">
        <v>0</v>
      </c>
      <c r="G101" s="45">
        <v>1</v>
      </c>
      <c r="H101" s="45"/>
    </row>
    <row r="102" spans="1:8" s="32" customFormat="1" ht="30">
      <c r="A102" s="34">
        <v>3</v>
      </c>
      <c r="B102" s="52" t="s">
        <v>110</v>
      </c>
      <c r="C102" s="46" t="s">
        <v>111</v>
      </c>
      <c r="D102" s="51" t="s">
        <v>1</v>
      </c>
      <c r="E102" s="45">
        <v>1</v>
      </c>
      <c r="F102" s="45" t="s">
        <v>0</v>
      </c>
      <c r="G102" s="45">
        <v>1</v>
      </c>
      <c r="H102" s="45"/>
    </row>
    <row r="103" spans="1:8" ht="23.25" customHeight="1">
      <c r="A103" s="110" t="s">
        <v>208</v>
      </c>
      <c r="B103" s="111"/>
      <c r="C103" s="111"/>
      <c r="D103" s="111"/>
      <c r="E103" s="111"/>
      <c r="F103" s="111"/>
      <c r="G103" s="111"/>
      <c r="H103" s="111"/>
    </row>
    <row r="104" spans="1:8" ht="15.75" customHeight="1">
      <c r="A104" s="90" t="s">
        <v>16</v>
      </c>
      <c r="B104" s="84"/>
      <c r="C104" s="84"/>
      <c r="D104" s="84"/>
      <c r="E104" s="84"/>
      <c r="F104" s="84"/>
      <c r="G104" s="84"/>
      <c r="H104" s="84"/>
    </row>
    <row r="105" spans="1:8" ht="15" customHeight="1">
      <c r="A105" s="83" t="s">
        <v>99</v>
      </c>
      <c r="B105" s="84"/>
      <c r="C105" s="84"/>
      <c r="D105" s="84"/>
      <c r="E105" s="84"/>
      <c r="F105" s="84"/>
      <c r="G105" s="84"/>
      <c r="H105" s="84"/>
    </row>
    <row r="106" spans="1:8" ht="15" customHeight="1">
      <c r="A106" s="83" t="s">
        <v>200</v>
      </c>
      <c r="B106" s="84"/>
      <c r="C106" s="84"/>
      <c r="D106" s="84"/>
      <c r="E106" s="84"/>
      <c r="F106" s="84"/>
      <c r="G106" s="84"/>
      <c r="H106" s="84"/>
    </row>
    <row r="107" spans="1:8" ht="15" customHeight="1">
      <c r="A107" s="83" t="s">
        <v>68</v>
      </c>
      <c r="B107" s="84"/>
      <c r="C107" s="84"/>
      <c r="D107" s="84"/>
      <c r="E107" s="84"/>
      <c r="F107" s="84"/>
      <c r="G107" s="84"/>
      <c r="H107" s="84"/>
    </row>
    <row r="108" spans="1:8" ht="15" customHeight="1">
      <c r="A108" s="83" t="s">
        <v>69</v>
      </c>
      <c r="B108" s="84"/>
      <c r="C108" s="84"/>
      <c r="D108" s="84"/>
      <c r="E108" s="84"/>
      <c r="F108" s="84"/>
      <c r="G108" s="84"/>
      <c r="H108" s="84"/>
    </row>
    <row r="109" spans="1:8" ht="15" customHeight="1">
      <c r="A109" s="83" t="s">
        <v>190</v>
      </c>
      <c r="B109" s="84"/>
      <c r="C109" s="84"/>
      <c r="D109" s="84"/>
      <c r="E109" s="84"/>
      <c r="F109" s="84"/>
      <c r="G109" s="84"/>
      <c r="H109" s="84"/>
    </row>
    <row r="110" spans="1:8" ht="15" customHeight="1">
      <c r="A110" s="83" t="s">
        <v>100</v>
      </c>
      <c r="B110" s="84"/>
      <c r="C110" s="84"/>
      <c r="D110" s="84"/>
      <c r="E110" s="84"/>
      <c r="F110" s="84"/>
      <c r="G110" s="84"/>
      <c r="H110" s="84"/>
    </row>
    <row r="111" spans="1:8" ht="15" customHeight="1">
      <c r="A111" s="83" t="s">
        <v>191</v>
      </c>
      <c r="B111" s="84"/>
      <c r="C111" s="84"/>
      <c r="D111" s="84"/>
      <c r="E111" s="84"/>
      <c r="F111" s="84"/>
      <c r="G111" s="84"/>
      <c r="H111" s="84"/>
    </row>
    <row r="112" spans="1:8" ht="15.75" customHeight="1">
      <c r="A112" s="83" t="s">
        <v>192</v>
      </c>
      <c r="B112" s="84"/>
      <c r="C112" s="84"/>
      <c r="D112" s="84"/>
      <c r="E112" s="84"/>
      <c r="F112" s="84"/>
      <c r="G112" s="84"/>
      <c r="H112" s="84"/>
    </row>
    <row r="113" spans="1:8" ht="60">
      <c r="A113" s="46" t="s">
        <v>11</v>
      </c>
      <c r="B113" s="45" t="s">
        <v>10</v>
      </c>
      <c r="C113" s="45" t="s">
        <v>9</v>
      </c>
      <c r="D113" s="45" t="s">
        <v>8</v>
      </c>
      <c r="E113" s="45" t="s">
        <v>7</v>
      </c>
      <c r="F113" s="45" t="s">
        <v>6</v>
      </c>
      <c r="G113" s="45" t="s">
        <v>5</v>
      </c>
      <c r="H113" s="45" t="s">
        <v>20</v>
      </c>
    </row>
    <row r="114" spans="1:8" ht="178.5">
      <c r="A114" s="35">
        <v>1</v>
      </c>
      <c r="B114" s="36" t="s">
        <v>101</v>
      </c>
      <c r="C114" s="37" t="s">
        <v>72</v>
      </c>
      <c r="D114" s="38" t="s">
        <v>17</v>
      </c>
      <c r="E114" s="38">
        <v>3</v>
      </c>
      <c r="F114" s="38" t="s">
        <v>0</v>
      </c>
      <c r="G114" s="38">
        <v>3</v>
      </c>
      <c r="H114" s="38"/>
    </row>
    <row r="115" spans="1:8" ht="25.5">
      <c r="A115" s="35">
        <v>3</v>
      </c>
      <c r="B115" s="40" t="s">
        <v>104</v>
      </c>
      <c r="C115" s="36" t="s">
        <v>118</v>
      </c>
      <c r="D115" s="38" t="s">
        <v>17</v>
      </c>
      <c r="E115" s="38">
        <v>2</v>
      </c>
      <c r="F115" s="38" t="s">
        <v>0</v>
      </c>
      <c r="G115" s="38">
        <v>2</v>
      </c>
      <c r="H115" s="38"/>
    </row>
    <row r="116" spans="1:8" ht="89.25">
      <c r="A116" s="35"/>
      <c r="B116" s="40" t="s">
        <v>31</v>
      </c>
      <c r="C116" s="40" t="s">
        <v>81</v>
      </c>
      <c r="D116" s="38" t="s">
        <v>17</v>
      </c>
      <c r="E116" s="38">
        <v>3</v>
      </c>
      <c r="F116" s="38" t="s">
        <v>0</v>
      </c>
      <c r="G116" s="38">
        <v>3</v>
      </c>
      <c r="H116" s="38"/>
    </row>
    <row r="117" spans="1:8" ht="63.75">
      <c r="A117" s="46">
        <v>5</v>
      </c>
      <c r="B117" s="47" t="s">
        <v>94</v>
      </c>
      <c r="C117" s="49" t="s">
        <v>115</v>
      </c>
      <c r="D117" s="45" t="s">
        <v>13</v>
      </c>
      <c r="E117" s="45">
        <v>8</v>
      </c>
      <c r="F117" s="45" t="s">
        <v>0</v>
      </c>
      <c r="G117" s="45">
        <v>8</v>
      </c>
      <c r="H117" s="45"/>
    </row>
    <row r="118" spans="1:8" ht="38.25">
      <c r="A118" s="46">
        <v>6</v>
      </c>
      <c r="B118" s="47" t="s">
        <v>18</v>
      </c>
      <c r="C118" s="49" t="s">
        <v>96</v>
      </c>
      <c r="D118" s="45" t="s">
        <v>13</v>
      </c>
      <c r="E118" s="45">
        <v>8</v>
      </c>
      <c r="F118" s="45" t="s">
        <v>0</v>
      </c>
      <c r="G118" s="45">
        <v>8</v>
      </c>
      <c r="H118" s="45"/>
    </row>
    <row r="119" spans="1:8" ht="38.25">
      <c r="A119" s="46">
        <v>7</v>
      </c>
      <c r="B119" s="47" t="s">
        <v>22</v>
      </c>
      <c r="C119" s="49" t="s">
        <v>117</v>
      </c>
      <c r="D119" s="45" t="s">
        <v>13</v>
      </c>
      <c r="E119" s="45">
        <v>1</v>
      </c>
      <c r="F119" s="45" t="s">
        <v>0</v>
      </c>
      <c r="G119" s="45">
        <v>1</v>
      </c>
      <c r="H119" s="45"/>
    </row>
    <row r="120" spans="1:8" ht="25.5">
      <c r="A120" s="46">
        <v>8</v>
      </c>
      <c r="B120" s="47" t="s">
        <v>23</v>
      </c>
      <c r="C120" s="47" t="s">
        <v>97</v>
      </c>
      <c r="D120" s="45" t="s">
        <v>13</v>
      </c>
      <c r="E120" s="45">
        <v>2</v>
      </c>
      <c r="F120" s="45" t="s">
        <v>0</v>
      </c>
      <c r="G120" s="45">
        <v>2</v>
      </c>
      <c r="H120" s="45"/>
    </row>
    <row r="121" spans="1:8" ht="20.25">
      <c r="A121" s="110" t="s">
        <v>12</v>
      </c>
      <c r="B121" s="111"/>
      <c r="C121" s="111"/>
      <c r="D121" s="111"/>
      <c r="E121" s="111"/>
      <c r="F121" s="111"/>
      <c r="G121" s="111"/>
      <c r="H121" s="111"/>
    </row>
    <row r="122" spans="1:8" ht="60">
      <c r="A122" s="46" t="s">
        <v>11</v>
      </c>
      <c r="B122" s="45" t="s">
        <v>10</v>
      </c>
      <c r="C122" s="45" t="s">
        <v>9</v>
      </c>
      <c r="D122" s="45" t="s">
        <v>8</v>
      </c>
      <c r="E122" s="45" t="s">
        <v>7</v>
      </c>
      <c r="F122" s="45" t="s">
        <v>6</v>
      </c>
      <c r="G122" s="45" t="s">
        <v>5</v>
      </c>
      <c r="H122" s="45" t="s">
        <v>20</v>
      </c>
    </row>
    <row r="123" spans="1:8" ht="51">
      <c r="A123" s="46">
        <v>1</v>
      </c>
      <c r="B123" s="47" t="s">
        <v>112</v>
      </c>
      <c r="C123" s="47" t="s">
        <v>113</v>
      </c>
      <c r="D123" s="51" t="s">
        <v>1</v>
      </c>
      <c r="E123" s="45">
        <v>1</v>
      </c>
      <c r="F123" s="45" t="s">
        <v>0</v>
      </c>
      <c r="G123" s="45">
        <v>1</v>
      </c>
      <c r="H123" s="45"/>
    </row>
    <row r="124" spans="1:8" ht="102">
      <c r="A124" s="46">
        <v>2</v>
      </c>
      <c r="B124" s="47" t="s">
        <v>3</v>
      </c>
      <c r="C124" s="50" t="s">
        <v>109</v>
      </c>
      <c r="D124" s="51" t="s">
        <v>1</v>
      </c>
      <c r="E124" s="45">
        <v>1</v>
      </c>
      <c r="F124" s="45" t="s">
        <v>0</v>
      </c>
      <c r="G124" s="45">
        <v>1</v>
      </c>
      <c r="H124" s="45"/>
    </row>
    <row r="125" spans="1:8" ht="30">
      <c r="A125" s="46">
        <v>3</v>
      </c>
      <c r="B125" s="52" t="s">
        <v>110</v>
      </c>
      <c r="C125" s="46" t="s">
        <v>111</v>
      </c>
      <c r="D125" s="51" t="s">
        <v>1</v>
      </c>
      <c r="E125" s="45">
        <v>1</v>
      </c>
      <c r="F125" s="45" t="s">
        <v>0</v>
      </c>
      <c r="G125" s="45">
        <v>1</v>
      </c>
      <c r="H125" s="45"/>
    </row>
    <row r="126" spans="1:8" ht="21" thickBot="1">
      <c r="A126" s="85" t="s">
        <v>32</v>
      </c>
      <c r="B126" s="86"/>
      <c r="C126" s="86"/>
      <c r="D126" s="86"/>
      <c r="E126" s="86"/>
      <c r="F126" s="86"/>
      <c r="G126" s="86"/>
      <c r="H126" s="86"/>
    </row>
    <row r="127" spans="1:8">
      <c r="A127" s="72" t="s">
        <v>16</v>
      </c>
      <c r="B127" s="73"/>
      <c r="C127" s="73"/>
      <c r="D127" s="73"/>
      <c r="E127" s="73"/>
      <c r="F127" s="73"/>
      <c r="G127" s="73"/>
      <c r="H127" s="74"/>
    </row>
    <row r="128" spans="1:8">
      <c r="A128" s="75" t="s">
        <v>58</v>
      </c>
      <c r="B128" s="76"/>
      <c r="C128" s="76"/>
      <c r="D128" s="76"/>
      <c r="E128" s="76"/>
      <c r="F128" s="76"/>
      <c r="G128" s="76"/>
      <c r="H128" s="77"/>
    </row>
    <row r="129" spans="1:8">
      <c r="A129" s="75" t="s">
        <v>54</v>
      </c>
      <c r="B129" s="76"/>
      <c r="C129" s="76"/>
      <c r="D129" s="76"/>
      <c r="E129" s="76"/>
      <c r="F129" s="76"/>
      <c r="G129" s="76"/>
      <c r="H129" s="77"/>
    </row>
    <row r="130" spans="1:8">
      <c r="A130" s="75" t="s">
        <v>15</v>
      </c>
      <c r="B130" s="76"/>
      <c r="C130" s="76"/>
      <c r="D130" s="76"/>
      <c r="E130" s="76"/>
      <c r="F130" s="76"/>
      <c r="G130" s="76"/>
      <c r="H130" s="77"/>
    </row>
    <row r="131" spans="1:8">
      <c r="A131" s="75" t="s">
        <v>55</v>
      </c>
      <c r="B131" s="76"/>
      <c r="C131" s="76"/>
      <c r="D131" s="76"/>
      <c r="E131" s="76"/>
      <c r="F131" s="76"/>
      <c r="G131" s="76"/>
      <c r="H131" s="77"/>
    </row>
    <row r="132" spans="1:8" ht="15" customHeight="1">
      <c r="A132" s="75" t="s">
        <v>56</v>
      </c>
      <c r="B132" s="76"/>
      <c r="C132" s="76"/>
      <c r="D132" s="76"/>
      <c r="E132" s="76"/>
      <c r="F132" s="76"/>
      <c r="G132" s="76"/>
      <c r="H132" s="77"/>
    </row>
    <row r="133" spans="1:8">
      <c r="A133" s="75" t="s">
        <v>57</v>
      </c>
      <c r="B133" s="76"/>
      <c r="C133" s="76"/>
      <c r="D133" s="76"/>
      <c r="E133" s="76"/>
      <c r="F133" s="76"/>
      <c r="G133" s="76"/>
      <c r="H133" s="77"/>
    </row>
    <row r="134" spans="1:8">
      <c r="A134" s="75" t="s">
        <v>59</v>
      </c>
      <c r="B134" s="76"/>
      <c r="C134" s="76"/>
      <c r="D134" s="76"/>
      <c r="E134" s="76"/>
      <c r="F134" s="76"/>
      <c r="G134" s="76"/>
      <c r="H134" s="77"/>
    </row>
    <row r="135" spans="1:8" ht="15.75" thickBot="1">
      <c r="A135" s="80" t="s">
        <v>60</v>
      </c>
      <c r="B135" s="81"/>
      <c r="C135" s="81"/>
      <c r="D135" s="81"/>
      <c r="E135" s="81"/>
      <c r="F135" s="81"/>
      <c r="G135" s="81"/>
      <c r="H135" s="82"/>
    </row>
    <row r="136" spans="1:8" ht="60">
      <c r="A136" s="15" t="s">
        <v>11</v>
      </c>
      <c r="B136" s="12" t="s">
        <v>10</v>
      </c>
      <c r="C136" s="12" t="s">
        <v>9</v>
      </c>
      <c r="D136" s="13" t="s">
        <v>8</v>
      </c>
      <c r="E136" s="13" t="s">
        <v>7</v>
      </c>
      <c r="F136" s="13" t="s">
        <v>6</v>
      </c>
      <c r="G136" s="13" t="s">
        <v>5</v>
      </c>
      <c r="H136" s="13" t="s">
        <v>20</v>
      </c>
    </row>
    <row r="137" spans="1:8">
      <c r="A137" s="7">
        <v>1</v>
      </c>
      <c r="B137" s="14"/>
      <c r="C137" s="6"/>
      <c r="D137" s="5"/>
      <c r="E137" s="5"/>
      <c r="F137" s="5"/>
      <c r="G137" s="5"/>
      <c r="H137" s="2"/>
    </row>
    <row r="138" spans="1:8">
      <c r="A138" s="7">
        <v>2</v>
      </c>
      <c r="B138" s="14"/>
      <c r="C138" s="6"/>
      <c r="D138" s="5"/>
      <c r="E138" s="5"/>
      <c r="F138" s="5"/>
      <c r="G138" s="5"/>
      <c r="H138" s="2"/>
    </row>
    <row r="139" spans="1:8" ht="15.75" customHeight="1">
      <c r="A139" s="7">
        <v>3</v>
      </c>
      <c r="B139" s="14"/>
      <c r="C139" s="6"/>
      <c r="D139" s="5"/>
      <c r="E139" s="5"/>
      <c r="F139" s="5"/>
      <c r="G139" s="5"/>
      <c r="H139" s="2"/>
    </row>
    <row r="140" spans="1:8" ht="15.75" customHeight="1">
      <c r="A140" s="7">
        <v>4</v>
      </c>
      <c r="B140" s="4"/>
      <c r="C140" s="4"/>
      <c r="D140" s="3"/>
      <c r="E140" s="3"/>
      <c r="F140" s="3"/>
      <c r="G140" s="3"/>
      <c r="H140" s="2"/>
    </row>
    <row r="141" spans="1:8" ht="15.75" customHeight="1">
      <c r="A141" s="7">
        <v>5</v>
      </c>
      <c r="B141" s="4"/>
      <c r="C141" s="4"/>
      <c r="D141" s="3"/>
      <c r="E141" s="3"/>
      <c r="F141" s="3"/>
      <c r="G141" s="3"/>
      <c r="H141" s="2"/>
    </row>
    <row r="142" spans="1:8" ht="15.75" customHeight="1">
      <c r="A142" s="7">
        <v>10</v>
      </c>
      <c r="B142" s="2"/>
      <c r="C142" s="4"/>
      <c r="D142" s="3"/>
      <c r="E142" s="3"/>
      <c r="F142" s="3"/>
      <c r="G142" s="3"/>
      <c r="H142" s="2"/>
    </row>
  </sheetData>
  <mergeCells count="85">
    <mergeCell ref="A20:H20"/>
    <mergeCell ref="A27:H27"/>
    <mergeCell ref="A69:H69"/>
    <mergeCell ref="A80:H80"/>
    <mergeCell ref="A99:H99"/>
    <mergeCell ref="A45:H45"/>
    <mergeCell ref="A64:H64"/>
    <mergeCell ref="A65:H65"/>
    <mergeCell ref="A66:H66"/>
    <mergeCell ref="A67:H67"/>
    <mergeCell ref="A68:H68"/>
    <mergeCell ref="A55:H55"/>
    <mergeCell ref="A60:H60"/>
    <mergeCell ref="A85:H85"/>
    <mergeCell ref="A86:H86"/>
    <mergeCell ref="A87:H87"/>
    <mergeCell ref="A14:B14"/>
    <mergeCell ref="C14:H14"/>
    <mergeCell ref="A17:H17"/>
    <mergeCell ref="A18:H18"/>
    <mergeCell ref="A19:H19"/>
    <mergeCell ref="A15:B15"/>
    <mergeCell ref="C15:H15"/>
    <mergeCell ref="A22:H22"/>
    <mergeCell ref="A23:H23"/>
    <mergeCell ref="A24:H24"/>
    <mergeCell ref="A10:B10"/>
    <mergeCell ref="C10:D10"/>
    <mergeCell ref="E10:F10"/>
    <mergeCell ref="G10:H10"/>
    <mergeCell ref="A16:H16"/>
    <mergeCell ref="C13:H13"/>
    <mergeCell ref="A13:B13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09:H109"/>
    <mergeCell ref="A25:H25"/>
    <mergeCell ref="A84:H84"/>
    <mergeCell ref="A61:H61"/>
    <mergeCell ref="A62:H62"/>
    <mergeCell ref="A63:H63"/>
    <mergeCell ref="A88:H88"/>
    <mergeCell ref="A89:H89"/>
    <mergeCell ref="A21:H21"/>
    <mergeCell ref="A111:H111"/>
    <mergeCell ref="A112:H112"/>
    <mergeCell ref="A126:H126"/>
    <mergeCell ref="A38:H38"/>
    <mergeCell ref="A110:H110"/>
    <mergeCell ref="A90:H90"/>
    <mergeCell ref="A91:H91"/>
    <mergeCell ref="A92:H92"/>
    <mergeCell ref="A93:H93"/>
    <mergeCell ref="A103:H103"/>
    <mergeCell ref="A104:H104"/>
    <mergeCell ref="A105:H105"/>
    <mergeCell ref="A106:H106"/>
    <mergeCell ref="A107:H107"/>
    <mergeCell ref="A108:H108"/>
    <mergeCell ref="A127:H127"/>
    <mergeCell ref="A134:H134"/>
    <mergeCell ref="A121:H121"/>
    <mergeCell ref="A135:H135"/>
    <mergeCell ref="A128:H128"/>
    <mergeCell ref="A129:H129"/>
    <mergeCell ref="A130:H130"/>
    <mergeCell ref="A131:H131"/>
    <mergeCell ref="A132:H132"/>
    <mergeCell ref="A133:H13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1"/>
  <sheetViews>
    <sheetView zoomScale="90" zoomScaleNormal="90" workbookViewId="0">
      <selection activeCell="A25" sqref="A25:H25"/>
    </sheetView>
  </sheetViews>
  <sheetFormatPr defaultColWidth="14.42578125" defaultRowHeight="1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19.710937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>
      <c r="A1" s="101" t="s">
        <v>19</v>
      </c>
      <c r="B1" s="76"/>
      <c r="C1" s="76"/>
      <c r="D1" s="76"/>
      <c r="E1" s="76"/>
      <c r="F1" s="76"/>
      <c r="G1" s="76"/>
      <c r="H1" s="76"/>
    </row>
    <row r="2" spans="1:8" s="21" customFormat="1" ht="20.25">
      <c r="A2" s="95" t="s">
        <v>62</v>
      </c>
      <c r="B2" s="95"/>
      <c r="C2" s="95"/>
      <c r="D2" s="95"/>
      <c r="E2" s="95"/>
      <c r="F2" s="95"/>
      <c r="G2" s="95"/>
      <c r="H2" s="95"/>
    </row>
    <row r="3" spans="1:8" s="21" customFormat="1" ht="20.25">
      <c r="A3" s="96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6"/>
      <c r="C3" s="96"/>
      <c r="D3" s="96"/>
      <c r="E3" s="96"/>
      <c r="F3" s="96"/>
      <c r="G3" s="96"/>
      <c r="H3" s="96"/>
    </row>
    <row r="4" spans="1:8" s="21" customFormat="1" ht="20.25">
      <c r="A4" s="95" t="s">
        <v>63</v>
      </c>
      <c r="B4" s="95"/>
      <c r="C4" s="95"/>
      <c r="D4" s="95"/>
      <c r="E4" s="95"/>
      <c r="F4" s="95"/>
      <c r="G4" s="95"/>
      <c r="H4" s="95"/>
    </row>
    <row r="5" spans="1:8" ht="20.25">
      <c r="A5" s="93" t="str">
        <f>'Информация о Чемпионате'!B1</f>
        <v>Технологии физического развития (юниоры)</v>
      </c>
      <c r="B5" s="93"/>
      <c r="C5" s="93"/>
      <c r="D5" s="93"/>
      <c r="E5" s="93"/>
      <c r="F5" s="93"/>
      <c r="G5" s="93"/>
      <c r="H5" s="93"/>
    </row>
    <row r="6" spans="1:8">
      <c r="A6" s="94" t="s">
        <v>21</v>
      </c>
      <c r="B6" s="92"/>
      <c r="C6" s="92"/>
      <c r="D6" s="92"/>
      <c r="E6" s="92"/>
      <c r="F6" s="92"/>
      <c r="G6" s="92"/>
      <c r="H6" s="92"/>
    </row>
    <row r="7" spans="1:8" ht="15.75">
      <c r="A7" s="94" t="s">
        <v>53</v>
      </c>
      <c r="B7" s="94"/>
      <c r="C7" s="97" t="str">
        <f>'Информация о Чемпионате'!B3</f>
        <v>Оренбургская область, г. Орск</v>
      </c>
      <c r="D7" s="97"/>
      <c r="E7" s="97"/>
      <c r="F7" s="97"/>
      <c r="G7" s="97"/>
      <c r="H7" s="97"/>
    </row>
    <row r="8" spans="1:8" ht="15.75">
      <c r="A8" s="94" t="s">
        <v>61</v>
      </c>
      <c r="B8" s="94"/>
      <c r="C8" s="94"/>
      <c r="D8" s="97" t="str">
        <f>'Информация о Чемпионате'!B4</f>
        <v>ГАПОУ "Педколледж" г. Орска</v>
      </c>
      <c r="E8" s="97"/>
      <c r="F8" s="97"/>
      <c r="G8" s="97"/>
      <c r="H8" s="97"/>
    </row>
    <row r="9" spans="1:8" ht="15.75">
      <c r="A9" s="94" t="s">
        <v>49</v>
      </c>
      <c r="B9" s="94"/>
      <c r="C9" s="94" t="str">
        <f>'Информация о Чемпионате'!B5</f>
        <v>г. Орск, ул. Кутузова, 1</v>
      </c>
      <c r="D9" s="94"/>
      <c r="E9" s="94"/>
      <c r="F9" s="94"/>
      <c r="G9" s="94"/>
      <c r="H9" s="94"/>
    </row>
    <row r="10" spans="1:8" ht="15.75">
      <c r="A10" s="94" t="s">
        <v>52</v>
      </c>
      <c r="B10" s="94"/>
      <c r="C10" s="94" t="str">
        <f>'Информация о Чемпионате'!B7</f>
        <v>Беляева Татьяна Сергеевна</v>
      </c>
      <c r="D10" s="94"/>
      <c r="E10" s="94" t="str">
        <f>'Информация о Чемпионате'!B8</f>
        <v>belyaevats@mgpu.ru</v>
      </c>
      <c r="F10" s="94"/>
      <c r="G10" s="94" t="str">
        <f>'Информация о Чемпионате'!B9</f>
        <v>8-925-868-07-76</v>
      </c>
      <c r="H10" s="94"/>
    </row>
    <row r="11" spans="1:8" ht="15.75">
      <c r="A11" s="94" t="s">
        <v>209</v>
      </c>
      <c r="B11" s="94"/>
      <c r="C11" s="94" t="str">
        <f>'Информация о Чемпионате'!B10</f>
        <v>Тышканхузов Руслан Шамильевич</v>
      </c>
      <c r="D11" s="94"/>
      <c r="E11" s="94" t="str">
        <f>'Информация о Чемпионате'!B11</f>
        <v>shammilich@mail.ru</v>
      </c>
      <c r="F11" s="94"/>
      <c r="G11" s="94" t="str">
        <f>'Информация о Чемпионате'!B12</f>
        <v>8 922-867-86-22</v>
      </c>
      <c r="H11" s="94"/>
    </row>
    <row r="12" spans="1:8" ht="15.75">
      <c r="A12" s="94" t="s">
        <v>51</v>
      </c>
      <c r="B12" s="94"/>
      <c r="C12" s="94">
        <f>'Информация о Чемпионате'!B15</f>
        <v>10</v>
      </c>
      <c r="D12" s="94"/>
      <c r="E12" s="94"/>
      <c r="F12" s="94"/>
      <c r="G12" s="94"/>
      <c r="H12" s="94"/>
    </row>
    <row r="13" spans="1:8" ht="15.75">
      <c r="A13" s="94" t="s">
        <v>38</v>
      </c>
      <c r="B13" s="94"/>
      <c r="C13" s="94">
        <f>'Информация о Чемпионате'!B13</f>
        <v>6</v>
      </c>
      <c r="D13" s="94"/>
      <c r="E13" s="94"/>
      <c r="F13" s="94"/>
      <c r="G13" s="94"/>
      <c r="H13" s="94"/>
    </row>
    <row r="14" spans="1:8" ht="15.75">
      <c r="A14" s="94" t="s">
        <v>39</v>
      </c>
      <c r="B14" s="94"/>
      <c r="C14" s="94">
        <f>'Информация о Чемпионате'!B14</f>
        <v>6</v>
      </c>
      <c r="D14" s="94"/>
      <c r="E14" s="94"/>
      <c r="F14" s="94"/>
      <c r="G14" s="94"/>
      <c r="H14" s="94"/>
    </row>
    <row r="15" spans="1:8" ht="15.75">
      <c r="A15" s="94" t="s">
        <v>50</v>
      </c>
      <c r="B15" s="94"/>
      <c r="C15" s="94" t="str">
        <f>'Информация о Чемпионате'!B6</f>
        <v xml:space="preserve"> 23.06.2024 - 27.06.2024</v>
      </c>
      <c r="D15" s="94"/>
      <c r="E15" s="94"/>
      <c r="F15" s="94"/>
      <c r="G15" s="94"/>
      <c r="H15" s="94"/>
    </row>
    <row r="16" spans="1:8" ht="20.25">
      <c r="A16" s="107" t="s">
        <v>161</v>
      </c>
      <c r="B16" s="108"/>
      <c r="C16" s="108"/>
      <c r="D16" s="108"/>
      <c r="E16" s="108"/>
      <c r="F16" s="108"/>
      <c r="G16" s="108"/>
      <c r="H16" s="109"/>
    </row>
    <row r="17" spans="1:8" ht="14.45" customHeight="1">
      <c r="A17" s="90" t="s">
        <v>16</v>
      </c>
      <c r="B17" s="84"/>
      <c r="C17" s="84"/>
      <c r="D17" s="84"/>
      <c r="E17" s="84"/>
      <c r="F17" s="84"/>
      <c r="G17" s="84"/>
      <c r="H17" s="84"/>
    </row>
    <row r="18" spans="1:8" ht="14.45" customHeight="1">
      <c r="A18" s="83" t="s">
        <v>67</v>
      </c>
      <c r="B18" s="84"/>
      <c r="C18" s="84"/>
      <c r="D18" s="84"/>
      <c r="E18" s="84"/>
      <c r="F18" s="84"/>
      <c r="G18" s="84"/>
      <c r="H18" s="84"/>
    </row>
    <row r="19" spans="1:8" ht="14.45" customHeight="1">
      <c r="A19" s="83" t="s">
        <v>189</v>
      </c>
      <c r="B19" s="84"/>
      <c r="C19" s="84"/>
      <c r="D19" s="84"/>
      <c r="E19" s="84"/>
      <c r="F19" s="84"/>
      <c r="G19" s="84"/>
      <c r="H19" s="84"/>
    </row>
    <row r="20" spans="1:8" ht="14.45" customHeight="1">
      <c r="A20" s="83" t="s">
        <v>68</v>
      </c>
      <c r="B20" s="84"/>
      <c r="C20" s="84"/>
      <c r="D20" s="84"/>
      <c r="E20" s="84"/>
      <c r="F20" s="84"/>
      <c r="G20" s="84"/>
      <c r="H20" s="84"/>
    </row>
    <row r="21" spans="1:8" ht="14.45" customHeight="1">
      <c r="A21" s="83" t="s">
        <v>69</v>
      </c>
      <c r="B21" s="84"/>
      <c r="C21" s="84"/>
      <c r="D21" s="84"/>
      <c r="E21" s="84"/>
      <c r="F21" s="84"/>
      <c r="G21" s="84"/>
      <c r="H21" s="84"/>
    </row>
    <row r="22" spans="1:8" ht="14.45" customHeight="1">
      <c r="A22" s="83" t="s">
        <v>190</v>
      </c>
      <c r="B22" s="84"/>
      <c r="C22" s="84"/>
      <c r="D22" s="84"/>
      <c r="E22" s="84"/>
      <c r="F22" s="84"/>
      <c r="G22" s="84"/>
      <c r="H22" s="84"/>
    </row>
    <row r="23" spans="1:8" ht="14.45" customHeight="1">
      <c r="A23" s="83" t="s">
        <v>70</v>
      </c>
      <c r="B23" s="84"/>
      <c r="C23" s="84"/>
      <c r="D23" s="84"/>
      <c r="E23" s="84"/>
      <c r="F23" s="84"/>
      <c r="G23" s="84"/>
      <c r="H23" s="84"/>
    </row>
    <row r="24" spans="1:8" ht="14.45" customHeight="1">
      <c r="A24" s="83" t="s">
        <v>191</v>
      </c>
      <c r="B24" s="84"/>
      <c r="C24" s="84"/>
      <c r="D24" s="84"/>
      <c r="E24" s="84"/>
      <c r="F24" s="84"/>
      <c r="G24" s="84"/>
      <c r="H24" s="84"/>
    </row>
    <row r="25" spans="1:8" ht="15" customHeight="1">
      <c r="A25" s="83" t="s">
        <v>192</v>
      </c>
      <c r="B25" s="84"/>
      <c r="C25" s="84"/>
      <c r="D25" s="84"/>
      <c r="E25" s="84"/>
      <c r="F25" s="84"/>
      <c r="G25" s="84"/>
      <c r="H25" s="84"/>
    </row>
    <row r="26" spans="1:8" ht="60">
      <c r="A26" s="66" t="s">
        <v>11</v>
      </c>
      <c r="B26" s="12" t="s">
        <v>10</v>
      </c>
      <c r="C26" s="12" t="s">
        <v>9</v>
      </c>
      <c r="D26" s="12" t="s">
        <v>8</v>
      </c>
      <c r="E26" s="12" t="s">
        <v>7</v>
      </c>
      <c r="F26" s="12" t="s">
        <v>6</v>
      </c>
      <c r="G26" s="12" t="s">
        <v>5</v>
      </c>
      <c r="H26" s="12" t="s">
        <v>20</v>
      </c>
    </row>
    <row r="27" spans="1:8" ht="14.45" customHeight="1">
      <c r="A27" s="98" t="s">
        <v>157</v>
      </c>
      <c r="B27" s="98"/>
      <c r="C27" s="98"/>
      <c r="D27" s="98"/>
      <c r="E27" s="98"/>
      <c r="F27" s="98"/>
      <c r="G27" s="98"/>
      <c r="H27" s="98"/>
    </row>
    <row r="28" spans="1:8" ht="204">
      <c r="A28" s="35">
        <v>1</v>
      </c>
      <c r="B28" s="36" t="s">
        <v>71</v>
      </c>
      <c r="C28" s="37" t="s">
        <v>72</v>
      </c>
      <c r="D28" s="38" t="s">
        <v>17</v>
      </c>
      <c r="E28" s="38">
        <v>6</v>
      </c>
      <c r="F28" s="39" t="s">
        <v>0</v>
      </c>
      <c r="G28" s="38">
        <v>6</v>
      </c>
      <c r="H28" s="38"/>
    </row>
    <row r="29" spans="1:8" ht="76.5">
      <c r="A29" s="35">
        <v>2</v>
      </c>
      <c r="B29" s="40" t="s">
        <v>73</v>
      </c>
      <c r="C29" s="41" t="s">
        <v>74</v>
      </c>
      <c r="D29" s="38" t="s">
        <v>17</v>
      </c>
      <c r="E29" s="38">
        <v>1</v>
      </c>
      <c r="F29" s="39" t="s">
        <v>0</v>
      </c>
      <c r="G29" s="38">
        <v>1</v>
      </c>
      <c r="H29" s="38"/>
    </row>
    <row r="30" spans="1:8" ht="51">
      <c r="A30" s="35">
        <v>3</v>
      </c>
      <c r="B30" s="40" t="s">
        <v>75</v>
      </c>
      <c r="C30" s="36" t="s">
        <v>76</v>
      </c>
      <c r="D30" s="38" t="s">
        <v>17</v>
      </c>
      <c r="E30" s="38">
        <v>2</v>
      </c>
      <c r="F30" s="39" t="s">
        <v>0</v>
      </c>
      <c r="G30" s="38">
        <v>2</v>
      </c>
      <c r="H30" s="38"/>
    </row>
    <row r="31" spans="1:8" ht="63.75">
      <c r="A31" s="35">
        <v>4</v>
      </c>
      <c r="B31" s="36" t="s">
        <v>77</v>
      </c>
      <c r="C31" s="42" t="s">
        <v>78</v>
      </c>
      <c r="D31" s="38" t="s">
        <v>17</v>
      </c>
      <c r="E31" s="38">
        <v>3</v>
      </c>
      <c r="F31" s="39" t="s">
        <v>0</v>
      </c>
      <c r="G31" s="38">
        <v>3</v>
      </c>
      <c r="H31" s="38"/>
    </row>
    <row r="32" spans="1:8" ht="89.25">
      <c r="A32" s="35">
        <v>5</v>
      </c>
      <c r="B32" s="36" t="s">
        <v>79</v>
      </c>
      <c r="C32" s="42" t="s">
        <v>80</v>
      </c>
      <c r="D32" s="38" t="s">
        <v>17</v>
      </c>
      <c r="E32" s="38">
        <v>2</v>
      </c>
      <c r="F32" s="39" t="s">
        <v>0</v>
      </c>
      <c r="G32" s="38">
        <v>2</v>
      </c>
      <c r="H32" s="38"/>
    </row>
    <row r="33" spans="1:8" ht="114.75">
      <c r="A33" s="35">
        <v>6</v>
      </c>
      <c r="B33" s="40" t="s">
        <v>31</v>
      </c>
      <c r="C33" s="40" t="s">
        <v>81</v>
      </c>
      <c r="D33" s="38" t="s">
        <v>17</v>
      </c>
      <c r="E33" s="38">
        <v>6</v>
      </c>
      <c r="F33" s="38" t="s">
        <v>0</v>
      </c>
      <c r="G33" s="38">
        <v>6</v>
      </c>
      <c r="H33" s="38"/>
    </row>
    <row r="34" spans="1:8" ht="76.5">
      <c r="A34" s="35">
        <v>7</v>
      </c>
      <c r="B34" s="43" t="s">
        <v>82</v>
      </c>
      <c r="C34" s="44" t="s">
        <v>83</v>
      </c>
      <c r="D34" s="38" t="s">
        <v>17</v>
      </c>
      <c r="E34" s="38">
        <v>2</v>
      </c>
      <c r="F34" s="39" t="s">
        <v>0</v>
      </c>
      <c r="G34" s="38">
        <v>2</v>
      </c>
      <c r="H34" s="38"/>
    </row>
    <row r="35" spans="1:8" ht="63.75">
      <c r="A35" s="35">
        <v>8</v>
      </c>
      <c r="B35" s="43" t="s">
        <v>94</v>
      </c>
      <c r="C35" s="44" t="s">
        <v>95</v>
      </c>
      <c r="D35" s="38" t="s">
        <v>13</v>
      </c>
      <c r="E35" s="38">
        <v>8</v>
      </c>
      <c r="F35" s="39" t="s">
        <v>0</v>
      </c>
      <c r="G35" s="38">
        <v>8</v>
      </c>
      <c r="H35" s="38"/>
    </row>
    <row r="36" spans="1:8" ht="38.25">
      <c r="A36" s="35">
        <v>9</v>
      </c>
      <c r="B36" s="43" t="s">
        <v>18</v>
      </c>
      <c r="C36" s="36" t="s">
        <v>96</v>
      </c>
      <c r="D36" s="38" t="s">
        <v>13</v>
      </c>
      <c r="E36" s="38">
        <v>8</v>
      </c>
      <c r="F36" s="39" t="s">
        <v>0</v>
      </c>
      <c r="G36" s="38">
        <v>8</v>
      </c>
      <c r="H36" s="38"/>
    </row>
    <row r="37" spans="1:8" ht="25.5">
      <c r="A37" s="35">
        <v>10</v>
      </c>
      <c r="B37" s="40" t="s">
        <v>23</v>
      </c>
      <c r="C37" s="40" t="s">
        <v>97</v>
      </c>
      <c r="D37" s="38" t="s">
        <v>13</v>
      </c>
      <c r="E37" s="38">
        <v>8</v>
      </c>
      <c r="F37" s="39" t="s">
        <v>0</v>
      </c>
      <c r="G37" s="38">
        <v>8</v>
      </c>
      <c r="H37" s="38"/>
    </row>
    <row r="38" spans="1:8">
      <c r="A38" s="87" t="s">
        <v>162</v>
      </c>
      <c r="B38" s="88"/>
      <c r="C38" s="88"/>
      <c r="D38" s="88"/>
      <c r="E38" s="88"/>
      <c r="F38" s="88"/>
      <c r="G38" s="88"/>
      <c r="H38" s="89"/>
    </row>
    <row r="39" spans="1:8" ht="63.75">
      <c r="A39" s="35">
        <v>1</v>
      </c>
      <c r="B39" s="40" t="s">
        <v>84</v>
      </c>
      <c r="C39" s="36" t="s">
        <v>85</v>
      </c>
      <c r="D39" s="38" t="s">
        <v>24</v>
      </c>
      <c r="E39" s="38">
        <v>7</v>
      </c>
      <c r="F39" s="39" t="s">
        <v>0</v>
      </c>
      <c r="G39" s="38">
        <v>7</v>
      </c>
      <c r="H39" s="38"/>
    </row>
    <row r="40" spans="1:8" ht="38.25">
      <c r="A40" s="35">
        <v>2</v>
      </c>
      <c r="B40" s="40" t="s">
        <v>163</v>
      </c>
      <c r="C40" s="36" t="s">
        <v>165</v>
      </c>
      <c r="D40" s="38" t="s">
        <v>24</v>
      </c>
      <c r="E40" s="38">
        <v>7</v>
      </c>
      <c r="F40" s="39" t="s">
        <v>164</v>
      </c>
      <c r="G40" s="38">
        <v>7</v>
      </c>
      <c r="H40" s="38"/>
    </row>
    <row r="41" spans="1:8" ht="38.25">
      <c r="A41" s="35">
        <v>3</v>
      </c>
      <c r="B41" s="40" t="s">
        <v>86</v>
      </c>
      <c r="C41" s="36" t="s">
        <v>87</v>
      </c>
      <c r="D41" s="38" t="s">
        <v>24</v>
      </c>
      <c r="E41" s="38">
        <v>7</v>
      </c>
      <c r="F41" s="39" t="s">
        <v>0</v>
      </c>
      <c r="G41" s="38">
        <v>7</v>
      </c>
      <c r="H41" s="38"/>
    </row>
    <row r="42" spans="1:8" s="69" customFormat="1" ht="63.75">
      <c r="A42" s="35">
        <v>4</v>
      </c>
      <c r="B42" s="40" t="s">
        <v>197</v>
      </c>
      <c r="C42" s="36" t="s">
        <v>198</v>
      </c>
      <c r="D42" s="38" t="s">
        <v>24</v>
      </c>
      <c r="E42" s="38">
        <v>14</v>
      </c>
      <c r="F42" s="39" t="s">
        <v>0</v>
      </c>
      <c r="G42" s="38">
        <v>14</v>
      </c>
      <c r="H42" s="38"/>
    </row>
    <row r="43" spans="1:8" ht="63.75">
      <c r="A43" s="35">
        <v>5</v>
      </c>
      <c r="B43" s="40" t="s">
        <v>88</v>
      </c>
      <c r="C43" s="36" t="s">
        <v>89</v>
      </c>
      <c r="D43" s="38" t="s">
        <v>24</v>
      </c>
      <c r="E43" s="38">
        <v>14</v>
      </c>
      <c r="F43" s="39" t="s">
        <v>0</v>
      </c>
      <c r="G43" s="38">
        <v>14</v>
      </c>
      <c r="H43" s="38"/>
    </row>
    <row r="44" spans="1:8" ht="57" customHeight="1">
      <c r="A44" s="35">
        <v>6</v>
      </c>
      <c r="B44" s="40" t="s">
        <v>90</v>
      </c>
      <c r="C44" s="36" t="s">
        <v>91</v>
      </c>
      <c r="D44" s="38" t="s">
        <v>24</v>
      </c>
      <c r="E44" s="38">
        <v>14</v>
      </c>
      <c r="F44" s="39" t="s">
        <v>0</v>
      </c>
      <c r="G44" s="38">
        <v>14</v>
      </c>
      <c r="H44" s="38"/>
    </row>
    <row r="45" spans="1:8" ht="51">
      <c r="A45" s="35">
        <v>7</v>
      </c>
      <c r="B45" s="40" t="s">
        <v>92</v>
      </c>
      <c r="C45" s="36" t="s">
        <v>93</v>
      </c>
      <c r="D45" s="38" t="s">
        <v>24</v>
      </c>
      <c r="E45" s="38">
        <v>7</v>
      </c>
      <c r="F45" s="39" t="s">
        <v>0</v>
      </c>
      <c r="G45" s="38">
        <v>7</v>
      </c>
      <c r="H45" s="38"/>
    </row>
    <row r="46" spans="1:8" ht="25.5">
      <c r="A46" s="35">
        <v>8</v>
      </c>
      <c r="B46" s="40" t="s">
        <v>158</v>
      </c>
      <c r="C46" s="36" t="s">
        <v>160</v>
      </c>
      <c r="D46" s="38" t="s">
        <v>24</v>
      </c>
      <c r="E46" s="38">
        <v>7</v>
      </c>
      <c r="F46" s="39" t="s">
        <v>0</v>
      </c>
      <c r="G46" s="38">
        <v>7</v>
      </c>
      <c r="H46" s="38"/>
    </row>
    <row r="47" spans="1:8" ht="25.5">
      <c r="A47" s="35">
        <v>9</v>
      </c>
      <c r="B47" s="40" t="s">
        <v>159</v>
      </c>
      <c r="C47" s="36" t="s">
        <v>199</v>
      </c>
      <c r="D47" s="38" t="s">
        <v>24</v>
      </c>
      <c r="E47" s="38">
        <v>7</v>
      </c>
      <c r="F47" s="39" t="s">
        <v>0</v>
      </c>
      <c r="G47" s="38">
        <v>7</v>
      </c>
      <c r="H47" s="38"/>
    </row>
    <row r="48" spans="1:8" ht="20.25">
      <c r="A48" s="85" t="s">
        <v>12</v>
      </c>
      <c r="B48" s="86"/>
      <c r="C48" s="86"/>
      <c r="D48" s="86"/>
      <c r="E48" s="86"/>
      <c r="F48" s="86"/>
      <c r="G48" s="86"/>
      <c r="H48" s="86"/>
    </row>
    <row r="49" spans="1:8" ht="60">
      <c r="A49" s="11" t="s">
        <v>11</v>
      </c>
      <c r="B49" s="10" t="s">
        <v>10</v>
      </c>
      <c r="C49" s="10" t="s">
        <v>9</v>
      </c>
      <c r="D49" s="10" t="s">
        <v>8</v>
      </c>
      <c r="E49" s="10" t="s">
        <v>7</v>
      </c>
      <c r="F49" s="10" t="s">
        <v>6</v>
      </c>
      <c r="G49" s="10" t="s">
        <v>5</v>
      </c>
      <c r="H49" s="10" t="s">
        <v>20</v>
      </c>
    </row>
    <row r="50" spans="1:8" ht="38.25">
      <c r="A50" s="9">
        <v>1</v>
      </c>
      <c r="B50" s="8" t="s">
        <v>4</v>
      </c>
      <c r="C50" s="19" t="s">
        <v>30</v>
      </c>
      <c r="D50" s="3" t="s">
        <v>1</v>
      </c>
      <c r="E50" s="18">
        <v>1</v>
      </c>
      <c r="F50" s="18" t="s">
        <v>0</v>
      </c>
      <c r="G50" s="16">
        <f>E50</f>
        <v>1</v>
      </c>
      <c r="H50" s="2"/>
    </row>
    <row r="51" spans="1:8" ht="38.25">
      <c r="A51" s="7">
        <v>2</v>
      </c>
      <c r="B51" s="2" t="s">
        <v>3</v>
      </c>
      <c r="C51" s="19" t="s">
        <v>30</v>
      </c>
      <c r="D51" s="3" t="s">
        <v>1</v>
      </c>
      <c r="E51" s="16">
        <v>1</v>
      </c>
      <c r="F51" s="16" t="s">
        <v>0</v>
      </c>
      <c r="G51" s="16">
        <f>E51</f>
        <v>1</v>
      </c>
      <c r="H51" s="2"/>
    </row>
    <row r="52" spans="1:8" ht="38.25">
      <c r="A52" s="7">
        <v>3</v>
      </c>
      <c r="B52" s="2" t="s">
        <v>2</v>
      </c>
      <c r="C52" s="19" t="s">
        <v>30</v>
      </c>
      <c r="D52" s="3" t="s">
        <v>1</v>
      </c>
      <c r="E52" s="16">
        <v>1</v>
      </c>
      <c r="F52" s="16" t="s">
        <v>0</v>
      </c>
      <c r="G52" s="16">
        <f>E52</f>
        <v>1</v>
      </c>
      <c r="H52" s="2"/>
    </row>
    <row r="53" spans="1:8" ht="20.25">
      <c r="A53" s="99" t="s">
        <v>12</v>
      </c>
      <c r="B53" s="100"/>
      <c r="C53" s="100"/>
      <c r="D53" s="100"/>
      <c r="E53" s="100"/>
      <c r="F53" s="100"/>
      <c r="G53" s="100"/>
      <c r="H53" s="100"/>
    </row>
    <row r="54" spans="1:8" ht="60">
      <c r="A54" s="11" t="s">
        <v>11</v>
      </c>
      <c r="B54" s="10" t="s">
        <v>10</v>
      </c>
      <c r="C54" s="10" t="s">
        <v>9</v>
      </c>
      <c r="D54" s="10" t="s">
        <v>8</v>
      </c>
      <c r="E54" s="10" t="s">
        <v>7</v>
      </c>
      <c r="F54" s="10" t="s">
        <v>6</v>
      </c>
      <c r="G54" s="10" t="s">
        <v>5</v>
      </c>
      <c r="H54" s="10" t="s">
        <v>20</v>
      </c>
    </row>
    <row r="55" spans="1:8" ht="38.25">
      <c r="A55" s="9">
        <v>1</v>
      </c>
      <c r="B55" s="8" t="s">
        <v>4</v>
      </c>
      <c r="C55" s="19" t="s">
        <v>30</v>
      </c>
      <c r="D55" s="3" t="s">
        <v>1</v>
      </c>
      <c r="E55" s="18">
        <v>1</v>
      </c>
      <c r="F55" s="18" t="s">
        <v>0</v>
      </c>
      <c r="G55" s="16">
        <f>E55</f>
        <v>1</v>
      </c>
      <c r="H55" s="2"/>
    </row>
    <row r="56" spans="1:8" ht="38.25">
      <c r="A56" s="7">
        <v>2</v>
      </c>
      <c r="B56" s="2" t="s">
        <v>3</v>
      </c>
      <c r="C56" s="19" t="s">
        <v>30</v>
      </c>
      <c r="D56" s="3" t="s">
        <v>1</v>
      </c>
      <c r="E56" s="16">
        <v>1</v>
      </c>
      <c r="F56" s="16" t="s">
        <v>0</v>
      </c>
      <c r="G56" s="16">
        <f>E56</f>
        <v>1</v>
      </c>
      <c r="H56" s="2"/>
    </row>
    <row r="57" spans="1:8" ht="38.25">
      <c r="A57" s="7">
        <v>3</v>
      </c>
      <c r="B57" s="2" t="s">
        <v>2</v>
      </c>
      <c r="C57" s="19" t="s">
        <v>30</v>
      </c>
      <c r="D57" s="3" t="s">
        <v>1</v>
      </c>
      <c r="E57" s="16">
        <v>1</v>
      </c>
      <c r="F57" s="16" t="s">
        <v>0</v>
      </c>
      <c r="G57" s="16">
        <f>E57</f>
        <v>1</v>
      </c>
      <c r="H57" s="2"/>
    </row>
    <row r="58" spans="1:8" ht="20.25">
      <c r="A58" s="110" t="s">
        <v>98</v>
      </c>
      <c r="B58" s="111"/>
      <c r="C58" s="111"/>
      <c r="D58" s="111"/>
      <c r="E58" s="111"/>
      <c r="F58" s="111"/>
      <c r="G58" s="111"/>
      <c r="H58" s="111"/>
    </row>
    <row r="59" spans="1:8">
      <c r="A59" s="90" t="s">
        <v>16</v>
      </c>
      <c r="B59" s="84"/>
      <c r="C59" s="84"/>
      <c r="D59" s="84"/>
      <c r="E59" s="84"/>
      <c r="F59" s="84"/>
      <c r="G59" s="84"/>
      <c r="H59" s="84"/>
    </row>
    <row r="60" spans="1:8">
      <c r="A60" s="83" t="s">
        <v>99</v>
      </c>
      <c r="B60" s="84"/>
      <c r="C60" s="84"/>
      <c r="D60" s="84"/>
      <c r="E60" s="84"/>
      <c r="F60" s="84"/>
      <c r="G60" s="84"/>
      <c r="H60" s="84"/>
    </row>
    <row r="61" spans="1:8">
      <c r="A61" s="83" t="s">
        <v>200</v>
      </c>
      <c r="B61" s="84"/>
      <c r="C61" s="84"/>
      <c r="D61" s="84"/>
      <c r="E61" s="84"/>
      <c r="F61" s="84"/>
      <c r="G61" s="84"/>
      <c r="H61" s="84"/>
    </row>
    <row r="62" spans="1:8">
      <c r="A62" s="83" t="s">
        <v>68</v>
      </c>
      <c r="B62" s="84"/>
      <c r="C62" s="84"/>
      <c r="D62" s="84"/>
      <c r="E62" s="84"/>
      <c r="F62" s="84"/>
      <c r="G62" s="84"/>
      <c r="H62" s="84"/>
    </row>
    <row r="63" spans="1:8">
      <c r="A63" s="83" t="s">
        <v>69</v>
      </c>
      <c r="B63" s="84"/>
      <c r="C63" s="84"/>
      <c r="D63" s="84"/>
      <c r="E63" s="84"/>
      <c r="F63" s="84"/>
      <c r="G63" s="84"/>
      <c r="H63" s="84"/>
    </row>
    <row r="64" spans="1:8">
      <c r="A64" s="83" t="s">
        <v>190</v>
      </c>
      <c r="B64" s="84"/>
      <c r="C64" s="84"/>
      <c r="D64" s="84"/>
      <c r="E64" s="84"/>
      <c r="F64" s="84"/>
      <c r="G64" s="84"/>
      <c r="H64" s="84"/>
    </row>
    <row r="65" spans="1:8">
      <c r="A65" s="83" t="s">
        <v>100</v>
      </c>
      <c r="B65" s="84"/>
      <c r="C65" s="84"/>
      <c r="D65" s="84"/>
      <c r="E65" s="84"/>
      <c r="F65" s="84"/>
      <c r="G65" s="84"/>
      <c r="H65" s="84"/>
    </row>
    <row r="66" spans="1:8">
      <c r="A66" s="83" t="s">
        <v>191</v>
      </c>
      <c r="B66" s="84"/>
      <c r="C66" s="84"/>
      <c r="D66" s="84"/>
      <c r="E66" s="84"/>
      <c r="F66" s="84"/>
      <c r="G66" s="84"/>
      <c r="H66" s="84"/>
    </row>
    <row r="67" spans="1:8">
      <c r="A67" s="83" t="s">
        <v>192</v>
      </c>
      <c r="B67" s="84"/>
      <c r="C67" s="84"/>
      <c r="D67" s="84"/>
      <c r="E67" s="84"/>
      <c r="F67" s="84"/>
      <c r="G67" s="84"/>
      <c r="H67" s="84"/>
    </row>
    <row r="68" spans="1:8" ht="60">
      <c r="A68" s="45" t="s">
        <v>11</v>
      </c>
      <c r="B68" s="45" t="s">
        <v>10</v>
      </c>
      <c r="C68" s="45" t="s">
        <v>9</v>
      </c>
      <c r="D68" s="45" t="s">
        <v>8</v>
      </c>
      <c r="E68" s="45" t="s">
        <v>7</v>
      </c>
      <c r="F68" s="45" t="s">
        <v>6</v>
      </c>
      <c r="G68" s="45" t="s">
        <v>5</v>
      </c>
      <c r="H68" s="45" t="s">
        <v>20</v>
      </c>
    </row>
    <row r="69" spans="1:8" ht="204">
      <c r="A69" s="35">
        <v>1</v>
      </c>
      <c r="B69" s="36" t="s">
        <v>101</v>
      </c>
      <c r="C69" s="37" t="s">
        <v>72</v>
      </c>
      <c r="D69" s="38" t="s">
        <v>17</v>
      </c>
      <c r="E69" s="38">
        <v>7</v>
      </c>
      <c r="F69" s="38" t="s">
        <v>0</v>
      </c>
      <c r="G69" s="38">
        <v>7</v>
      </c>
      <c r="H69" s="38"/>
    </row>
    <row r="70" spans="1:8" ht="38.25">
      <c r="A70" s="35">
        <v>3</v>
      </c>
      <c r="B70" s="36" t="s">
        <v>102</v>
      </c>
      <c r="C70" s="42" t="s">
        <v>103</v>
      </c>
      <c r="D70" s="38" t="s">
        <v>17</v>
      </c>
      <c r="E70" s="38">
        <v>6</v>
      </c>
      <c r="F70" s="38" t="s">
        <v>0</v>
      </c>
      <c r="G70" s="38">
        <v>6</v>
      </c>
      <c r="H70" s="38"/>
    </row>
    <row r="71" spans="1:8" ht="25.5">
      <c r="A71" s="35">
        <v>4</v>
      </c>
      <c r="B71" s="40" t="s">
        <v>104</v>
      </c>
      <c r="C71" s="36" t="s">
        <v>105</v>
      </c>
      <c r="D71" s="38" t="s">
        <v>17</v>
      </c>
      <c r="E71" s="38">
        <v>1</v>
      </c>
      <c r="F71" s="38" t="s">
        <v>0</v>
      </c>
      <c r="G71" s="38">
        <v>1</v>
      </c>
      <c r="H71" s="38"/>
    </row>
    <row r="72" spans="1:8" ht="114.75">
      <c r="A72" s="35">
        <v>6</v>
      </c>
      <c r="B72" s="40" t="s">
        <v>31</v>
      </c>
      <c r="C72" s="40" t="s">
        <v>81</v>
      </c>
      <c r="D72" s="38" t="s">
        <v>17</v>
      </c>
      <c r="E72" s="38">
        <v>6</v>
      </c>
      <c r="F72" s="38" t="s">
        <v>0</v>
      </c>
      <c r="G72" s="38">
        <v>6</v>
      </c>
      <c r="H72" s="38"/>
    </row>
    <row r="73" spans="1:8" ht="63.75">
      <c r="A73" s="46">
        <v>7</v>
      </c>
      <c r="B73" s="47" t="s">
        <v>94</v>
      </c>
      <c r="C73" s="48" t="s">
        <v>95</v>
      </c>
      <c r="D73" s="45" t="s">
        <v>13</v>
      </c>
      <c r="E73" s="45">
        <v>8</v>
      </c>
      <c r="F73" s="45" t="s">
        <v>0</v>
      </c>
      <c r="G73" s="45">
        <v>8</v>
      </c>
      <c r="H73" s="45"/>
    </row>
    <row r="74" spans="1:8" ht="38.25">
      <c r="A74" s="46">
        <v>8</v>
      </c>
      <c r="B74" s="47" t="s">
        <v>18</v>
      </c>
      <c r="C74" s="49" t="s">
        <v>96</v>
      </c>
      <c r="D74" s="45" t="s">
        <v>13</v>
      </c>
      <c r="E74" s="45">
        <v>8</v>
      </c>
      <c r="F74" s="45" t="s">
        <v>0</v>
      </c>
      <c r="G74" s="45">
        <v>8</v>
      </c>
      <c r="H74" s="45"/>
    </row>
    <row r="75" spans="1:8">
      <c r="A75" s="46">
        <v>9</v>
      </c>
      <c r="B75" s="47" t="s">
        <v>201</v>
      </c>
      <c r="C75" s="49" t="s">
        <v>106</v>
      </c>
      <c r="D75" s="45" t="s">
        <v>13</v>
      </c>
      <c r="E75" s="45">
        <v>6</v>
      </c>
      <c r="F75" s="45" t="s">
        <v>0</v>
      </c>
      <c r="G75" s="45">
        <v>6</v>
      </c>
      <c r="H75" s="45"/>
    </row>
    <row r="76" spans="1:8" ht="25.5">
      <c r="A76" s="46">
        <v>10</v>
      </c>
      <c r="B76" s="47" t="s">
        <v>23</v>
      </c>
      <c r="C76" s="47" t="s">
        <v>97</v>
      </c>
      <c r="D76" s="45" t="s">
        <v>13</v>
      </c>
      <c r="E76" s="45">
        <v>7</v>
      </c>
      <c r="F76" s="45" t="s">
        <v>0</v>
      </c>
      <c r="G76" s="45">
        <v>7</v>
      </c>
      <c r="H76" s="45"/>
    </row>
    <row r="77" spans="1:8" ht="25.5">
      <c r="A77" s="46">
        <v>11</v>
      </c>
      <c r="B77" s="47" t="s">
        <v>107</v>
      </c>
      <c r="C77" s="47" t="s">
        <v>108</v>
      </c>
      <c r="D77" s="45" t="s">
        <v>17</v>
      </c>
      <c r="E77" s="45">
        <v>6</v>
      </c>
      <c r="F77" s="45" t="s">
        <v>0</v>
      </c>
      <c r="G77" s="45">
        <v>6</v>
      </c>
      <c r="H77" s="45"/>
    </row>
    <row r="78" spans="1:8" ht="20.25">
      <c r="A78" s="78" t="s">
        <v>12</v>
      </c>
      <c r="B78" s="79"/>
      <c r="C78" s="79"/>
      <c r="D78" s="79"/>
      <c r="E78" s="79"/>
      <c r="F78" s="79"/>
      <c r="G78" s="79"/>
      <c r="H78" s="79"/>
    </row>
    <row r="79" spans="1:8" ht="114.75">
      <c r="A79" s="46">
        <v>1</v>
      </c>
      <c r="B79" s="47" t="s">
        <v>3</v>
      </c>
      <c r="C79" s="50" t="s">
        <v>109</v>
      </c>
      <c r="D79" s="51" t="s">
        <v>1</v>
      </c>
      <c r="E79" s="45">
        <v>1</v>
      </c>
      <c r="F79" s="45" t="s">
        <v>0</v>
      </c>
      <c r="G79" s="45">
        <v>1</v>
      </c>
      <c r="H79" s="45"/>
    </row>
    <row r="80" spans="1:8" ht="30">
      <c r="A80" s="46">
        <v>2</v>
      </c>
      <c r="B80" s="52" t="s">
        <v>110</v>
      </c>
      <c r="C80" s="46" t="s">
        <v>111</v>
      </c>
      <c r="D80" s="51" t="s">
        <v>1</v>
      </c>
      <c r="E80" s="45">
        <v>1</v>
      </c>
      <c r="F80" s="45" t="s">
        <v>0</v>
      </c>
      <c r="G80" s="45">
        <v>1</v>
      </c>
      <c r="H80" s="45"/>
    </row>
    <row r="81" spans="1:8" ht="51">
      <c r="A81" s="46">
        <v>3</v>
      </c>
      <c r="B81" s="47" t="s">
        <v>112</v>
      </c>
      <c r="C81" s="47" t="s">
        <v>113</v>
      </c>
      <c r="D81" s="51" t="s">
        <v>1</v>
      </c>
      <c r="E81" s="45">
        <v>1</v>
      </c>
      <c r="F81" s="45" t="s">
        <v>0</v>
      </c>
      <c r="G81" s="45">
        <v>1</v>
      </c>
      <c r="H81" s="45"/>
    </row>
  </sheetData>
  <mergeCells count="53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  <mergeCell ref="A27:H27"/>
    <mergeCell ref="A53:H53"/>
    <mergeCell ref="A66:H66"/>
    <mergeCell ref="A67:H67"/>
    <mergeCell ref="A78:H78"/>
    <mergeCell ref="A61:H61"/>
    <mergeCell ref="A62:H62"/>
    <mergeCell ref="A63:H63"/>
    <mergeCell ref="A64:H64"/>
    <mergeCell ref="A65:H65"/>
    <mergeCell ref="A60:H60"/>
    <mergeCell ref="A58:H58"/>
    <mergeCell ref="A59:H59"/>
    <mergeCell ref="A38:H38"/>
    <mergeCell ref="A48:H48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zoomScale="90" zoomScaleNormal="90" workbookViewId="0">
      <selection activeCell="B20" sqref="B20"/>
    </sheetView>
  </sheetViews>
  <sheetFormatPr defaultColWidth="14.42578125" defaultRowHeight="1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42578125" style="22" customWidth="1"/>
    <col min="6" max="6" width="23.42578125" style="22" bestFit="1" customWidth="1"/>
    <col min="7" max="7" width="14.42578125" style="22" customWidth="1"/>
    <col min="8" max="8" width="25" style="22" bestFit="1" customWidth="1"/>
    <col min="9" max="11" width="8.7109375" style="1" customWidth="1"/>
    <col min="12" max="16384" width="14.42578125" style="1"/>
  </cols>
  <sheetData>
    <row r="1" spans="1:8">
      <c r="A1" s="101" t="s">
        <v>19</v>
      </c>
      <c r="B1" s="76"/>
      <c r="C1" s="76"/>
      <c r="D1" s="76"/>
      <c r="E1" s="76"/>
      <c r="F1" s="76"/>
      <c r="G1" s="76"/>
      <c r="H1" s="76"/>
    </row>
    <row r="2" spans="1:8" s="21" customFormat="1" ht="20.25">
      <c r="A2" s="95" t="s">
        <v>62</v>
      </c>
      <c r="B2" s="95"/>
      <c r="C2" s="95"/>
      <c r="D2" s="95"/>
      <c r="E2" s="95"/>
      <c r="F2" s="95"/>
      <c r="G2" s="95"/>
      <c r="H2" s="95"/>
    </row>
    <row r="3" spans="1:8" s="21" customFormat="1" ht="20.25">
      <c r="A3" s="96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3" s="96"/>
      <c r="C3" s="96"/>
      <c r="D3" s="96"/>
      <c r="E3" s="96"/>
      <c r="F3" s="96"/>
      <c r="G3" s="96"/>
      <c r="H3" s="96"/>
    </row>
    <row r="4" spans="1:8" s="21" customFormat="1" ht="20.25">
      <c r="A4" s="95" t="s">
        <v>63</v>
      </c>
      <c r="B4" s="95"/>
      <c r="C4" s="95"/>
      <c r="D4" s="95"/>
      <c r="E4" s="95"/>
      <c r="F4" s="95"/>
      <c r="G4" s="95"/>
      <c r="H4" s="95"/>
    </row>
    <row r="5" spans="1:8" ht="20.25">
      <c r="A5" s="93" t="str">
        <f>'Информация о Чемпионате'!B1</f>
        <v>Технологии физического развития (юниоры)</v>
      </c>
      <c r="B5" s="93"/>
      <c r="C5" s="93"/>
      <c r="D5" s="93"/>
      <c r="E5" s="93"/>
      <c r="F5" s="93"/>
      <c r="G5" s="93"/>
      <c r="H5" s="93"/>
    </row>
    <row r="6" spans="1:8">
      <c r="A6" s="94" t="s">
        <v>21</v>
      </c>
      <c r="B6" s="92"/>
      <c r="C6" s="92"/>
      <c r="D6" s="92"/>
      <c r="E6" s="92"/>
      <c r="F6" s="92"/>
      <c r="G6" s="92"/>
      <c r="H6" s="92"/>
    </row>
    <row r="7" spans="1:8" ht="15.75">
      <c r="A7" s="94" t="s">
        <v>53</v>
      </c>
      <c r="B7" s="94"/>
      <c r="C7" s="97" t="str">
        <f>'Информация о Чемпионате'!B3</f>
        <v>Оренбургская область, г. Орск</v>
      </c>
      <c r="D7" s="97"/>
      <c r="E7" s="97"/>
      <c r="F7" s="97"/>
      <c r="G7" s="97"/>
      <c r="H7" s="97"/>
    </row>
    <row r="8" spans="1:8" ht="15.75">
      <c r="A8" s="94" t="s">
        <v>61</v>
      </c>
      <c r="B8" s="94"/>
      <c r="C8" s="94"/>
      <c r="D8" s="97" t="str">
        <f>'Информация о Чемпионате'!B4</f>
        <v>ГАПОУ "Педколледж" г. Орска</v>
      </c>
      <c r="E8" s="97"/>
      <c r="F8" s="97"/>
      <c r="G8" s="97"/>
      <c r="H8" s="97"/>
    </row>
    <row r="9" spans="1:8" ht="15.75">
      <c r="A9" s="94" t="s">
        <v>49</v>
      </c>
      <c r="B9" s="94"/>
      <c r="C9" s="94" t="str">
        <f>'Информация о Чемпионате'!B5</f>
        <v>г. Орск, ул. Кутузова, 1</v>
      </c>
      <c r="D9" s="94"/>
      <c r="E9" s="94"/>
      <c r="F9" s="94"/>
      <c r="G9" s="94"/>
      <c r="H9" s="94"/>
    </row>
    <row r="10" spans="1:8" ht="15.75">
      <c r="A10" s="94" t="s">
        <v>52</v>
      </c>
      <c r="B10" s="94"/>
      <c r="C10" s="94" t="str">
        <f>'Информация о Чемпионате'!B7</f>
        <v>Беляева Татьяна Сергеевна</v>
      </c>
      <c r="D10" s="94"/>
      <c r="E10" s="94" t="str">
        <f>'Информация о Чемпионате'!B8</f>
        <v>belyaevats@mgpu.ru</v>
      </c>
      <c r="F10" s="94"/>
      <c r="G10" s="94" t="str">
        <f>'Информация о Чемпионате'!B9</f>
        <v>8-925-868-07-76</v>
      </c>
      <c r="H10" s="94"/>
    </row>
    <row r="11" spans="1:8" ht="15.75">
      <c r="A11" s="94" t="s">
        <v>209</v>
      </c>
      <c r="B11" s="94"/>
      <c r="C11" s="94" t="str">
        <f>'Информация о Чемпионате'!B10</f>
        <v>Тышканхузов Руслан Шамильевич</v>
      </c>
      <c r="D11" s="94"/>
      <c r="E11" s="94" t="str">
        <f>'Информация о Чемпионате'!B11</f>
        <v>shammilich@mail.ru</v>
      </c>
      <c r="F11" s="94"/>
      <c r="G11" s="94" t="str">
        <f>'Информация о Чемпионате'!B12</f>
        <v>8 922-867-86-22</v>
      </c>
      <c r="H11" s="94"/>
    </row>
    <row r="12" spans="1:8" ht="15.75">
      <c r="A12" s="94" t="s">
        <v>51</v>
      </c>
      <c r="B12" s="94"/>
      <c r="C12" s="94">
        <f>'Информация о Чемпионате'!B15</f>
        <v>10</v>
      </c>
      <c r="D12" s="94"/>
      <c r="E12" s="94"/>
      <c r="F12" s="94"/>
      <c r="G12" s="94"/>
      <c r="H12" s="94"/>
    </row>
    <row r="13" spans="1:8" ht="15.75">
      <c r="A13" s="94" t="s">
        <v>38</v>
      </c>
      <c r="B13" s="94"/>
      <c r="C13" s="94">
        <f>'Информация о Чемпионате'!B13</f>
        <v>6</v>
      </c>
      <c r="D13" s="94"/>
      <c r="E13" s="94"/>
      <c r="F13" s="94"/>
      <c r="G13" s="94"/>
      <c r="H13" s="94"/>
    </row>
    <row r="14" spans="1:8" ht="15.75">
      <c r="A14" s="94" t="s">
        <v>39</v>
      </c>
      <c r="B14" s="94"/>
      <c r="C14" s="94">
        <f>'Информация о Чемпионате'!B14</f>
        <v>6</v>
      </c>
      <c r="D14" s="94"/>
      <c r="E14" s="94"/>
      <c r="F14" s="94"/>
      <c r="G14" s="94"/>
      <c r="H14" s="94"/>
    </row>
    <row r="15" spans="1:8" ht="15.75">
      <c r="A15" s="94" t="s">
        <v>50</v>
      </c>
      <c r="B15" s="94"/>
      <c r="C15" s="94" t="str">
        <f>'Информация о Чемпионате'!B6</f>
        <v xml:space="preserve"> 23.06.2024 - 27.06.2024</v>
      </c>
      <c r="D15" s="94"/>
      <c r="E15" s="94"/>
      <c r="F15" s="94"/>
      <c r="G15" s="94"/>
      <c r="H15" s="94"/>
    </row>
    <row r="16" spans="1:8" ht="20.25">
      <c r="A16" s="99" t="s">
        <v>25</v>
      </c>
      <c r="B16" s="105"/>
      <c r="C16" s="105"/>
      <c r="D16" s="105"/>
      <c r="E16" s="105"/>
      <c r="F16" s="105"/>
      <c r="G16" s="105"/>
      <c r="H16" s="105"/>
    </row>
    <row r="17" spans="1:8" ht="60">
      <c r="A17" s="10" t="s">
        <v>11</v>
      </c>
      <c r="B17" s="17" t="s">
        <v>10</v>
      </c>
      <c r="C17" s="12" t="s">
        <v>9</v>
      </c>
      <c r="D17" s="17" t="s">
        <v>8</v>
      </c>
      <c r="E17" s="17" t="s">
        <v>7</v>
      </c>
      <c r="F17" s="17" t="s">
        <v>6</v>
      </c>
      <c r="G17" s="17" t="s">
        <v>5</v>
      </c>
      <c r="H17" s="17" t="s">
        <v>20</v>
      </c>
    </row>
    <row r="18" spans="1:8">
      <c r="A18" s="55">
        <v>1</v>
      </c>
      <c r="B18" s="56" t="s">
        <v>119</v>
      </c>
      <c r="C18" s="56" t="s">
        <v>120</v>
      </c>
      <c r="D18" s="3" t="s">
        <v>14</v>
      </c>
      <c r="E18" s="45">
        <v>6</v>
      </c>
      <c r="F18" s="45" t="s">
        <v>121</v>
      </c>
      <c r="G18" s="45">
        <v>6</v>
      </c>
      <c r="H18" s="45"/>
    </row>
    <row r="19" spans="1:8" ht="38.25">
      <c r="A19" s="55">
        <v>2</v>
      </c>
      <c r="B19" s="57" t="s">
        <v>122</v>
      </c>
      <c r="C19" s="56" t="s">
        <v>123</v>
      </c>
      <c r="D19" s="3" t="s">
        <v>14</v>
      </c>
      <c r="E19" s="45">
        <v>6</v>
      </c>
      <c r="F19" s="45" t="s">
        <v>121</v>
      </c>
      <c r="G19" s="45">
        <v>6</v>
      </c>
      <c r="H19" s="45"/>
    </row>
    <row r="20" spans="1:8" ht="25.5">
      <c r="A20" s="55">
        <v>3</v>
      </c>
      <c r="B20" s="47" t="s">
        <v>124</v>
      </c>
      <c r="C20" s="49" t="s">
        <v>125</v>
      </c>
      <c r="D20" s="3" t="s">
        <v>14</v>
      </c>
      <c r="E20" s="45">
        <v>6</v>
      </c>
      <c r="F20" s="45" t="s">
        <v>121</v>
      </c>
      <c r="G20" s="45">
        <v>6</v>
      </c>
      <c r="H20" s="45"/>
    </row>
    <row r="21" spans="1:8" ht="25.5">
      <c r="A21" s="55">
        <v>4</v>
      </c>
      <c r="B21" s="47" t="s">
        <v>126</v>
      </c>
      <c r="C21" s="49" t="s">
        <v>127</v>
      </c>
      <c r="D21" s="3" t="s">
        <v>14</v>
      </c>
      <c r="E21" s="45">
        <v>6</v>
      </c>
      <c r="F21" s="45" t="s">
        <v>128</v>
      </c>
      <c r="G21" s="45">
        <v>6</v>
      </c>
      <c r="H21" s="45"/>
    </row>
    <row r="22" spans="1:8">
      <c r="A22" s="55">
        <v>5</v>
      </c>
      <c r="B22" s="57" t="s">
        <v>36</v>
      </c>
      <c r="C22" s="56" t="s">
        <v>129</v>
      </c>
      <c r="D22" s="3" t="s">
        <v>14</v>
      </c>
      <c r="E22" s="45">
        <v>60</v>
      </c>
      <c r="F22" s="45" t="s">
        <v>121</v>
      </c>
      <c r="G22" s="45">
        <v>60</v>
      </c>
      <c r="H22" s="45"/>
    </row>
    <row r="23" spans="1:8" ht="25.5">
      <c r="A23" s="58">
        <v>6</v>
      </c>
      <c r="B23" s="59" t="s">
        <v>130</v>
      </c>
      <c r="C23" s="56" t="s">
        <v>131</v>
      </c>
      <c r="D23" s="3" t="s">
        <v>14</v>
      </c>
      <c r="E23" s="60">
        <v>6</v>
      </c>
      <c r="F23" s="60" t="s">
        <v>132</v>
      </c>
      <c r="G23" s="60">
        <v>6</v>
      </c>
      <c r="H23" s="45"/>
    </row>
    <row r="24" spans="1:8">
      <c r="A24" s="45">
        <v>7</v>
      </c>
      <c r="B24" s="57" t="s">
        <v>133</v>
      </c>
      <c r="C24" s="56" t="s">
        <v>134</v>
      </c>
      <c r="D24" s="3" t="s">
        <v>14</v>
      </c>
      <c r="E24" s="45">
        <v>6</v>
      </c>
      <c r="F24" s="45" t="s">
        <v>121</v>
      </c>
      <c r="G24" s="45">
        <v>6</v>
      </c>
      <c r="H24" s="45"/>
    </row>
    <row r="25" spans="1:8" ht="25.5">
      <c r="A25" s="45">
        <v>8</v>
      </c>
      <c r="B25" s="57" t="s">
        <v>135</v>
      </c>
      <c r="C25" s="57" t="s">
        <v>136</v>
      </c>
      <c r="D25" s="3" t="s">
        <v>14</v>
      </c>
      <c r="E25" s="45">
        <v>6</v>
      </c>
      <c r="F25" s="45" t="s">
        <v>132</v>
      </c>
      <c r="G25" s="45">
        <v>6</v>
      </c>
      <c r="H25" s="45"/>
    </row>
    <row r="26" spans="1:8" ht="25.5">
      <c r="A26" s="45">
        <v>9</v>
      </c>
      <c r="B26" s="57" t="s">
        <v>37</v>
      </c>
      <c r="C26" s="57" t="s">
        <v>137</v>
      </c>
      <c r="D26" s="3" t="s">
        <v>14</v>
      </c>
      <c r="E26" s="45">
        <v>6</v>
      </c>
      <c r="F26" s="45" t="s">
        <v>121</v>
      </c>
      <c r="G26" s="45">
        <v>6</v>
      </c>
      <c r="H26" s="45"/>
    </row>
    <row r="27" spans="1:8">
      <c r="A27" s="45">
        <v>10</v>
      </c>
      <c r="B27" s="57" t="s">
        <v>138</v>
      </c>
      <c r="C27" s="56" t="s">
        <v>139</v>
      </c>
      <c r="D27" s="3" t="s">
        <v>14</v>
      </c>
      <c r="E27" s="45">
        <v>60</v>
      </c>
      <c r="F27" s="45" t="s">
        <v>121</v>
      </c>
      <c r="G27" s="45">
        <v>60</v>
      </c>
      <c r="H27" s="45"/>
    </row>
    <row r="28" spans="1:8" ht="25.5">
      <c r="A28" s="45">
        <v>11</v>
      </c>
      <c r="B28" s="57" t="s">
        <v>33</v>
      </c>
      <c r="C28" s="56" t="s">
        <v>140</v>
      </c>
      <c r="D28" s="3" t="s">
        <v>14</v>
      </c>
      <c r="E28" s="45">
        <v>6</v>
      </c>
      <c r="F28" s="45" t="s">
        <v>121</v>
      </c>
      <c r="G28" s="45">
        <v>6</v>
      </c>
      <c r="H28" s="45"/>
    </row>
    <row r="29" spans="1:8" s="32" customFormat="1" ht="25.5">
      <c r="A29" s="45">
        <v>12</v>
      </c>
      <c r="B29" s="57" t="s">
        <v>34</v>
      </c>
      <c r="C29" s="56" t="s">
        <v>141</v>
      </c>
      <c r="D29" s="3" t="s">
        <v>14</v>
      </c>
      <c r="E29" s="45">
        <v>6</v>
      </c>
      <c r="F29" s="45" t="s">
        <v>121</v>
      </c>
      <c r="G29" s="45">
        <v>6</v>
      </c>
      <c r="H29" s="45"/>
    </row>
    <row r="30" spans="1:8" ht="25.5">
      <c r="A30" s="45">
        <v>13</v>
      </c>
      <c r="B30" s="57" t="s">
        <v>142</v>
      </c>
      <c r="C30" s="56" t="s">
        <v>143</v>
      </c>
      <c r="D30" s="3" t="s">
        <v>14</v>
      </c>
      <c r="E30" s="45">
        <v>6</v>
      </c>
      <c r="F30" s="45" t="s">
        <v>128</v>
      </c>
      <c r="G30" s="45">
        <v>6</v>
      </c>
      <c r="H30" s="45"/>
    </row>
    <row r="31" spans="1:8" ht="20.25">
      <c r="A31" s="102" t="s">
        <v>26</v>
      </c>
      <c r="B31" s="103"/>
      <c r="C31" s="103"/>
      <c r="D31" s="103"/>
      <c r="E31" s="103"/>
      <c r="F31" s="103"/>
      <c r="G31" s="103"/>
      <c r="H31" s="104"/>
    </row>
    <row r="32" spans="1:8" ht="60">
      <c r="A32" s="61" t="s">
        <v>11</v>
      </c>
      <c r="B32" s="3" t="s">
        <v>10</v>
      </c>
      <c r="C32" s="10" t="s">
        <v>9</v>
      </c>
      <c r="D32" s="3" t="s">
        <v>8</v>
      </c>
      <c r="E32" s="3" t="s">
        <v>7</v>
      </c>
      <c r="F32" s="3" t="s">
        <v>6</v>
      </c>
      <c r="G32" s="10" t="s">
        <v>5</v>
      </c>
      <c r="H32" s="10" t="s">
        <v>20</v>
      </c>
    </row>
    <row r="33" spans="1:8" s="20" customFormat="1" ht="25.5">
      <c r="A33" s="62">
        <v>1</v>
      </c>
      <c r="B33" s="57" t="s">
        <v>144</v>
      </c>
      <c r="C33" s="56" t="s">
        <v>145</v>
      </c>
      <c r="D33" s="3" t="s">
        <v>14</v>
      </c>
      <c r="E33" s="3">
        <v>16</v>
      </c>
      <c r="F33" s="13" t="s">
        <v>0</v>
      </c>
      <c r="G33" s="10">
        <v>16</v>
      </c>
      <c r="H33" s="45"/>
    </row>
    <row r="34" spans="1:8" s="20" customFormat="1" ht="25.5">
      <c r="A34" s="62">
        <v>2</v>
      </c>
      <c r="B34" s="57" t="s">
        <v>146</v>
      </c>
      <c r="C34" s="56" t="s">
        <v>147</v>
      </c>
      <c r="D34" s="3" t="s">
        <v>14</v>
      </c>
      <c r="E34" s="3">
        <v>16</v>
      </c>
      <c r="F34" s="13" t="s">
        <v>0</v>
      </c>
      <c r="G34" s="10">
        <v>16</v>
      </c>
      <c r="H34" s="45"/>
    </row>
    <row r="35" spans="1:8" s="20" customFormat="1" ht="25.5">
      <c r="A35" s="62">
        <v>3</v>
      </c>
      <c r="B35" s="57" t="s">
        <v>35</v>
      </c>
      <c r="C35" s="56" t="s">
        <v>148</v>
      </c>
      <c r="D35" s="3" t="s">
        <v>14</v>
      </c>
      <c r="E35" s="3">
        <v>16</v>
      </c>
      <c r="F35" s="13" t="s">
        <v>0</v>
      </c>
      <c r="G35" s="10">
        <v>16</v>
      </c>
      <c r="H35" s="45"/>
    </row>
    <row r="36" spans="1:8" s="20" customFormat="1" ht="25.5">
      <c r="A36" s="62">
        <v>4</v>
      </c>
      <c r="B36" s="57" t="s">
        <v>149</v>
      </c>
      <c r="C36" s="56" t="s">
        <v>143</v>
      </c>
      <c r="D36" s="3" t="s">
        <v>14</v>
      </c>
      <c r="E36" s="45">
        <v>16</v>
      </c>
      <c r="F36" s="45" t="s">
        <v>128</v>
      </c>
      <c r="G36" s="10">
        <v>16</v>
      </c>
      <c r="H36" s="45"/>
    </row>
    <row r="37" spans="1:8" s="20" customFormat="1">
      <c r="A37" s="62">
        <v>5</v>
      </c>
      <c r="B37" s="56" t="s">
        <v>119</v>
      </c>
      <c r="C37" s="56" t="s">
        <v>120</v>
      </c>
      <c r="D37" s="3" t="s">
        <v>14</v>
      </c>
      <c r="E37" s="3">
        <v>16</v>
      </c>
      <c r="F37" s="13" t="s">
        <v>0</v>
      </c>
      <c r="G37" s="10">
        <v>16</v>
      </c>
      <c r="H37" s="45"/>
    </row>
    <row r="38" spans="1:8" s="20" customFormat="1" ht="38.25">
      <c r="A38" s="62">
        <v>6</v>
      </c>
      <c r="B38" s="57" t="s">
        <v>122</v>
      </c>
      <c r="C38" s="56" t="s">
        <v>123</v>
      </c>
      <c r="D38" s="3" t="s">
        <v>14</v>
      </c>
      <c r="E38" s="3">
        <v>16</v>
      </c>
      <c r="F38" s="13" t="s">
        <v>0</v>
      </c>
      <c r="G38" s="10">
        <v>16</v>
      </c>
      <c r="H38" s="45"/>
    </row>
    <row r="39" spans="1:8" s="20" customFormat="1" ht="25.5">
      <c r="A39" s="63">
        <v>7</v>
      </c>
      <c r="B39" s="47" t="s">
        <v>124</v>
      </c>
      <c r="C39" s="49" t="s">
        <v>125</v>
      </c>
      <c r="D39" s="3" t="s">
        <v>14</v>
      </c>
      <c r="E39" s="3">
        <v>16</v>
      </c>
      <c r="F39" s="13" t="s">
        <v>0</v>
      </c>
      <c r="G39" s="3">
        <f>E39</f>
        <v>16</v>
      </c>
      <c r="H39" s="45"/>
    </row>
    <row r="40" spans="1:8" s="20" customFormat="1" ht="25.5">
      <c r="A40" s="63">
        <v>8</v>
      </c>
      <c r="B40" s="47" t="s">
        <v>126</v>
      </c>
      <c r="C40" s="49" t="s">
        <v>127</v>
      </c>
      <c r="D40" s="3" t="s">
        <v>14</v>
      </c>
      <c r="E40" s="3">
        <v>16</v>
      </c>
      <c r="F40" s="45" t="s">
        <v>128</v>
      </c>
      <c r="G40" s="3">
        <f>E40</f>
        <v>16</v>
      </c>
      <c r="H40" s="45"/>
    </row>
    <row r="41" spans="1:8" s="20" customFormat="1">
      <c r="A41" s="63">
        <v>9</v>
      </c>
      <c r="B41" s="57" t="s">
        <v>36</v>
      </c>
      <c r="C41" s="56" t="s">
        <v>129</v>
      </c>
      <c r="D41" s="3" t="s">
        <v>14</v>
      </c>
      <c r="E41" s="3">
        <v>100</v>
      </c>
      <c r="F41" s="13" t="s">
        <v>0</v>
      </c>
      <c r="G41" s="3">
        <v>100</v>
      </c>
      <c r="H41" s="45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31:H3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9"/>
  <sheetViews>
    <sheetView zoomScale="87" zoomScaleNormal="87" workbookViewId="0">
      <selection activeCell="B20" sqref="B20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s="21" customFormat="1" ht="20.25">
      <c r="A1" s="95" t="s">
        <v>62</v>
      </c>
      <c r="B1" s="95"/>
      <c r="C1" s="95"/>
      <c r="D1" s="95"/>
      <c r="E1" s="95"/>
      <c r="F1" s="95"/>
      <c r="G1" s="95"/>
      <c r="H1" s="29"/>
    </row>
    <row r="2" spans="1:8" s="21" customFormat="1" ht="20.25">
      <c r="A2" s="96" t="str">
        <f>'Информация о Чемпионате'!B2</f>
        <v>Итоговый (межрегиональный) этап чемпионата по профессиональному мастерству "Профессионалы"</v>
      </c>
      <c r="B2" s="96"/>
      <c r="C2" s="96"/>
      <c r="D2" s="96"/>
      <c r="E2" s="96"/>
      <c r="F2" s="96"/>
      <c r="G2" s="96"/>
      <c r="H2" s="30"/>
    </row>
    <row r="3" spans="1:8" s="21" customFormat="1" ht="20.25">
      <c r="A3" s="95" t="s">
        <v>63</v>
      </c>
      <c r="B3" s="95"/>
      <c r="C3" s="95"/>
      <c r="D3" s="95"/>
      <c r="E3" s="95"/>
      <c r="F3" s="95"/>
      <c r="G3" s="95"/>
      <c r="H3" s="29"/>
    </row>
    <row r="4" spans="1:8" ht="20.25">
      <c r="A4" s="106" t="str">
        <f>'Информация о Чемпионате'!B1</f>
        <v>Технологии физического развития (юниоры)</v>
      </c>
      <c r="B4" s="106"/>
      <c r="C4" s="106"/>
      <c r="D4" s="106"/>
      <c r="E4" s="106"/>
      <c r="F4" s="106"/>
      <c r="G4" s="106"/>
      <c r="H4" s="31"/>
    </row>
    <row r="5" spans="1:8" ht="20.25">
      <c r="A5" s="99" t="s">
        <v>27</v>
      </c>
      <c r="B5" s="105"/>
      <c r="C5" s="105"/>
      <c r="D5" s="105"/>
      <c r="E5" s="105"/>
      <c r="F5" s="105"/>
      <c r="G5" s="105"/>
    </row>
    <row r="6" spans="1:8" ht="30">
      <c r="A6" s="10" t="s">
        <v>11</v>
      </c>
      <c r="B6" s="10" t="s">
        <v>10</v>
      </c>
      <c r="C6" s="12" t="s">
        <v>9</v>
      </c>
      <c r="D6" s="10" t="s">
        <v>8</v>
      </c>
      <c r="E6" s="10" t="s">
        <v>7</v>
      </c>
      <c r="F6" s="10" t="s">
        <v>6</v>
      </c>
      <c r="G6" s="10" t="s">
        <v>28</v>
      </c>
    </row>
    <row r="7" spans="1:8" ht="30">
      <c r="A7" s="13">
        <v>1</v>
      </c>
      <c r="B7" s="11" t="s">
        <v>150</v>
      </c>
      <c r="C7" s="64" t="s">
        <v>151</v>
      </c>
      <c r="D7" s="13" t="s">
        <v>152</v>
      </c>
      <c r="E7" s="13">
        <v>1</v>
      </c>
      <c r="F7" s="13" t="s">
        <v>153</v>
      </c>
      <c r="G7" s="10"/>
    </row>
    <row r="8" spans="1:8">
      <c r="A8" s="13">
        <v>2</v>
      </c>
      <c r="B8" s="11" t="s">
        <v>154</v>
      </c>
      <c r="C8" s="2" t="s">
        <v>155</v>
      </c>
      <c r="D8" s="13" t="s">
        <v>152</v>
      </c>
      <c r="E8" s="13">
        <v>1</v>
      </c>
      <c r="F8" s="13" t="s">
        <v>0</v>
      </c>
      <c r="G8" s="10"/>
    </row>
    <row r="9" spans="1:8">
      <c r="A9" s="13">
        <v>3</v>
      </c>
      <c r="B9" s="11" t="s">
        <v>156</v>
      </c>
      <c r="C9" s="65" t="s">
        <v>203</v>
      </c>
      <c r="D9" s="13" t="s">
        <v>152</v>
      </c>
      <c r="E9" s="13">
        <v>1</v>
      </c>
      <c r="F9" s="13" t="s">
        <v>0</v>
      </c>
      <c r="G9" s="10"/>
    </row>
  </sheetData>
  <mergeCells count="5">
    <mergeCell ref="A5:G5"/>
    <mergeCell ref="A4:G4"/>
    <mergeCell ref="A1:G1"/>
    <mergeCell ref="A2:G2"/>
    <mergeCell ref="A3:G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0000</cp:lastModifiedBy>
  <dcterms:created xsi:type="dcterms:W3CDTF">2023-01-11T12:24:27Z</dcterms:created>
  <dcterms:modified xsi:type="dcterms:W3CDTF">2024-06-09T09:47:39Z</dcterms:modified>
</cp:coreProperties>
</file>