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тон\Desktop\"/>
    </mc:Choice>
  </mc:AlternateContent>
  <xr:revisionPtr revIDLastSave="0" documentId="13_ncr:1_{FB14F7FB-326D-4D10-817A-FD4FEBDBDF79}" xr6:coauthVersionLast="45" xr6:coauthVersionMax="45" xr10:uidLastSave="{00000000-0000-0000-0000-000000000000}"/>
  <bookViews>
    <workbookView xWindow="-90" yWindow="-90" windowWidth="19380" windowHeight="12180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3" i="4" l="1"/>
  <c r="G64" i="4"/>
  <c r="G65" i="4"/>
  <c r="G66" i="4"/>
  <c r="G67" i="4"/>
  <c r="G68" i="4"/>
  <c r="G69" i="4"/>
  <c r="G70" i="4"/>
  <c r="G71" i="4"/>
  <c r="G72" i="4"/>
  <c r="G73" i="4"/>
  <c r="G33" i="5"/>
  <c r="G78" i="4"/>
  <c r="G76" i="4"/>
  <c r="G62" i="4"/>
  <c r="G61" i="4"/>
  <c r="G66" i="1"/>
  <c r="G68" i="1"/>
</calcChain>
</file>

<file path=xl/sharedStrings.xml><?xml version="1.0" encoding="utf-8"?>
<sst xmlns="http://schemas.openxmlformats.org/spreadsheetml/2006/main" count="628" uniqueCount="277">
  <si>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</si>
  <si>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</si>
  <si>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</si>
  <si>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</si>
  <si>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</si>
  <si>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</si>
  <si>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</si>
  <si>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</si>
  <si>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</si>
  <si>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</si>
  <si>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</si>
  <si>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</si>
  <si>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</si>
  <si>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</si>
  <si>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</si>
  <si>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</si>
  <si>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</si>
  <si>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</si>
  <si>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</si>
  <si>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</si>
  <si>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</si>
  <si>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</si>
  <si>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</si>
  <si>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</si>
  <si>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</si>
  <si>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</si>
  <si>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</si>
  <si>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</si>
  <si>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</si>
  <si>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</si>
  <si>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</si>
  <si>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</si>
  <si>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</si>
  <si>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</si>
  <si>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</si>
  <si>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</si>
  <si>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</si>
  <si>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</si>
  <si>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</si>
  <si>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</si>
  <si>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</t>
  </si>
  <si>
    <t>Компьютер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</si>
  <si>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</si>
  <si>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</si>
  <si>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</si>
  <si>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</si>
  <si>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</si>
  <si>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</si>
  <si>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</si>
  <si>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</si>
  <si>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</si>
  <si>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</si>
  <si>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Складское помещение НЕ ТРЕБУЕТСЯ</t>
  </si>
  <si>
    <t>Площадь зоны: не менее 2,5 кв.м.</t>
  </si>
  <si>
    <t>Бумага А4</t>
  </si>
  <si>
    <t>Скотч малярный</t>
  </si>
  <si>
    <t>Скотч двусторонний</t>
  </si>
  <si>
    <t>Ручка шариковая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</si>
  <si>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</si>
  <si>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</si>
  <si>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</si>
  <si>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</si>
  <si>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</si>
  <si>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</si>
  <si>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 xml:space="preserve">Простой карандаш </t>
  </si>
  <si>
    <t>Точилка для карандашей</t>
  </si>
  <si>
    <t>Нож канцелярский</t>
  </si>
  <si>
    <t>пачка 500 листов</t>
  </si>
  <si>
    <t>упак</t>
  </si>
  <si>
    <t>уп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</si>
  <si>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</si>
  <si>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</si>
  <si>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</si>
  <si>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</si>
  <si>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</si>
  <si>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</si>
  <si>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</si>
  <si>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</si>
  <si>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</si>
  <si>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</si>
  <si>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</si>
  <si>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</si>
  <si>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</si>
  <si>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</si>
  <si>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</si>
  <si>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</si>
  <si>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</si>
  <si>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</si>
  <si>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</si>
  <si>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</si>
  <si>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</si>
  <si>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</si>
  <si>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</si>
  <si>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</si>
  <si>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</si>
  <si>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</si>
  <si>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</si>
  <si>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</si>
  <si>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</si>
  <si>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</si>
  <si>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</si>
  <si>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</si>
  <si>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Клужская область</t>
  </si>
  <si>
    <t xml:space="preserve">Федеральный технопарк профессионального образования </t>
  </si>
  <si>
    <t>г. Калуга, 1-й Академический проезд, 5 корп. 1Д</t>
  </si>
  <si>
    <t>Шарыпов Антон Леонидович</t>
  </si>
  <si>
    <t>Максим Владимирович Цыбакин</t>
  </si>
  <si>
    <t>anton-sharypov@yandex.ru</t>
  </si>
  <si>
    <t>24.06.2024-27.06.2024</t>
  </si>
  <si>
    <t>maksimtsybakin@gmail.com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</si>
  <si>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</si>
  <si>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</si>
  <si>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Монитор для выставления таймера</t>
  </si>
  <si>
    <t xml:space="preserve">Мышь для компьютера 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</si>
  <si>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</si>
  <si>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t xml:space="preserve">Неразрушающий контроль </t>
  </si>
  <si>
    <t>Ультразвуковой дефектоскоп (в комплекте с преобразователями)</t>
  </si>
  <si>
    <t>Для классического ультразвукового контроля (без ФАР АР и тд.)</t>
  </si>
  <si>
    <t>Изготавливается под задание</t>
  </si>
  <si>
    <t>Калибровочный образец V2/25</t>
  </si>
  <si>
    <t xml:space="preserve">Термогигрометр </t>
  </si>
  <si>
    <t xml:space="preserve">Люксметр </t>
  </si>
  <si>
    <t>Образцы шероховатости поверхности (сравнения) ОШС ШП Rz20…80 мкм (сталь)</t>
  </si>
  <si>
    <t>Секундомер</t>
  </si>
  <si>
    <t>Комплект для визуального и измерительного контроля, базовый</t>
  </si>
  <si>
    <t>Шаблон Ушерова-Маршака электронный</t>
  </si>
  <si>
    <t>Шаблон УШС-2</t>
  </si>
  <si>
    <t>Денситометр</t>
  </si>
  <si>
    <t>Негатоскоп</t>
  </si>
  <si>
    <t>Трафарет для расшифровки рентген-снимков</t>
  </si>
  <si>
    <t>Эталоны чувствительности-проволочные (по 10 шт) №11</t>
  </si>
  <si>
    <t>Эталоны чувствительности-проволочные (по 10 шт) №12</t>
  </si>
  <si>
    <t>Эталоны чувствительности-проволочные (по 10 шт) №13</t>
  </si>
  <si>
    <t>Эталоны чувствительности-канавочные (по 1 шт) Fe№1</t>
  </si>
  <si>
    <t>Эталоны чувствительности-канавочные (по 1 шт) Fe№2</t>
  </si>
  <si>
    <t>Эталоны чувствительности-канавочные (по 1 шт) Fe№3</t>
  </si>
  <si>
    <t>Маркировочные знаки №2</t>
  </si>
  <si>
    <t>Маркировочные знаки №6</t>
  </si>
  <si>
    <t xml:space="preserve">Образцы-имитаторы вогнутости-выпуклости </t>
  </si>
  <si>
    <t xml:space="preserve">Фонарь светодиодный налобный </t>
  </si>
  <si>
    <t>Калькулятор инженерный (с тригонометрическими функциями)</t>
  </si>
  <si>
    <t>Магнитный дефектоскоп (электромагнитное ярмо)</t>
  </si>
  <si>
    <t>Магнитометр</t>
  </si>
  <si>
    <t>Пленка радиографическая</t>
  </si>
  <si>
    <t>Штатив для крепления симулятора рентгеновской трубки</t>
  </si>
  <si>
    <t>Симулятор рентгеновской трубки</t>
  </si>
  <si>
    <t>Рулетка измерительная 3 м</t>
  </si>
  <si>
    <t>Образцы для проведения ВИК</t>
  </si>
  <si>
    <t>Конкурсные образцы</t>
  </si>
  <si>
    <t>Образцы для проведения КК</t>
  </si>
  <si>
    <t>Образцы для проведения МПК</t>
  </si>
  <si>
    <t>Образцы для проведения УЗК</t>
  </si>
  <si>
    <t>Образцы для проведения РГК</t>
  </si>
  <si>
    <t>Настроечный образец СОП (с зарубками)</t>
  </si>
  <si>
    <t>Изготавливается под КЗ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</si>
  <si>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линолиум </t>
    </r>
    <r>
      <rPr>
        <sz val="11"/>
        <rFont val="Times New Roman"/>
        <family val="1"/>
        <charset val="204"/>
      </rPr>
      <t>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</si>
  <si>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линолиум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</si>
  <si>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линолиум </t>
    </r>
    <r>
      <rPr>
        <sz val="11"/>
        <rFont val="Times New Roman"/>
        <family val="1"/>
        <charset val="204"/>
      </rPr>
      <t>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</si>
  <si>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500 </t>
    </r>
    <r>
      <rPr>
        <sz val="11"/>
        <rFont val="Times New Roman"/>
        <family val="1"/>
        <charset val="204"/>
      </rPr>
      <t>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</si>
  <si>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 В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</si>
  <si>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</t>
    </r>
    <r>
      <rPr>
        <sz val="11"/>
        <rFont val="Times New Roman"/>
        <family val="1"/>
        <charset val="204"/>
      </rPr>
      <t xml:space="preserve"> м2 на всю зону</t>
    </r>
  </si>
  <si>
    <t>Площадь зоны: не менее 50 кв.м.</t>
  </si>
  <si>
    <t xml:space="preserve">Электричество:220 подключения к сети  по (220 Вольт и 380 Вольт)	</t>
  </si>
  <si>
    <t>Гель для УЗК (0,25 кг)</t>
  </si>
  <si>
    <t>Пластилин</t>
  </si>
  <si>
    <t>Вафельное полотно (ветошь)</t>
  </si>
  <si>
    <r>
      <t>метр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( на 1 конкурсанта)</t>
    </r>
  </si>
  <si>
    <t>Спирт</t>
  </si>
  <si>
    <t>л ( на 1 конкурсанта)</t>
  </si>
  <si>
    <t>Клейкая лента канцелярская двухсторонняя</t>
  </si>
  <si>
    <t>шт ( на 1 конкурсанта)</t>
  </si>
  <si>
    <t>Суспензия черная для проведения магнитопорошкового контроля</t>
  </si>
  <si>
    <t>Белая фоновая краска для проведения магнитопорошкового контроля</t>
  </si>
  <si>
    <t xml:space="preserve">Итоговый (межрегиональный) этап чемпионата по профессиональному мастерству "Профессионалы" и Чемпионата высоких технологий - 2024 </t>
  </si>
  <si>
    <t>Стол</t>
  </si>
  <si>
    <t>Очки защитные</t>
  </si>
  <si>
    <t>3М 8101 FFP1, либо аналог</t>
  </si>
  <si>
    <t>Перчатки латексные/нитриловые</t>
  </si>
  <si>
    <t>РОСОМЗ О35 Визион прозрачные, либо аналог</t>
  </si>
  <si>
    <t>Очиститель</t>
  </si>
  <si>
    <t>Проявитель</t>
  </si>
  <si>
    <t>Пенетрант</t>
  </si>
  <si>
    <t>аэрозоль</t>
  </si>
  <si>
    <t>Площадь зоны: не менее 20 кв.м.</t>
  </si>
  <si>
    <t>Скобы для степлера</t>
  </si>
  <si>
    <t>Мешки мусорные</t>
  </si>
  <si>
    <t>200 л</t>
  </si>
  <si>
    <t>60л</t>
  </si>
  <si>
    <t>Ластик</t>
  </si>
  <si>
    <t>Батарейки АА</t>
  </si>
  <si>
    <t>упаковка 10 шт</t>
  </si>
  <si>
    <t>Батарейки ААА</t>
  </si>
  <si>
    <t>Спец.одежда</t>
  </si>
  <si>
    <t>Халат или спецовка</t>
  </si>
  <si>
    <t>СИЗ</t>
  </si>
  <si>
    <t xml:space="preserve">Степлер </t>
  </si>
  <si>
    <t>Ацетон</t>
  </si>
  <si>
    <t xml:space="preserve">53х32,5 </t>
  </si>
  <si>
    <t>Поднос пластиковый</t>
  </si>
  <si>
    <t>Бахилы</t>
  </si>
  <si>
    <t>пар.</t>
  </si>
  <si>
    <t>Стеллаж</t>
  </si>
  <si>
    <t>беспроводная</t>
  </si>
  <si>
    <t>Размер 100х50х200 см.</t>
  </si>
  <si>
    <t>Размер 140х70 см</t>
  </si>
  <si>
    <t>Вместительность 60 л.</t>
  </si>
  <si>
    <t>Диагональ не менее 32 дюймов</t>
  </si>
  <si>
    <t>20 крючков или наполная с 20 вешалками.</t>
  </si>
  <si>
    <t>Диагональ не менее 24 дюймов, разрешение экрана не менее 1920х1080</t>
  </si>
  <si>
    <t>Со спинкой, максимальная нагрузка 120 кг.</t>
  </si>
  <si>
    <t>Беспроводная</t>
  </si>
  <si>
    <t>Не менее 20 крючков или наполная с 20 вешалками.</t>
  </si>
  <si>
    <t>Для ПК</t>
  </si>
  <si>
    <t>на 5 розеток, длина шнура не менее 3 м.</t>
  </si>
  <si>
    <t>Цветной. С поточным сканированием</t>
  </si>
  <si>
    <t xml:space="preserve">Кулер 19 л </t>
  </si>
  <si>
    <t>(холодная/горячая вода)</t>
  </si>
  <si>
    <t>Порошковый ОП-8 или аналог</t>
  </si>
  <si>
    <t>Аптечка первой помощи</t>
  </si>
  <si>
    <t>ФЭСТ или аналог</t>
  </si>
  <si>
    <t>латексные/нитриловые</t>
  </si>
  <si>
    <t xml:space="preserve">Перчатки </t>
  </si>
  <si>
    <t>х/б</t>
  </si>
  <si>
    <t>одноразовые</t>
  </si>
  <si>
    <t>белый</t>
  </si>
  <si>
    <t>с арочным механизмом</t>
  </si>
  <si>
    <t>канцелярский</t>
  </si>
  <si>
    <t>до 25 листов (24/6)</t>
  </si>
  <si>
    <t>для степлера (24/6)</t>
  </si>
  <si>
    <t>для бумаги</t>
  </si>
  <si>
    <t>перманентный, 1-3 мм.</t>
  </si>
  <si>
    <t>белая А4, пачка 500 листов</t>
  </si>
  <si>
    <t>А4, упаковка 100 шт.</t>
  </si>
  <si>
    <t>28 мм, золотистые</t>
  </si>
  <si>
    <t>Цвет синий, 0,5-0,7 мм.</t>
  </si>
  <si>
    <t>50мм на 50 м.</t>
  </si>
  <si>
    <t>Розетка</t>
  </si>
  <si>
    <t>тройная, 220В, 2,2 кВт</t>
  </si>
  <si>
    <t>Процессор не менее 2.40 GHz 
Тип системы 64-разрядная операционная система</t>
  </si>
  <si>
    <t>Оперативная память не менее 8 ГБ. Процессор не менее 2.40 GHz 
Тип системы 64-разрядная операционная система</t>
  </si>
  <si>
    <t>Диапазон измерений освещённости
10 ÷ 200 000 лк</t>
  </si>
  <si>
    <t>Rz20…80 мкм (сталь)</t>
  </si>
  <si>
    <t>Емкость шкалы : 
секундной, с 60
минутной, мин 60</t>
  </si>
  <si>
    <t>базовый</t>
  </si>
  <si>
    <t>Материал – нержавеющая сталь;
Диапазон измерения: 0-20 мм;
Точность - 0,1 мм;
Угол скоса кромки (4 угла подготовки: 60°, 70°, 80°, 90°)</t>
  </si>
  <si>
    <t xml:space="preserve">Материал - нержавеющая сталь.
Диапазон контролируемых катетов стыкового сварного шва 4 - 14 мм.
</t>
  </si>
  <si>
    <t>Параметры измерения
Диапазон измерения оптической плотности, Б от 0,00 до 4,00
Разрешающая способность, Б 0,01
Точность измерений, Б ±0,04</t>
  </si>
  <si>
    <t>Яркость, кд/м2 10000
Эффективность 80 Лм/Вт</t>
  </si>
  <si>
    <t>Предел измерений 0,3-3 мм; погрешность ±0,1 мм; миллиметровая шкала «Г», предел измерений 0-120 мм; погрешность шкалы ±0,2 мм; миллиметровая шкала «Д», предел измерений 0-200 мм; погрешность шкалы ±0,2 мм; диапазон измерения с помощью шаблонов округлых дефектов 0,2–4 мм</t>
  </si>
  <si>
    <t>Проволочные эталоны чувствительности по ГОСТ 7512-82</t>
  </si>
  <si>
    <t>по ГОСТ 7512-82</t>
  </si>
  <si>
    <t>по ГОСТ 15843-79</t>
  </si>
  <si>
    <t>по ГОСТ Р 50.05.07—2018</t>
  </si>
  <si>
    <t>Промышленная или техническая</t>
  </si>
  <si>
    <t xml:space="preserve"> Материал - Сталь 20</t>
  </si>
  <si>
    <t>Диапазон измерений: 
- Относительной влажности, %       0...98 ; - Температуры, °С -20...50</t>
  </si>
  <si>
    <t>налобный</t>
  </si>
  <si>
    <t>инженерный</t>
  </si>
  <si>
    <t xml:space="preserve">Линейка металлическая 300 мм </t>
  </si>
  <si>
    <t>ГОСТ 427-75</t>
  </si>
  <si>
    <t xml:space="preserve">Линейка металлическая 150 мм </t>
  </si>
  <si>
    <t>напольный</t>
  </si>
  <si>
    <t>3 м</t>
  </si>
  <si>
    <t>магнитопорошковый ярмовой электрический МАГВЕЛ-220/16А или аналог</t>
  </si>
  <si>
    <t>для контроля магнитного поля ИМАГ-400Ц или аналог</t>
  </si>
  <si>
    <t>Двухсторонняя лента SDM 50мм на 10м</t>
  </si>
  <si>
    <t xml:space="preserve">Резинка </t>
  </si>
  <si>
    <t>банковская (100 шт.)</t>
  </si>
  <si>
    <t xml:space="preserve">Пленка </t>
  </si>
  <si>
    <t>40см х 50м (цвет-белый)</t>
  </si>
  <si>
    <t>(0,25 кг) тюбик</t>
  </si>
  <si>
    <t>полиэтиленовая техническая 
200 МКМ Х 3 М Х 100 М</t>
  </si>
  <si>
    <t>1 л.</t>
  </si>
  <si>
    <t>Технический 1л.</t>
  </si>
  <si>
    <t xml:space="preserve">Папка регистратор </t>
  </si>
  <si>
    <t xml:space="preserve">Папка планшет </t>
  </si>
  <si>
    <t>с зажимом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</si>
</sst>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" fillId="0" borderId="0" xfId="1"/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9" fillId="0" borderId="0" xfId="0" applyFont="1" applyAlignment="1">
      <alignment horizontal="right"/>
    </xf>
    <xf numFmtId="0" fontId="2" fillId="0" borderId="2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12" fillId="0" borderId="25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2" fillId="5" borderId="20" xfId="1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left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1" fillId="5" borderId="23" xfId="1" applyFont="1" applyFill="1" applyBorder="1" applyAlignment="1">
      <alignment horizontal="left" vertical="center" wrapText="1"/>
    </xf>
    <xf numFmtId="0" fontId="2" fillId="5" borderId="15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left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left"/>
    </xf>
    <xf numFmtId="0" fontId="15" fillId="0" borderId="23" xfId="0" applyFont="1" applyBorder="1" applyAlignment="1">
      <alignment horizontal="left" vertical="top" wrapText="1"/>
    </xf>
    <xf numFmtId="0" fontId="12" fillId="0" borderId="15" xfId="1" applyFont="1" applyBorder="1" applyAlignment="1">
      <alignment horizontal="center" vertical="center"/>
    </xf>
    <xf numFmtId="0" fontId="14" fillId="0" borderId="15" xfId="2" applyBorder="1"/>
    <xf numFmtId="0" fontId="13" fillId="0" borderId="20" xfId="0" applyFont="1" applyBorder="1" applyAlignment="1">
      <alignment wrapText="1"/>
    </xf>
    <xf numFmtId="0" fontId="11" fillId="0" borderId="20" xfId="0" applyFont="1" applyFill="1" applyBorder="1" applyAlignment="1">
      <alignment horizontal="left" vertical="center" wrapText="1"/>
    </xf>
    <xf numFmtId="0" fontId="2" fillId="0" borderId="1" xfId="1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1" fillId="0" borderId="20" xfId="1" applyFont="1" applyFill="1" applyBorder="1"/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5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wrapText="1"/>
    </xf>
    <xf numFmtId="0" fontId="11" fillId="0" borderId="1" xfId="1" applyFont="1" applyFill="1" applyBorder="1"/>
    <xf numFmtId="0" fontId="11" fillId="0" borderId="23" xfId="0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center" vertical="center"/>
    </xf>
    <xf numFmtId="0" fontId="2" fillId="0" borderId="20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2" fillId="0" borderId="17" xfId="1" applyFont="1" applyFill="1" applyBorder="1"/>
    <xf numFmtId="0" fontId="2" fillId="0" borderId="1" xfId="1" applyFont="1" applyFill="1" applyBorder="1" applyAlignment="1">
      <alignment wrapText="1"/>
    </xf>
    <xf numFmtId="0" fontId="2" fillId="0" borderId="18" xfId="1" applyFont="1" applyFill="1" applyBorder="1" applyAlignment="1">
      <alignment horizontal="center" vertical="center"/>
    </xf>
    <xf numFmtId="0" fontId="1" fillId="0" borderId="0" xfId="1"/>
    <xf numFmtId="0" fontId="21" fillId="0" borderId="0" xfId="1" applyFont="1"/>
    <xf numFmtId="0" fontId="13" fillId="0" borderId="20" xfId="0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2" fillId="0" borderId="18" xfId="1" applyFont="1" applyFill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2" fillId="0" borderId="20" xfId="1" applyFont="1" applyBorder="1" applyAlignment="1">
      <alignment horizontal="left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26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20" xfId="1" applyFont="1" applyFill="1" applyBorder="1" applyAlignment="1">
      <alignment horizontal="center" vertical="center"/>
    </xf>
    <xf numFmtId="0" fontId="6" fillId="0" borderId="20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5" borderId="19" xfId="1" applyFont="1" applyFill="1" applyBorder="1" applyAlignment="1">
      <alignment vertical="center" wrapText="1"/>
    </xf>
    <xf numFmtId="0" fontId="11" fillId="0" borderId="5" xfId="1" applyFont="1" applyBorder="1" applyAlignment="1">
      <alignment wrapText="1"/>
    </xf>
    <xf numFmtId="0" fontId="11" fillId="0" borderId="5" xfId="1" applyFont="1" applyBorder="1"/>
    <xf numFmtId="0" fontId="11" fillId="5" borderId="20" xfId="1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tel:+79150760803" TargetMode="External"/><Relationship Id="rId1" Type="http://schemas.openxmlformats.org/officeDocument/2006/relationships/hyperlink" Target="mailto:anton-sharypov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4" sqref="B4"/>
    </sheetView>
  </sheetViews>
  <sheetFormatPr defaultRowHeight="18.25" x14ac:dyDescent="0.85"/>
  <cols>
    <col min="1" max="1" width="46.54296875" style="57" customWidth="1"/>
    <col min="2" max="2" width="90.54296875" style="58" customWidth="1"/>
  </cols>
  <sheetData>
    <row r="2" spans="1:2" x14ac:dyDescent="0.85">
      <c r="B2" s="57"/>
    </row>
    <row r="3" spans="1:2" x14ac:dyDescent="0.85">
      <c r="A3" s="59" t="s">
        <v>76</v>
      </c>
      <c r="B3" s="60" t="s">
        <v>115</v>
      </c>
    </row>
    <row r="4" spans="1:2" ht="36.5" x14ac:dyDescent="0.85">
      <c r="A4" s="59" t="s">
        <v>99</v>
      </c>
      <c r="B4" s="60" t="s">
        <v>173</v>
      </c>
    </row>
    <row r="5" spans="1:2" x14ac:dyDescent="0.85">
      <c r="A5" s="59" t="s">
        <v>75</v>
      </c>
      <c r="B5" s="60" t="s">
        <v>102</v>
      </c>
    </row>
    <row r="6" spans="1:2" ht="36.5" x14ac:dyDescent="0.85">
      <c r="A6" s="59" t="s">
        <v>86</v>
      </c>
      <c r="B6" s="60" t="s">
        <v>103</v>
      </c>
    </row>
    <row r="7" spans="1:2" x14ac:dyDescent="0.85">
      <c r="A7" s="59" t="s">
        <v>100</v>
      </c>
      <c r="B7" s="66" t="s">
        <v>104</v>
      </c>
    </row>
    <row r="8" spans="1:2" x14ac:dyDescent="0.85">
      <c r="A8" s="59" t="s">
        <v>77</v>
      </c>
      <c r="B8" s="60" t="s">
        <v>108</v>
      </c>
    </row>
    <row r="9" spans="1:2" x14ac:dyDescent="0.85">
      <c r="A9" s="59" t="s">
        <v>78</v>
      </c>
      <c r="B9" s="60" t="s">
        <v>105</v>
      </c>
    </row>
    <row r="10" spans="1:2" x14ac:dyDescent="0.85">
      <c r="A10" s="59" t="s">
        <v>84</v>
      </c>
      <c r="B10" s="60" t="s">
        <v>107</v>
      </c>
    </row>
    <row r="11" spans="1:2" x14ac:dyDescent="0.85">
      <c r="A11" s="59" t="s">
        <v>79</v>
      </c>
      <c r="B11" s="60">
        <v>89150760803</v>
      </c>
    </row>
    <row r="12" spans="1:2" x14ac:dyDescent="0.85">
      <c r="A12" s="59" t="s">
        <v>80</v>
      </c>
      <c r="B12" s="60" t="s">
        <v>106</v>
      </c>
    </row>
    <row r="13" spans="1:2" x14ac:dyDescent="0.85">
      <c r="A13" s="59" t="s">
        <v>85</v>
      </c>
      <c r="B13" s="60" t="s">
        <v>109</v>
      </c>
    </row>
    <row r="14" spans="1:2" x14ac:dyDescent="0.85">
      <c r="A14" s="59" t="s">
        <v>81</v>
      </c>
      <c r="B14" s="60">
        <v>89533210652</v>
      </c>
    </row>
    <row r="15" spans="1:2" x14ac:dyDescent="0.85">
      <c r="A15" s="59" t="s">
        <v>82</v>
      </c>
      <c r="B15" s="60">
        <v>14</v>
      </c>
    </row>
    <row r="16" spans="1:2" x14ac:dyDescent="0.85">
      <c r="A16" s="59" t="s">
        <v>83</v>
      </c>
      <c r="B16" s="60">
        <v>14</v>
      </c>
    </row>
    <row r="17" spans="1:2" x14ac:dyDescent="0.85">
      <c r="A17" s="59" t="s">
        <v>101</v>
      </c>
      <c r="B17" s="60">
        <v>18</v>
      </c>
    </row>
  </sheetData>
  <hyperlinks>
    <hyperlink ref="B10" r:id="rId1" display="mailto:anton-sharypov@yandex.ru" xr:uid="{00000000-0004-0000-0000-000000000000}"/>
    <hyperlink ref="B11" r:id="rId2" display="tel:+79150760803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opLeftCell="A73" zoomScale="115" zoomScaleNormal="115" workbookViewId="0">
      <selection activeCell="C62" sqref="C62"/>
    </sheetView>
  </sheetViews>
  <sheetFormatPr defaultColWidth="14.40625" defaultRowHeight="15" customHeight="1" x14ac:dyDescent="0.75"/>
  <cols>
    <col min="1" max="1" width="5.1328125" style="52" customWidth="1"/>
    <col min="2" max="2" width="52" style="52" customWidth="1"/>
    <col min="3" max="3" width="30.86328125" style="52" customWidth="1"/>
    <col min="4" max="4" width="22" style="52" customWidth="1"/>
    <col min="5" max="5" width="15.40625" style="52" customWidth="1"/>
    <col min="6" max="6" width="19.7265625" style="52" bestFit="1" customWidth="1"/>
    <col min="7" max="7" width="14.40625" style="52" customWidth="1"/>
    <col min="8" max="8" width="25" style="52" bestFit="1" customWidth="1"/>
    <col min="9" max="11" width="8.7265625" style="1" customWidth="1"/>
    <col min="12" max="16384" width="14.40625" style="1"/>
  </cols>
  <sheetData>
    <row r="1" spans="1:10" ht="14.75" x14ac:dyDescent="0.75">
      <c r="A1" s="133" t="s">
        <v>24</v>
      </c>
      <c r="B1" s="134"/>
      <c r="C1" s="134"/>
      <c r="D1" s="134"/>
      <c r="E1" s="134"/>
      <c r="F1" s="134"/>
      <c r="G1" s="134"/>
      <c r="H1" s="134"/>
      <c r="I1" s="53"/>
      <c r="J1" s="53"/>
    </row>
    <row r="2" spans="1:10" s="47" customFormat="1" ht="20.5" x14ac:dyDescent="0.9">
      <c r="A2" s="136" t="s">
        <v>97</v>
      </c>
      <c r="B2" s="136"/>
      <c r="C2" s="136"/>
      <c r="D2" s="136"/>
      <c r="E2" s="136"/>
      <c r="F2" s="136"/>
      <c r="G2" s="136"/>
      <c r="H2" s="136"/>
      <c r="I2" s="53"/>
      <c r="J2" s="53"/>
    </row>
    <row r="3" spans="1:10" s="47" customFormat="1" ht="21" customHeight="1" x14ac:dyDescent="0.75">
      <c r="A3" s="137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7"/>
      <c r="C3" s="137"/>
      <c r="D3" s="137"/>
      <c r="E3" s="137"/>
      <c r="F3" s="137"/>
      <c r="G3" s="137"/>
      <c r="H3" s="137"/>
      <c r="I3" s="54"/>
      <c r="J3" s="54"/>
    </row>
    <row r="4" spans="1:10" s="47" customFormat="1" ht="20.5" x14ac:dyDescent="0.9">
      <c r="A4" s="136" t="s">
        <v>98</v>
      </c>
      <c r="B4" s="136"/>
      <c r="C4" s="136"/>
      <c r="D4" s="136"/>
      <c r="E4" s="136"/>
      <c r="F4" s="136"/>
      <c r="G4" s="136"/>
      <c r="H4" s="136"/>
      <c r="I4" s="53"/>
      <c r="J4" s="53"/>
    </row>
    <row r="5" spans="1:10" ht="22.5" customHeight="1" x14ac:dyDescent="0.75">
      <c r="A5" s="135" t="str">
        <f>'Информация о Чемпионате'!B3</f>
        <v xml:space="preserve">Неразрушающий контроль </v>
      </c>
      <c r="B5" s="135"/>
      <c r="C5" s="135"/>
      <c r="D5" s="135"/>
      <c r="E5" s="135"/>
      <c r="F5" s="135"/>
      <c r="G5" s="135"/>
      <c r="H5" s="135"/>
      <c r="I5" s="53"/>
      <c r="J5" s="53"/>
    </row>
    <row r="6" spans="1:10" ht="14.75" x14ac:dyDescent="0.75">
      <c r="A6" s="131" t="s">
        <v>26</v>
      </c>
      <c r="B6" s="134"/>
      <c r="C6" s="134"/>
      <c r="D6" s="134"/>
      <c r="E6" s="134"/>
      <c r="F6" s="134"/>
      <c r="G6" s="134"/>
      <c r="H6" s="134"/>
      <c r="I6" s="53"/>
      <c r="J6" s="53"/>
    </row>
    <row r="7" spans="1:10" ht="15.75" customHeight="1" x14ac:dyDescent="0.75">
      <c r="A7" s="131" t="s">
        <v>92</v>
      </c>
      <c r="B7" s="131"/>
      <c r="C7" s="132" t="str">
        <f>'Информация о Чемпионате'!B5</f>
        <v>Клужская область</v>
      </c>
      <c r="D7" s="132"/>
      <c r="E7" s="132"/>
      <c r="F7" s="132"/>
      <c r="G7" s="132"/>
      <c r="H7" s="132"/>
    </row>
    <row r="8" spans="1:10" ht="15.75" customHeight="1" x14ac:dyDescent="0.75">
      <c r="A8" s="131" t="s">
        <v>96</v>
      </c>
      <c r="B8" s="131"/>
      <c r="C8" s="131"/>
      <c r="D8" s="132" t="str">
        <f>'Информация о Чемпионате'!B6</f>
        <v xml:space="preserve">Федеральный технопарк профессионального образования </v>
      </c>
      <c r="E8" s="132"/>
      <c r="F8" s="132"/>
      <c r="G8" s="132"/>
      <c r="H8" s="132"/>
    </row>
    <row r="9" spans="1:10" ht="15.75" customHeight="1" x14ac:dyDescent="0.75">
      <c r="A9" s="131" t="s">
        <v>87</v>
      </c>
      <c r="B9" s="131"/>
      <c r="C9" s="131" t="str">
        <f>'Информация о Чемпионате'!B7</f>
        <v>г. Калуга, 1-й Академический проезд, 5 корп. 1Д</v>
      </c>
      <c r="D9" s="131"/>
      <c r="E9" s="131"/>
      <c r="F9" s="131"/>
      <c r="G9" s="131"/>
      <c r="H9" s="131"/>
    </row>
    <row r="10" spans="1:10" ht="15.75" customHeight="1" x14ac:dyDescent="0.75">
      <c r="A10" s="131" t="s">
        <v>91</v>
      </c>
      <c r="B10" s="131"/>
      <c r="C10" s="131" t="str">
        <f>'Информация о Чемпионате'!B9</f>
        <v>Шарыпов Антон Леонидович</v>
      </c>
      <c r="D10" s="131"/>
      <c r="E10" s="131" t="str">
        <f>'Информация о Чемпионате'!B10</f>
        <v>anton-sharypov@yandex.ru</v>
      </c>
      <c r="F10" s="131"/>
      <c r="G10" s="131">
        <f>'Информация о Чемпионате'!B11</f>
        <v>89150760803</v>
      </c>
      <c r="H10" s="131"/>
    </row>
    <row r="11" spans="1:10" ht="15.75" customHeight="1" x14ac:dyDescent="0.75">
      <c r="A11" s="131" t="s">
        <v>90</v>
      </c>
      <c r="B11" s="131"/>
      <c r="C11" s="131" t="str">
        <f>'Информация о Чемпионате'!B12</f>
        <v>Максим Владимирович Цыбакин</v>
      </c>
      <c r="D11" s="131"/>
      <c r="E11" s="131" t="str">
        <f>'Информация о Чемпионате'!B13</f>
        <v>maksimtsybakin@gmail.com</v>
      </c>
      <c r="F11" s="131"/>
      <c r="G11" s="131">
        <f>'Информация о Чемпионате'!B14</f>
        <v>89533210652</v>
      </c>
      <c r="H11" s="131"/>
    </row>
    <row r="12" spans="1:10" ht="15.75" customHeight="1" x14ac:dyDescent="0.75">
      <c r="A12" s="131" t="s">
        <v>89</v>
      </c>
      <c r="B12" s="131"/>
      <c r="C12" s="131">
        <f>'Информация о Чемпионате'!B17</f>
        <v>18</v>
      </c>
      <c r="D12" s="131"/>
      <c r="E12" s="131"/>
      <c r="F12" s="131"/>
      <c r="G12" s="131"/>
      <c r="H12" s="131"/>
    </row>
    <row r="13" spans="1:10" ht="15.75" customHeight="1" x14ac:dyDescent="0.75">
      <c r="A13" s="131" t="s">
        <v>73</v>
      </c>
      <c r="B13" s="131"/>
      <c r="C13" s="131">
        <f>'Информация о Чемпионате'!B15</f>
        <v>14</v>
      </c>
      <c r="D13" s="131"/>
      <c r="E13" s="131"/>
      <c r="F13" s="131"/>
      <c r="G13" s="131"/>
      <c r="H13" s="131"/>
    </row>
    <row r="14" spans="1:10" ht="15.75" customHeight="1" x14ac:dyDescent="0.75">
      <c r="A14" s="131" t="s">
        <v>74</v>
      </c>
      <c r="B14" s="131"/>
      <c r="C14" s="131">
        <f>'Информация о Чемпионате'!B16</f>
        <v>14</v>
      </c>
      <c r="D14" s="131"/>
      <c r="E14" s="131"/>
      <c r="F14" s="131"/>
      <c r="G14" s="131"/>
      <c r="H14" s="131"/>
    </row>
    <row r="15" spans="1:10" ht="15.75" customHeight="1" x14ac:dyDescent="0.75">
      <c r="A15" s="131" t="s">
        <v>88</v>
      </c>
      <c r="B15" s="131"/>
      <c r="C15" s="131" t="str">
        <f>'Информация о Чемпионате'!B8</f>
        <v>24.06.2024-27.06.2024</v>
      </c>
      <c r="D15" s="131"/>
      <c r="E15" s="131"/>
      <c r="F15" s="131"/>
      <c r="G15" s="131"/>
      <c r="H15" s="131"/>
    </row>
    <row r="16" spans="1:10" ht="21.25" thickBot="1" x14ac:dyDescent="0.9">
      <c r="A16" s="138" t="s">
        <v>70</v>
      </c>
      <c r="B16" s="139"/>
      <c r="C16" s="139"/>
      <c r="D16" s="139"/>
      <c r="E16" s="139"/>
      <c r="F16" s="139"/>
      <c r="G16" s="139"/>
      <c r="H16" s="140"/>
    </row>
    <row r="17" spans="1:8" ht="14.75" x14ac:dyDescent="0.75">
      <c r="A17" s="141" t="s">
        <v>19</v>
      </c>
      <c r="B17" s="142"/>
      <c r="C17" s="142"/>
      <c r="D17" s="142"/>
      <c r="E17" s="142"/>
      <c r="F17" s="142"/>
      <c r="G17" s="142"/>
      <c r="H17" s="143"/>
    </row>
    <row r="18" spans="1:8" ht="14.75" x14ac:dyDescent="0.75">
      <c r="A18" s="144" t="s">
        <v>161</v>
      </c>
      <c r="B18" s="145"/>
      <c r="C18" s="145"/>
      <c r="D18" s="145"/>
      <c r="E18" s="145"/>
      <c r="F18" s="145"/>
      <c r="G18" s="145"/>
      <c r="H18" s="146"/>
    </row>
    <row r="19" spans="1:8" ht="14.75" x14ac:dyDescent="0.75">
      <c r="A19" s="147" t="s">
        <v>110</v>
      </c>
      <c r="B19" s="148"/>
      <c r="C19" s="148"/>
      <c r="D19" s="148"/>
      <c r="E19" s="148"/>
      <c r="F19" s="148"/>
      <c r="G19" s="148"/>
      <c r="H19" s="149"/>
    </row>
    <row r="20" spans="1:8" ht="14.75" x14ac:dyDescent="0.75">
      <c r="A20" s="144" t="s">
        <v>18</v>
      </c>
      <c r="B20" s="145"/>
      <c r="C20" s="145"/>
      <c r="D20" s="145"/>
      <c r="E20" s="145"/>
      <c r="F20" s="145"/>
      <c r="G20" s="145"/>
      <c r="H20" s="146"/>
    </row>
    <row r="21" spans="1:8" ht="14.75" x14ac:dyDescent="0.75">
      <c r="A21" s="144" t="s">
        <v>111</v>
      </c>
      <c r="B21" s="145"/>
      <c r="C21" s="145"/>
      <c r="D21" s="145"/>
      <c r="E21" s="145"/>
      <c r="F21" s="145"/>
      <c r="G21" s="145"/>
      <c r="H21" s="146"/>
    </row>
    <row r="22" spans="1:8" ht="15" customHeight="1" x14ac:dyDescent="0.75">
      <c r="A22" s="144" t="s">
        <v>93</v>
      </c>
      <c r="B22" s="145"/>
      <c r="C22" s="145"/>
      <c r="D22" s="145"/>
      <c r="E22" s="145"/>
      <c r="F22" s="145"/>
      <c r="G22" s="145"/>
      <c r="H22" s="146"/>
    </row>
    <row r="23" spans="1:8" ht="14.75" x14ac:dyDescent="0.75">
      <c r="A23" s="144" t="s">
        <v>155</v>
      </c>
      <c r="B23" s="145"/>
      <c r="C23" s="145"/>
      <c r="D23" s="145"/>
      <c r="E23" s="145"/>
      <c r="F23" s="145"/>
      <c r="G23" s="145"/>
      <c r="H23" s="146"/>
    </row>
    <row r="24" spans="1:8" ht="14.75" x14ac:dyDescent="0.75">
      <c r="A24" s="144" t="s">
        <v>94</v>
      </c>
      <c r="B24" s="145"/>
      <c r="C24" s="145"/>
      <c r="D24" s="145"/>
      <c r="E24" s="145"/>
      <c r="F24" s="145"/>
      <c r="G24" s="145"/>
      <c r="H24" s="146"/>
    </row>
    <row r="25" spans="1:8" ht="15.5" thickBot="1" x14ac:dyDescent="0.9">
      <c r="A25" s="150" t="s">
        <v>95</v>
      </c>
      <c r="B25" s="151"/>
      <c r="C25" s="151"/>
      <c r="D25" s="151"/>
      <c r="E25" s="151"/>
      <c r="F25" s="151"/>
      <c r="G25" s="151"/>
      <c r="H25" s="152"/>
    </row>
    <row r="26" spans="1:8" ht="58" x14ac:dyDescent="0.75">
      <c r="A26" s="22" t="s">
        <v>12</v>
      </c>
      <c r="B26" s="12" t="s">
        <v>11</v>
      </c>
      <c r="C26" s="12" t="s">
        <v>10</v>
      </c>
      <c r="D26" s="13" t="s">
        <v>9</v>
      </c>
      <c r="E26" s="13" t="s">
        <v>8</v>
      </c>
      <c r="F26" s="13" t="s">
        <v>7</v>
      </c>
      <c r="G26" s="13" t="s">
        <v>6</v>
      </c>
      <c r="H26" s="13" t="s">
        <v>25</v>
      </c>
    </row>
    <row r="27" spans="1:8" ht="14.75" x14ac:dyDescent="0.75">
      <c r="A27" s="7">
        <v>1</v>
      </c>
      <c r="B27" s="24" t="s">
        <v>15</v>
      </c>
      <c r="C27" s="39" t="s">
        <v>204</v>
      </c>
      <c r="D27" s="26" t="s">
        <v>14</v>
      </c>
      <c r="E27" s="26">
        <v>26</v>
      </c>
      <c r="F27" s="26" t="s">
        <v>0</v>
      </c>
      <c r="G27" s="26">
        <v>26</v>
      </c>
      <c r="H27" s="2"/>
    </row>
    <row r="28" spans="1:8" ht="26.5" x14ac:dyDescent="0.75">
      <c r="A28" s="7">
        <v>2</v>
      </c>
      <c r="B28" s="24" t="s">
        <v>23</v>
      </c>
      <c r="C28" s="39" t="s">
        <v>209</v>
      </c>
      <c r="D28" s="26" t="s">
        <v>14</v>
      </c>
      <c r="E28" s="26">
        <v>37</v>
      </c>
      <c r="F28" s="26" t="s">
        <v>0</v>
      </c>
      <c r="G28" s="26">
        <v>37</v>
      </c>
      <c r="H28" s="2"/>
    </row>
    <row r="29" spans="1:8" ht="14.75" x14ac:dyDescent="0.75">
      <c r="A29" s="7">
        <v>3</v>
      </c>
      <c r="B29" s="23" t="s">
        <v>28</v>
      </c>
      <c r="C29" s="39" t="s">
        <v>205</v>
      </c>
      <c r="D29" s="26" t="s">
        <v>22</v>
      </c>
      <c r="E29" s="26">
        <v>15</v>
      </c>
      <c r="F29" s="26" t="s">
        <v>0</v>
      </c>
      <c r="G29" s="26">
        <v>15</v>
      </c>
      <c r="H29" s="2"/>
    </row>
    <row r="30" spans="1:8" ht="14.75" x14ac:dyDescent="0.75">
      <c r="A30" s="7">
        <v>4</v>
      </c>
      <c r="B30" s="23" t="s">
        <v>112</v>
      </c>
      <c r="C30" s="39" t="s">
        <v>206</v>
      </c>
      <c r="D30" s="26" t="s">
        <v>17</v>
      </c>
      <c r="E30" s="26">
        <v>2</v>
      </c>
      <c r="F30" s="26" t="s">
        <v>0</v>
      </c>
      <c r="G30" s="26">
        <v>2</v>
      </c>
      <c r="H30" s="2"/>
    </row>
    <row r="31" spans="1:8" ht="39.75" x14ac:dyDescent="0.75">
      <c r="A31" s="91">
        <v>5</v>
      </c>
      <c r="B31" s="38" t="s">
        <v>41</v>
      </c>
      <c r="C31" s="92" t="s">
        <v>238</v>
      </c>
      <c r="D31" s="93" t="s">
        <v>17</v>
      </c>
      <c r="E31" s="93">
        <v>2</v>
      </c>
      <c r="F31" s="93" t="s">
        <v>0</v>
      </c>
      <c r="G31" s="93">
        <v>2</v>
      </c>
      <c r="H31" s="14"/>
    </row>
    <row r="32" spans="1:8" ht="14.75" x14ac:dyDescent="0.75">
      <c r="A32" s="130">
        <v>6</v>
      </c>
      <c r="B32" s="23" t="s">
        <v>113</v>
      </c>
      <c r="C32" s="39" t="s">
        <v>210</v>
      </c>
      <c r="D32" s="35" t="s">
        <v>17</v>
      </c>
      <c r="E32" s="35">
        <v>2</v>
      </c>
      <c r="F32" s="35" t="s">
        <v>0</v>
      </c>
      <c r="G32" s="35">
        <v>2</v>
      </c>
      <c r="H32" s="74"/>
    </row>
    <row r="33" spans="1:8" s="129" customFormat="1" ht="14.75" x14ac:dyDescent="0.75">
      <c r="A33" s="130">
        <v>7</v>
      </c>
      <c r="B33" s="23" t="s">
        <v>236</v>
      </c>
      <c r="C33" s="39" t="s">
        <v>237</v>
      </c>
      <c r="D33" s="35" t="s">
        <v>17</v>
      </c>
      <c r="E33" s="35">
        <v>9</v>
      </c>
      <c r="F33" s="35" t="s">
        <v>0</v>
      </c>
      <c r="G33" s="35">
        <v>9</v>
      </c>
      <c r="H33" s="74"/>
    </row>
    <row r="34" spans="1:8" s="128" customFormat="1" ht="14.75" x14ac:dyDescent="0.75">
      <c r="A34" s="130">
        <v>8</v>
      </c>
      <c r="B34" s="23" t="s">
        <v>201</v>
      </c>
      <c r="C34" s="39" t="s">
        <v>203</v>
      </c>
      <c r="D34" s="35" t="s">
        <v>14</v>
      </c>
      <c r="E34" s="35">
        <v>4</v>
      </c>
      <c r="F34" s="35" t="s">
        <v>0</v>
      </c>
      <c r="G34" s="35">
        <v>4</v>
      </c>
      <c r="H34" s="74"/>
    </row>
    <row r="35" spans="1:8" ht="23.25" customHeight="1" thickBot="1" x14ac:dyDescent="0.9">
      <c r="A35" s="153" t="s">
        <v>71</v>
      </c>
      <c r="B35" s="134"/>
      <c r="C35" s="134"/>
      <c r="D35" s="134"/>
      <c r="E35" s="134"/>
      <c r="F35" s="134"/>
      <c r="G35" s="134"/>
      <c r="H35" s="134"/>
    </row>
    <row r="36" spans="1:8" ht="15.75" customHeight="1" x14ac:dyDescent="0.75">
      <c r="A36" s="141" t="s">
        <v>19</v>
      </c>
      <c r="B36" s="142"/>
      <c r="C36" s="142"/>
      <c r="D36" s="142"/>
      <c r="E36" s="142"/>
      <c r="F36" s="142"/>
      <c r="G36" s="142"/>
      <c r="H36" s="143"/>
    </row>
    <row r="37" spans="1:8" ht="15" customHeight="1" x14ac:dyDescent="0.75">
      <c r="A37" s="144" t="s">
        <v>183</v>
      </c>
      <c r="B37" s="145"/>
      <c r="C37" s="145"/>
      <c r="D37" s="145"/>
      <c r="E37" s="145"/>
      <c r="F37" s="145"/>
      <c r="G37" s="145"/>
      <c r="H37" s="146"/>
    </row>
    <row r="38" spans="1:8" ht="15" customHeight="1" x14ac:dyDescent="0.75">
      <c r="A38" s="144" t="s">
        <v>114</v>
      </c>
      <c r="B38" s="145"/>
      <c r="C38" s="145"/>
      <c r="D38" s="145"/>
      <c r="E38" s="145"/>
      <c r="F38" s="145"/>
      <c r="G38" s="145"/>
      <c r="H38" s="146"/>
    </row>
    <row r="39" spans="1:8" ht="15" customHeight="1" x14ac:dyDescent="0.75">
      <c r="A39" s="144" t="s">
        <v>18</v>
      </c>
      <c r="B39" s="145"/>
      <c r="C39" s="145"/>
      <c r="D39" s="145"/>
      <c r="E39" s="145"/>
      <c r="F39" s="145"/>
      <c r="G39" s="145"/>
      <c r="H39" s="146"/>
    </row>
    <row r="40" spans="1:8" ht="15" customHeight="1" x14ac:dyDescent="0.75">
      <c r="A40" s="144" t="s">
        <v>111</v>
      </c>
      <c r="B40" s="145"/>
      <c r="C40" s="145"/>
      <c r="D40" s="145"/>
      <c r="E40" s="145"/>
      <c r="F40" s="145"/>
      <c r="G40" s="145"/>
      <c r="H40" s="146"/>
    </row>
    <row r="41" spans="1:8" ht="15" customHeight="1" x14ac:dyDescent="0.75">
      <c r="A41" s="144" t="s">
        <v>93</v>
      </c>
      <c r="B41" s="145"/>
      <c r="C41" s="145"/>
      <c r="D41" s="145"/>
      <c r="E41" s="145"/>
      <c r="F41" s="145"/>
      <c r="G41" s="145"/>
      <c r="H41" s="146"/>
    </row>
    <row r="42" spans="1:8" ht="15" customHeight="1" x14ac:dyDescent="0.75">
      <c r="A42" s="144" t="s">
        <v>156</v>
      </c>
      <c r="B42" s="145"/>
      <c r="C42" s="145"/>
      <c r="D42" s="145"/>
      <c r="E42" s="145"/>
      <c r="F42" s="145"/>
      <c r="G42" s="145"/>
      <c r="H42" s="146"/>
    </row>
    <row r="43" spans="1:8" ht="15" customHeight="1" x14ac:dyDescent="0.75">
      <c r="A43" s="154" t="s">
        <v>37</v>
      </c>
      <c r="B43" s="155"/>
      <c r="C43" s="155"/>
      <c r="D43" s="155"/>
      <c r="E43" s="155"/>
      <c r="F43" s="155"/>
      <c r="G43" s="155"/>
      <c r="H43" s="156"/>
    </row>
    <row r="44" spans="1:8" ht="15.75" customHeight="1" thickBot="1" x14ac:dyDescent="0.9">
      <c r="A44" s="157" t="s">
        <v>38</v>
      </c>
      <c r="B44" s="158"/>
      <c r="C44" s="158"/>
      <c r="D44" s="158"/>
      <c r="E44" s="158"/>
      <c r="F44" s="158"/>
      <c r="G44" s="158"/>
      <c r="H44" s="159"/>
    </row>
    <row r="45" spans="1:8" ht="58" x14ac:dyDescent="0.75">
      <c r="A45" s="10" t="s">
        <v>12</v>
      </c>
      <c r="B45" s="10" t="s">
        <v>11</v>
      </c>
      <c r="C45" s="12" t="s">
        <v>10</v>
      </c>
      <c r="D45" s="10" t="s">
        <v>9</v>
      </c>
      <c r="E45" s="33" t="s">
        <v>8</v>
      </c>
      <c r="F45" s="33" t="s">
        <v>7</v>
      </c>
      <c r="G45" s="33" t="s">
        <v>6</v>
      </c>
      <c r="H45" s="10" t="s">
        <v>25</v>
      </c>
    </row>
    <row r="46" spans="1:8" ht="14.75" x14ac:dyDescent="0.75">
      <c r="A46" s="13">
        <v>1</v>
      </c>
      <c r="B46" s="23" t="s">
        <v>174</v>
      </c>
      <c r="C46" s="39" t="s">
        <v>204</v>
      </c>
      <c r="D46" s="30" t="s">
        <v>14</v>
      </c>
      <c r="E46" s="34">
        <v>10</v>
      </c>
      <c r="F46" s="34" t="s">
        <v>40</v>
      </c>
      <c r="G46" s="34">
        <v>10</v>
      </c>
      <c r="H46" s="31"/>
    </row>
    <row r="47" spans="1:8" ht="26.5" x14ac:dyDescent="0.75">
      <c r="A47" s="13">
        <v>2</v>
      </c>
      <c r="B47" s="23" t="s">
        <v>39</v>
      </c>
      <c r="C47" s="39" t="s">
        <v>209</v>
      </c>
      <c r="D47" s="30" t="s">
        <v>14</v>
      </c>
      <c r="E47" s="34">
        <v>20</v>
      </c>
      <c r="F47" s="34" t="s">
        <v>20</v>
      </c>
      <c r="G47" s="34">
        <v>20</v>
      </c>
      <c r="H47" s="31"/>
    </row>
    <row r="48" spans="1:8" ht="26.5" x14ac:dyDescent="0.75">
      <c r="A48" s="13">
        <v>3</v>
      </c>
      <c r="B48" s="23" t="s">
        <v>27</v>
      </c>
      <c r="C48" s="39" t="s">
        <v>211</v>
      </c>
      <c r="D48" s="35" t="s">
        <v>22</v>
      </c>
      <c r="E48" s="34">
        <v>1</v>
      </c>
      <c r="F48" s="34" t="s">
        <v>40</v>
      </c>
      <c r="G48" s="34">
        <v>1</v>
      </c>
      <c r="H48" s="32"/>
    </row>
    <row r="49" spans="1:8" ht="14.75" x14ac:dyDescent="0.75">
      <c r="A49" s="13">
        <v>4</v>
      </c>
      <c r="B49" s="23" t="s">
        <v>28</v>
      </c>
      <c r="C49" s="39" t="s">
        <v>205</v>
      </c>
      <c r="D49" s="35" t="s">
        <v>22</v>
      </c>
      <c r="E49" s="34">
        <v>1</v>
      </c>
      <c r="F49" s="34" t="s">
        <v>40</v>
      </c>
      <c r="G49" s="34">
        <v>1</v>
      </c>
      <c r="H49" s="31"/>
    </row>
    <row r="50" spans="1:8" ht="23.25" customHeight="1" thickBot="1" x14ac:dyDescent="0.9">
      <c r="A50" s="160" t="s">
        <v>72</v>
      </c>
      <c r="B50" s="161"/>
      <c r="C50" s="161"/>
      <c r="D50" s="161"/>
      <c r="E50" s="161"/>
      <c r="F50" s="161"/>
      <c r="G50" s="161"/>
      <c r="H50" s="161"/>
    </row>
    <row r="51" spans="1:8" ht="15.75" customHeight="1" x14ac:dyDescent="0.75">
      <c r="A51" s="141" t="s">
        <v>19</v>
      </c>
      <c r="B51" s="142"/>
      <c r="C51" s="142"/>
      <c r="D51" s="142"/>
      <c r="E51" s="142"/>
      <c r="F51" s="142"/>
      <c r="G51" s="142"/>
      <c r="H51" s="143"/>
    </row>
    <row r="52" spans="1:8" ht="15" customHeight="1" x14ac:dyDescent="0.75">
      <c r="A52" s="144" t="s">
        <v>183</v>
      </c>
      <c r="B52" s="145"/>
      <c r="C52" s="145"/>
      <c r="D52" s="145"/>
      <c r="E52" s="145"/>
      <c r="F52" s="145"/>
      <c r="G52" s="145"/>
      <c r="H52" s="146"/>
    </row>
    <row r="53" spans="1:8" ht="15" customHeight="1" x14ac:dyDescent="0.75">
      <c r="A53" s="144" t="s">
        <v>158</v>
      </c>
      <c r="B53" s="145"/>
      <c r="C53" s="145"/>
      <c r="D53" s="145"/>
      <c r="E53" s="145"/>
      <c r="F53" s="145"/>
      <c r="G53" s="145"/>
      <c r="H53" s="146"/>
    </row>
    <row r="54" spans="1:8" ht="15" customHeight="1" x14ac:dyDescent="0.75">
      <c r="A54" s="144" t="s">
        <v>18</v>
      </c>
      <c r="B54" s="145"/>
      <c r="C54" s="145"/>
      <c r="D54" s="145"/>
      <c r="E54" s="145"/>
      <c r="F54" s="145"/>
      <c r="G54" s="145"/>
      <c r="H54" s="146"/>
    </row>
    <row r="55" spans="1:8" ht="15" customHeight="1" x14ac:dyDescent="0.75">
      <c r="A55" s="144" t="s">
        <v>162</v>
      </c>
      <c r="B55" s="145"/>
      <c r="C55" s="145"/>
      <c r="D55" s="145"/>
      <c r="E55" s="145"/>
      <c r="F55" s="145"/>
      <c r="G55" s="145"/>
      <c r="H55" s="146"/>
    </row>
    <row r="56" spans="1:8" ht="15" customHeight="1" x14ac:dyDescent="0.75">
      <c r="A56" s="144" t="s">
        <v>93</v>
      </c>
      <c r="B56" s="145"/>
      <c r="C56" s="145"/>
      <c r="D56" s="145"/>
      <c r="E56" s="145"/>
      <c r="F56" s="145"/>
      <c r="G56" s="145"/>
      <c r="H56" s="146"/>
    </row>
    <row r="57" spans="1:8" ht="15" customHeight="1" x14ac:dyDescent="0.75">
      <c r="A57" s="144" t="s">
        <v>157</v>
      </c>
      <c r="B57" s="145"/>
      <c r="C57" s="145"/>
      <c r="D57" s="145"/>
      <c r="E57" s="145"/>
      <c r="F57" s="145"/>
      <c r="G57" s="145"/>
      <c r="H57" s="146"/>
    </row>
    <row r="58" spans="1:8" ht="15" customHeight="1" x14ac:dyDescent="0.75">
      <c r="A58" s="154" t="s">
        <v>37</v>
      </c>
      <c r="B58" s="155"/>
      <c r="C58" s="155"/>
      <c r="D58" s="155"/>
      <c r="E58" s="155"/>
      <c r="F58" s="155"/>
      <c r="G58" s="155"/>
      <c r="H58" s="156"/>
    </row>
    <row r="59" spans="1:8" ht="15.75" customHeight="1" thickBot="1" x14ac:dyDescent="0.9">
      <c r="A59" s="157" t="s">
        <v>38</v>
      </c>
      <c r="B59" s="158"/>
      <c r="C59" s="158"/>
      <c r="D59" s="158"/>
      <c r="E59" s="158"/>
      <c r="F59" s="158"/>
      <c r="G59" s="158"/>
      <c r="H59" s="159"/>
    </row>
    <row r="60" spans="1:8" ht="58" x14ac:dyDescent="0.75">
      <c r="A60" s="11" t="s">
        <v>12</v>
      </c>
      <c r="B60" s="10" t="s">
        <v>11</v>
      </c>
      <c r="C60" s="12" t="s">
        <v>10</v>
      </c>
      <c r="D60" s="33" t="s">
        <v>9</v>
      </c>
      <c r="E60" s="33" t="s">
        <v>8</v>
      </c>
      <c r="F60" s="33" t="s">
        <v>7</v>
      </c>
      <c r="G60" s="33" t="s">
        <v>6</v>
      </c>
      <c r="H60" s="10" t="s">
        <v>25</v>
      </c>
    </row>
    <row r="61" spans="1:8" ht="14.75" x14ac:dyDescent="0.75">
      <c r="A61" s="36">
        <v>1</v>
      </c>
      <c r="B61" s="39" t="s">
        <v>174</v>
      </c>
      <c r="C61" s="39" t="s">
        <v>204</v>
      </c>
      <c r="D61" s="34" t="s">
        <v>14</v>
      </c>
      <c r="E61" s="35">
        <v>20</v>
      </c>
      <c r="F61" s="35" t="s">
        <v>0</v>
      </c>
      <c r="G61" s="35">
        <f>E61</f>
        <v>20</v>
      </c>
      <c r="H61" s="31"/>
    </row>
    <row r="62" spans="1:8" ht="26.5" x14ac:dyDescent="0.75">
      <c r="A62" s="36">
        <v>2</v>
      </c>
      <c r="B62" s="39" t="s">
        <v>39</v>
      </c>
      <c r="C62" s="39" t="s">
        <v>209</v>
      </c>
      <c r="D62" s="34" t="s">
        <v>14</v>
      </c>
      <c r="E62" s="35">
        <v>20</v>
      </c>
      <c r="F62" s="35" t="s">
        <v>0</v>
      </c>
      <c r="G62" s="35">
        <f>E62</f>
        <v>20</v>
      </c>
      <c r="H62" s="31"/>
    </row>
    <row r="63" spans="1:8" ht="26.5" x14ac:dyDescent="0.75">
      <c r="A63" s="36">
        <v>3</v>
      </c>
      <c r="B63" s="39" t="s">
        <v>27</v>
      </c>
      <c r="C63" s="39" t="s">
        <v>207</v>
      </c>
      <c r="D63" s="35" t="s">
        <v>22</v>
      </c>
      <c r="E63" s="35">
        <v>1</v>
      </c>
      <c r="F63" s="35" t="s">
        <v>0</v>
      </c>
      <c r="G63" s="35">
        <f t="shared" ref="G63:G73" si="0">E63</f>
        <v>1</v>
      </c>
      <c r="H63" s="31"/>
    </row>
    <row r="64" spans="1:8" ht="14.75" x14ac:dyDescent="0.75">
      <c r="A64" s="36">
        <v>4</v>
      </c>
      <c r="B64" s="40" t="s">
        <v>28</v>
      </c>
      <c r="C64" s="39" t="s">
        <v>205</v>
      </c>
      <c r="D64" s="35" t="s">
        <v>22</v>
      </c>
      <c r="E64" s="35">
        <v>2</v>
      </c>
      <c r="F64" s="35" t="s">
        <v>0</v>
      </c>
      <c r="G64" s="35">
        <f t="shared" si="0"/>
        <v>2</v>
      </c>
      <c r="H64" s="31"/>
    </row>
    <row r="65" spans="1:8" ht="53" x14ac:dyDescent="0.75">
      <c r="A65" s="36">
        <v>5</v>
      </c>
      <c r="B65" s="27" t="s">
        <v>41</v>
      </c>
      <c r="C65" s="39" t="s">
        <v>239</v>
      </c>
      <c r="D65" s="35" t="s">
        <v>17</v>
      </c>
      <c r="E65" s="35">
        <v>2</v>
      </c>
      <c r="F65" s="35" t="s">
        <v>0</v>
      </c>
      <c r="G65" s="35">
        <f t="shared" si="0"/>
        <v>2</v>
      </c>
      <c r="H65" s="31"/>
    </row>
    <row r="66" spans="1:8" ht="39.75" x14ac:dyDescent="0.75">
      <c r="A66" s="36">
        <v>6</v>
      </c>
      <c r="B66" s="27" t="s">
        <v>42</v>
      </c>
      <c r="C66" s="39" t="s">
        <v>208</v>
      </c>
      <c r="D66" s="35" t="s">
        <v>17</v>
      </c>
      <c r="E66" s="35">
        <v>2</v>
      </c>
      <c r="F66" s="35" t="s">
        <v>0</v>
      </c>
      <c r="G66" s="35">
        <f t="shared" si="0"/>
        <v>2</v>
      </c>
      <c r="H66" s="31"/>
    </row>
    <row r="67" spans="1:8" ht="14.75" x14ac:dyDescent="0.75">
      <c r="A67" s="36">
        <v>7</v>
      </c>
      <c r="B67" s="27" t="s">
        <v>43</v>
      </c>
      <c r="C67" s="39" t="s">
        <v>202</v>
      </c>
      <c r="D67" s="35" t="s">
        <v>17</v>
      </c>
      <c r="E67" s="35">
        <v>2</v>
      </c>
      <c r="F67" s="35" t="s">
        <v>0</v>
      </c>
      <c r="G67" s="35">
        <f t="shared" si="0"/>
        <v>2</v>
      </c>
      <c r="H67" s="31"/>
    </row>
    <row r="68" spans="1:8" ht="14.75" x14ac:dyDescent="0.75">
      <c r="A68" s="36">
        <v>8</v>
      </c>
      <c r="B68" s="23" t="s">
        <v>44</v>
      </c>
      <c r="C68" s="39" t="s">
        <v>212</v>
      </c>
      <c r="D68" s="35" t="s">
        <v>17</v>
      </c>
      <c r="E68" s="35">
        <v>2</v>
      </c>
      <c r="F68" s="35" t="s">
        <v>0</v>
      </c>
      <c r="G68" s="35">
        <f t="shared" si="0"/>
        <v>2</v>
      </c>
      <c r="H68" s="31"/>
    </row>
    <row r="69" spans="1:8" ht="26.5" x14ac:dyDescent="0.75">
      <c r="A69" s="36">
        <v>9</v>
      </c>
      <c r="B69" s="23" t="s">
        <v>45</v>
      </c>
      <c r="C69" s="39" t="s">
        <v>213</v>
      </c>
      <c r="D69" s="35" t="s">
        <v>22</v>
      </c>
      <c r="E69" s="35">
        <v>2</v>
      </c>
      <c r="F69" s="35" t="s">
        <v>0</v>
      </c>
      <c r="G69" s="35">
        <f t="shared" si="0"/>
        <v>2</v>
      </c>
      <c r="H69" s="31"/>
    </row>
    <row r="70" spans="1:8" ht="14.75" x14ac:dyDescent="0.75">
      <c r="A70" s="36">
        <v>10</v>
      </c>
      <c r="B70" s="27" t="s">
        <v>36</v>
      </c>
      <c r="C70" s="39" t="s">
        <v>214</v>
      </c>
      <c r="D70" s="35" t="s">
        <v>17</v>
      </c>
      <c r="E70" s="35">
        <v>1</v>
      </c>
      <c r="F70" s="35" t="s">
        <v>0</v>
      </c>
      <c r="G70" s="35">
        <f t="shared" si="0"/>
        <v>1</v>
      </c>
      <c r="H70" s="31"/>
    </row>
    <row r="71" spans="1:8" ht="78.95" customHeight="1" x14ac:dyDescent="0.75">
      <c r="A71" s="36">
        <v>11</v>
      </c>
      <c r="B71" s="48" t="s">
        <v>46</v>
      </c>
      <c r="C71" s="49" t="s">
        <v>47</v>
      </c>
      <c r="D71" s="35" t="s">
        <v>21</v>
      </c>
      <c r="E71" s="35">
        <v>2</v>
      </c>
      <c r="F71" s="35" t="s">
        <v>0</v>
      </c>
      <c r="G71" s="35">
        <f t="shared" si="0"/>
        <v>2</v>
      </c>
      <c r="H71" s="31"/>
    </row>
    <row r="72" spans="1:8" ht="126.95" customHeight="1" x14ac:dyDescent="0.75">
      <c r="A72" s="36">
        <v>12</v>
      </c>
      <c r="B72" s="50" t="s">
        <v>48</v>
      </c>
      <c r="C72" s="49" t="s">
        <v>49</v>
      </c>
      <c r="D72" s="35" t="s">
        <v>21</v>
      </c>
      <c r="E72" s="35">
        <v>2</v>
      </c>
      <c r="F72" s="35" t="s">
        <v>0</v>
      </c>
      <c r="G72" s="35">
        <f t="shared" si="0"/>
        <v>2</v>
      </c>
      <c r="H72" s="31"/>
    </row>
    <row r="73" spans="1:8" ht="26.5" x14ac:dyDescent="0.75">
      <c r="A73" s="36">
        <v>13</v>
      </c>
      <c r="B73" s="51" t="s">
        <v>50</v>
      </c>
      <c r="C73" s="49" t="s">
        <v>51</v>
      </c>
      <c r="D73" s="35" t="s">
        <v>21</v>
      </c>
      <c r="E73" s="35">
        <v>2</v>
      </c>
      <c r="F73" s="35" t="s">
        <v>0</v>
      </c>
      <c r="G73" s="35">
        <f t="shared" si="0"/>
        <v>2</v>
      </c>
      <c r="H73" s="31"/>
    </row>
    <row r="74" spans="1:8" ht="15.75" customHeight="1" x14ac:dyDescent="0.75">
      <c r="A74" s="160" t="s">
        <v>13</v>
      </c>
      <c r="B74" s="161"/>
      <c r="C74" s="161"/>
      <c r="D74" s="161"/>
      <c r="E74" s="161"/>
      <c r="F74" s="161"/>
      <c r="G74" s="161"/>
      <c r="H74" s="161"/>
    </row>
    <row r="75" spans="1:8" ht="58" x14ac:dyDescent="0.75">
      <c r="A75" s="11" t="s">
        <v>12</v>
      </c>
      <c r="B75" s="10" t="s">
        <v>11</v>
      </c>
      <c r="C75" s="10" t="s">
        <v>10</v>
      </c>
      <c r="D75" s="10" t="s">
        <v>9</v>
      </c>
      <c r="E75" s="10" t="s">
        <v>8</v>
      </c>
      <c r="F75" s="10" t="s">
        <v>7</v>
      </c>
      <c r="G75" s="10" t="s">
        <v>6</v>
      </c>
      <c r="H75" s="10" t="s">
        <v>25</v>
      </c>
    </row>
    <row r="76" spans="1:8" ht="14.75" x14ac:dyDescent="0.75">
      <c r="A76" s="9">
        <v>1</v>
      </c>
      <c r="B76" s="8" t="s">
        <v>218</v>
      </c>
      <c r="C76" s="39" t="s">
        <v>219</v>
      </c>
      <c r="D76" s="3" t="s">
        <v>2</v>
      </c>
      <c r="E76" s="37">
        <v>1</v>
      </c>
      <c r="F76" s="37" t="s">
        <v>0</v>
      </c>
      <c r="G76" s="26">
        <f>E76</f>
        <v>1</v>
      </c>
      <c r="H76" s="2"/>
    </row>
    <row r="77" spans="1:8" ht="14.75" x14ac:dyDescent="0.75">
      <c r="A77" s="7">
        <v>2</v>
      </c>
      <c r="B77" s="2" t="s">
        <v>4</v>
      </c>
      <c r="C77" s="39" t="s">
        <v>217</v>
      </c>
      <c r="D77" s="3" t="s">
        <v>2</v>
      </c>
      <c r="E77" s="26">
        <v>2</v>
      </c>
      <c r="F77" s="26" t="s">
        <v>0</v>
      </c>
      <c r="G77" s="26">
        <v>2</v>
      </c>
      <c r="H77" s="2"/>
    </row>
    <row r="78" spans="1:8" ht="14.75" x14ac:dyDescent="0.75">
      <c r="A78" s="91">
        <v>3</v>
      </c>
      <c r="B78" s="14" t="s">
        <v>215</v>
      </c>
      <c r="C78" s="92" t="s">
        <v>216</v>
      </c>
      <c r="D78" s="72" t="s">
        <v>2</v>
      </c>
      <c r="E78" s="93">
        <v>1</v>
      </c>
      <c r="F78" s="93" t="s">
        <v>0</v>
      </c>
      <c r="G78" s="93">
        <f>E78</f>
        <v>1</v>
      </c>
      <c r="H78" s="14"/>
    </row>
    <row r="79" spans="1:8" ht="20.25" x14ac:dyDescent="0.75">
      <c r="A79" s="162" t="s">
        <v>52</v>
      </c>
      <c r="B79" s="163"/>
      <c r="C79" s="163"/>
      <c r="D79" s="163"/>
      <c r="E79" s="163"/>
      <c r="F79" s="163"/>
      <c r="G79" s="163"/>
      <c r="H79" s="163"/>
    </row>
  </sheetData>
  <mergeCells count="60">
    <mergeCell ref="A58:H58"/>
    <mergeCell ref="A59:H59"/>
    <mergeCell ref="A74:H74"/>
    <mergeCell ref="A79:H79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50" zoomScaleNormal="150" workbookViewId="0">
      <selection activeCell="E69" sqref="E69"/>
    </sheetView>
  </sheetViews>
  <sheetFormatPr defaultColWidth="14.40625" defaultRowHeight="14.75" x14ac:dyDescent="0.75"/>
  <cols>
    <col min="1" max="1" width="5.1328125" style="52" customWidth="1"/>
    <col min="2" max="2" width="52" style="52" customWidth="1"/>
    <col min="3" max="3" width="27.40625" style="52" customWidth="1"/>
    <col min="4" max="4" width="22" style="52" customWidth="1"/>
    <col min="5" max="5" width="15.40625" style="52" customWidth="1"/>
    <col min="6" max="6" width="19.7265625" style="52" bestFit="1" customWidth="1"/>
    <col min="7" max="7" width="14.40625" style="52" customWidth="1"/>
    <col min="8" max="8" width="25" style="52" bestFit="1" customWidth="1"/>
    <col min="9" max="11" width="8.7265625" style="1" customWidth="1"/>
    <col min="12" max="16384" width="14.40625" style="1"/>
  </cols>
  <sheetData>
    <row r="1" spans="1:8" x14ac:dyDescent="0.75">
      <c r="A1" s="164" t="s">
        <v>24</v>
      </c>
      <c r="B1" s="145"/>
      <c r="C1" s="145"/>
      <c r="D1" s="145"/>
      <c r="E1" s="145"/>
      <c r="F1" s="145"/>
      <c r="G1" s="145"/>
      <c r="H1" s="145"/>
    </row>
    <row r="2" spans="1:8" s="47" customFormat="1" ht="20.5" x14ac:dyDescent="0.9">
      <c r="A2" s="136" t="s">
        <v>97</v>
      </c>
      <c r="B2" s="136"/>
      <c r="C2" s="136"/>
      <c r="D2" s="136"/>
      <c r="E2" s="136"/>
      <c r="F2" s="136"/>
      <c r="G2" s="136"/>
      <c r="H2" s="136"/>
    </row>
    <row r="3" spans="1:8" s="47" customFormat="1" ht="20.5" x14ac:dyDescent="0.75">
      <c r="A3" s="137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7"/>
      <c r="C3" s="137"/>
      <c r="D3" s="137"/>
      <c r="E3" s="137"/>
      <c r="F3" s="137"/>
      <c r="G3" s="137"/>
      <c r="H3" s="137"/>
    </row>
    <row r="4" spans="1:8" s="47" customFormat="1" ht="20.5" x14ac:dyDescent="0.9">
      <c r="A4" s="136" t="s">
        <v>98</v>
      </c>
      <c r="B4" s="136"/>
      <c r="C4" s="136"/>
      <c r="D4" s="136"/>
      <c r="E4" s="136"/>
      <c r="F4" s="136"/>
      <c r="G4" s="136"/>
      <c r="H4" s="136"/>
    </row>
    <row r="5" spans="1:8" ht="20.25" x14ac:dyDescent="0.75">
      <c r="A5" s="135" t="str">
        <f>'Информация о Чемпионате'!B3</f>
        <v xml:space="preserve">Неразрушающий контроль </v>
      </c>
      <c r="B5" s="135"/>
      <c r="C5" s="135"/>
      <c r="D5" s="135"/>
      <c r="E5" s="135"/>
      <c r="F5" s="135"/>
      <c r="G5" s="135"/>
      <c r="H5" s="135"/>
    </row>
    <row r="6" spans="1:8" x14ac:dyDescent="0.75">
      <c r="A6" s="131" t="s">
        <v>26</v>
      </c>
      <c r="B6" s="134"/>
      <c r="C6" s="134"/>
      <c r="D6" s="134"/>
      <c r="E6" s="134"/>
      <c r="F6" s="134"/>
      <c r="G6" s="134"/>
      <c r="H6" s="134"/>
    </row>
    <row r="7" spans="1:8" ht="15.75" x14ac:dyDescent="0.75">
      <c r="A7" s="131" t="s">
        <v>92</v>
      </c>
      <c r="B7" s="131"/>
      <c r="C7" s="132" t="str">
        <f>'Информация о Чемпионате'!B5</f>
        <v>Клужская область</v>
      </c>
      <c r="D7" s="132"/>
      <c r="E7" s="132"/>
      <c r="F7" s="132"/>
      <c r="G7" s="132"/>
      <c r="H7" s="132"/>
    </row>
    <row r="8" spans="1:8" ht="15.75" x14ac:dyDescent="0.75">
      <c r="A8" s="131" t="s">
        <v>96</v>
      </c>
      <c r="B8" s="131"/>
      <c r="C8" s="131"/>
      <c r="D8" s="132" t="str">
        <f>'Информация о Чемпионате'!B6</f>
        <v xml:space="preserve">Федеральный технопарк профессионального образования </v>
      </c>
      <c r="E8" s="132"/>
      <c r="F8" s="132"/>
      <c r="G8" s="132"/>
      <c r="H8" s="132"/>
    </row>
    <row r="9" spans="1:8" ht="15.5" x14ac:dyDescent="0.75">
      <c r="A9" s="131" t="s">
        <v>87</v>
      </c>
      <c r="B9" s="131"/>
      <c r="C9" s="131" t="str">
        <f>'Информация о Чемпионате'!B7</f>
        <v>г. Калуга, 1-й Академический проезд, 5 корп. 1Д</v>
      </c>
      <c r="D9" s="131"/>
      <c r="E9" s="131"/>
      <c r="F9" s="131"/>
      <c r="G9" s="131"/>
      <c r="H9" s="131"/>
    </row>
    <row r="10" spans="1:8" ht="15.5" x14ac:dyDescent="0.75">
      <c r="A10" s="131" t="s">
        <v>91</v>
      </c>
      <c r="B10" s="131"/>
      <c r="C10" s="131" t="str">
        <f>'Информация о Чемпионате'!B9</f>
        <v>Шарыпов Антон Леонидович</v>
      </c>
      <c r="D10" s="131"/>
      <c r="E10" s="131" t="str">
        <f>'Информация о Чемпионате'!B10</f>
        <v>anton-sharypov@yandex.ru</v>
      </c>
      <c r="F10" s="131"/>
      <c r="G10" s="131">
        <f>'Информация о Чемпионате'!B11</f>
        <v>89150760803</v>
      </c>
      <c r="H10" s="131"/>
    </row>
    <row r="11" spans="1:8" ht="15.5" x14ac:dyDescent="0.75">
      <c r="A11" s="131" t="s">
        <v>90</v>
      </c>
      <c r="B11" s="131"/>
      <c r="C11" s="131" t="str">
        <f>'Информация о Чемпионате'!B12</f>
        <v>Максим Владимирович Цыбакин</v>
      </c>
      <c r="D11" s="131"/>
      <c r="E11" s="131" t="str">
        <f>'Информация о Чемпионате'!B13</f>
        <v>maksimtsybakin@gmail.com</v>
      </c>
      <c r="F11" s="131"/>
      <c r="G11" s="131">
        <f>'Информация о Чемпионате'!B14</f>
        <v>89533210652</v>
      </c>
      <c r="H11" s="131"/>
    </row>
    <row r="12" spans="1:8" ht="15.5" x14ac:dyDescent="0.75">
      <c r="A12" s="131" t="s">
        <v>89</v>
      </c>
      <c r="B12" s="131"/>
      <c r="C12" s="131">
        <f>'Информация о Чемпионате'!B17</f>
        <v>18</v>
      </c>
      <c r="D12" s="131"/>
      <c r="E12" s="131"/>
      <c r="F12" s="131"/>
      <c r="G12" s="131"/>
      <c r="H12" s="131"/>
    </row>
    <row r="13" spans="1:8" ht="15.5" x14ac:dyDescent="0.75">
      <c r="A13" s="131" t="s">
        <v>73</v>
      </c>
      <c r="B13" s="131"/>
      <c r="C13" s="131">
        <f>'Информация о Чемпионате'!B15</f>
        <v>14</v>
      </c>
      <c r="D13" s="131"/>
      <c r="E13" s="131"/>
      <c r="F13" s="131"/>
      <c r="G13" s="131"/>
      <c r="H13" s="131"/>
    </row>
    <row r="14" spans="1:8" ht="15.5" x14ac:dyDescent="0.75">
      <c r="A14" s="131" t="s">
        <v>74</v>
      </c>
      <c r="B14" s="131"/>
      <c r="C14" s="131">
        <f>'Информация о Чемпионате'!B16</f>
        <v>14</v>
      </c>
      <c r="D14" s="131"/>
      <c r="E14" s="131"/>
      <c r="F14" s="131"/>
      <c r="G14" s="131"/>
      <c r="H14" s="131"/>
    </row>
    <row r="15" spans="1:8" ht="15.5" x14ac:dyDescent="0.75">
      <c r="A15" s="131" t="s">
        <v>88</v>
      </c>
      <c r="B15" s="131"/>
      <c r="C15" s="131" t="str">
        <f>'Информация о Чемпионате'!B8</f>
        <v>24.06.2024-27.06.2024</v>
      </c>
      <c r="D15" s="131"/>
      <c r="E15" s="131"/>
      <c r="F15" s="131"/>
      <c r="G15" s="131"/>
      <c r="H15" s="131"/>
    </row>
    <row r="16" spans="1:8" ht="21.25" thickBot="1" x14ac:dyDescent="0.9">
      <c r="A16" s="160" t="s">
        <v>29</v>
      </c>
      <c r="B16" s="161"/>
      <c r="C16" s="161"/>
      <c r="D16" s="161"/>
      <c r="E16" s="161"/>
      <c r="F16" s="161"/>
      <c r="G16" s="161"/>
      <c r="H16" s="161"/>
    </row>
    <row r="17" spans="1:8" x14ac:dyDescent="0.75">
      <c r="A17" s="141" t="s">
        <v>19</v>
      </c>
      <c r="B17" s="142"/>
      <c r="C17" s="142"/>
      <c r="D17" s="142"/>
      <c r="E17" s="142"/>
      <c r="F17" s="142"/>
      <c r="G17" s="142"/>
      <c r="H17" s="143"/>
    </row>
    <row r="18" spans="1:8" x14ac:dyDescent="0.75">
      <c r="A18" s="144" t="s">
        <v>53</v>
      </c>
      <c r="B18" s="145"/>
      <c r="C18" s="145"/>
      <c r="D18" s="145"/>
      <c r="E18" s="145"/>
      <c r="F18" s="145"/>
      <c r="G18" s="145"/>
      <c r="H18" s="146"/>
    </row>
    <row r="19" spans="1:8" x14ac:dyDescent="0.75">
      <c r="A19" s="144" t="s">
        <v>158</v>
      </c>
      <c r="B19" s="145"/>
      <c r="C19" s="145"/>
      <c r="D19" s="145"/>
      <c r="E19" s="145"/>
      <c r="F19" s="145"/>
      <c r="G19" s="145"/>
      <c r="H19" s="146"/>
    </row>
    <row r="20" spans="1:8" x14ac:dyDescent="0.75">
      <c r="A20" s="144" t="s">
        <v>18</v>
      </c>
      <c r="B20" s="145"/>
      <c r="C20" s="145"/>
      <c r="D20" s="145"/>
      <c r="E20" s="145"/>
      <c r="F20" s="145"/>
      <c r="G20" s="145"/>
      <c r="H20" s="146"/>
    </row>
    <row r="21" spans="1:8" x14ac:dyDescent="0.75">
      <c r="A21" s="144" t="s">
        <v>159</v>
      </c>
      <c r="B21" s="145"/>
      <c r="C21" s="145"/>
      <c r="D21" s="145"/>
      <c r="E21" s="145"/>
      <c r="F21" s="145"/>
      <c r="G21" s="145"/>
      <c r="H21" s="146"/>
    </row>
    <row r="22" spans="1:8" x14ac:dyDescent="0.75">
      <c r="A22" s="144" t="s">
        <v>93</v>
      </c>
      <c r="B22" s="145"/>
      <c r="C22" s="145"/>
      <c r="D22" s="145"/>
      <c r="E22" s="145"/>
      <c r="F22" s="145"/>
      <c r="G22" s="145"/>
      <c r="H22" s="146"/>
    </row>
    <row r="23" spans="1:8" x14ac:dyDescent="0.75">
      <c r="A23" s="144" t="s">
        <v>160</v>
      </c>
      <c r="B23" s="145"/>
      <c r="C23" s="145"/>
      <c r="D23" s="145"/>
      <c r="E23" s="145"/>
      <c r="F23" s="145"/>
      <c r="G23" s="145"/>
      <c r="H23" s="146"/>
    </row>
    <row r="24" spans="1:8" x14ac:dyDescent="0.75">
      <c r="A24" s="154" t="s">
        <v>37</v>
      </c>
      <c r="B24" s="155"/>
      <c r="C24" s="155"/>
      <c r="D24" s="155"/>
      <c r="E24" s="155"/>
      <c r="F24" s="155"/>
      <c r="G24" s="155"/>
      <c r="H24" s="156"/>
    </row>
    <row r="25" spans="1:8" ht="15.5" thickBot="1" x14ac:dyDescent="0.9">
      <c r="A25" s="157" t="s">
        <v>38</v>
      </c>
      <c r="B25" s="158"/>
      <c r="C25" s="158"/>
      <c r="D25" s="158"/>
      <c r="E25" s="158"/>
      <c r="F25" s="158"/>
      <c r="G25" s="158"/>
      <c r="H25" s="159"/>
    </row>
    <row r="26" spans="1:8" ht="58" x14ac:dyDescent="0.75">
      <c r="A26" s="10" t="s">
        <v>12</v>
      </c>
      <c r="B26" s="10" t="s">
        <v>11</v>
      </c>
      <c r="C26" s="12" t="s">
        <v>10</v>
      </c>
      <c r="D26" s="10" t="s">
        <v>9</v>
      </c>
      <c r="E26" s="33" t="s">
        <v>8</v>
      </c>
      <c r="F26" s="10" t="s">
        <v>7</v>
      </c>
      <c r="G26" s="10" t="s">
        <v>6</v>
      </c>
      <c r="H26" s="10" t="s">
        <v>25</v>
      </c>
    </row>
    <row r="27" spans="1:8" ht="40.25" x14ac:dyDescent="0.75">
      <c r="A27" s="67">
        <v>1</v>
      </c>
      <c r="B27" s="27" t="s">
        <v>116</v>
      </c>
      <c r="C27" s="175" t="s">
        <v>117</v>
      </c>
      <c r="D27" s="3" t="s">
        <v>22</v>
      </c>
      <c r="E27" s="68">
        <v>1</v>
      </c>
      <c r="F27" s="68" t="s">
        <v>20</v>
      </c>
      <c r="G27" s="29">
        <v>2</v>
      </c>
      <c r="H27" s="2"/>
    </row>
    <row r="28" spans="1:8" x14ac:dyDescent="0.75">
      <c r="A28" s="67">
        <v>2</v>
      </c>
      <c r="B28" s="23" t="s">
        <v>153</v>
      </c>
      <c r="C28" s="176" t="s">
        <v>118</v>
      </c>
      <c r="D28" s="3" t="s">
        <v>30</v>
      </c>
      <c r="E28" s="68">
        <v>1</v>
      </c>
      <c r="F28" s="68" t="s">
        <v>20</v>
      </c>
      <c r="G28" s="29">
        <v>6</v>
      </c>
      <c r="H28" s="2"/>
    </row>
    <row r="29" spans="1:8" x14ac:dyDescent="0.75">
      <c r="A29" s="67">
        <v>3</v>
      </c>
      <c r="B29" s="23" t="s">
        <v>119</v>
      </c>
      <c r="C29" s="23" t="s">
        <v>254</v>
      </c>
      <c r="D29" s="3" t="s">
        <v>30</v>
      </c>
      <c r="E29" s="69">
        <v>1</v>
      </c>
      <c r="F29" s="69" t="s">
        <v>20</v>
      </c>
      <c r="G29" s="70">
        <v>2</v>
      </c>
      <c r="H29" s="14"/>
    </row>
    <row r="30" spans="1:8" ht="39.75" x14ac:dyDescent="0.75">
      <c r="A30" s="67">
        <v>4</v>
      </c>
      <c r="B30" s="23" t="s">
        <v>120</v>
      </c>
      <c r="C30" s="23" t="s">
        <v>255</v>
      </c>
      <c r="D30" s="42" t="s">
        <v>22</v>
      </c>
      <c r="E30" s="34">
        <v>1</v>
      </c>
      <c r="F30" s="34" t="s">
        <v>20</v>
      </c>
      <c r="G30" s="43">
        <v>2</v>
      </c>
      <c r="H30" s="2"/>
    </row>
    <row r="31" spans="1:8" ht="39.75" x14ac:dyDescent="0.75">
      <c r="A31" s="67">
        <v>5</v>
      </c>
      <c r="B31" s="28" t="s">
        <v>121</v>
      </c>
      <c r="C31" s="71" t="s">
        <v>240</v>
      </c>
      <c r="D31" s="87" t="s">
        <v>22</v>
      </c>
      <c r="E31" s="88">
        <v>1</v>
      </c>
      <c r="F31" s="88" t="s">
        <v>20</v>
      </c>
      <c r="G31" s="89">
        <v>6</v>
      </c>
      <c r="H31" s="2"/>
    </row>
    <row r="32" spans="1:8" ht="26.5" x14ac:dyDescent="0.75">
      <c r="A32" s="67">
        <v>6</v>
      </c>
      <c r="B32" s="28" t="s">
        <v>122</v>
      </c>
      <c r="C32" s="23" t="s">
        <v>241</v>
      </c>
      <c r="D32" s="87" t="s">
        <v>30</v>
      </c>
      <c r="E32" s="88">
        <v>1</v>
      </c>
      <c r="F32" s="88" t="s">
        <v>20</v>
      </c>
      <c r="G32" s="89">
        <v>8</v>
      </c>
      <c r="H32" s="2"/>
    </row>
    <row r="33" spans="1:8" ht="39.75" x14ac:dyDescent="0.75">
      <c r="A33" s="67">
        <v>7</v>
      </c>
      <c r="B33" s="28" t="s">
        <v>123</v>
      </c>
      <c r="C33" s="23" t="s">
        <v>242</v>
      </c>
      <c r="D33" s="87" t="s">
        <v>30</v>
      </c>
      <c r="E33" s="88">
        <v>1</v>
      </c>
      <c r="F33" s="88" t="s">
        <v>20</v>
      </c>
      <c r="G33" s="89">
        <v>2</v>
      </c>
      <c r="H33" s="2"/>
    </row>
    <row r="34" spans="1:8" x14ac:dyDescent="0.75">
      <c r="A34" s="67">
        <v>8</v>
      </c>
      <c r="B34" s="90" t="s">
        <v>124</v>
      </c>
      <c r="C34" s="172" t="s">
        <v>243</v>
      </c>
      <c r="D34" s="87" t="s">
        <v>30</v>
      </c>
      <c r="E34" s="88">
        <v>1</v>
      </c>
      <c r="F34" s="88" t="s">
        <v>20</v>
      </c>
      <c r="G34" s="89">
        <v>8</v>
      </c>
      <c r="H34" s="2"/>
    </row>
    <row r="35" spans="1:8" ht="66.25" x14ac:dyDescent="0.75">
      <c r="A35" s="67">
        <v>9</v>
      </c>
      <c r="B35" s="71" t="s">
        <v>125</v>
      </c>
      <c r="C35" s="172" t="s">
        <v>244</v>
      </c>
      <c r="D35" s="3" t="s">
        <v>30</v>
      </c>
      <c r="E35" s="68">
        <v>1</v>
      </c>
      <c r="F35" s="68" t="s">
        <v>20</v>
      </c>
      <c r="G35" s="29">
        <v>2</v>
      </c>
      <c r="H35" s="2"/>
    </row>
    <row r="36" spans="1:8" ht="66.25" x14ac:dyDescent="0.75">
      <c r="A36" s="67">
        <v>10</v>
      </c>
      <c r="B36" s="71" t="s">
        <v>126</v>
      </c>
      <c r="C36" s="172" t="s">
        <v>245</v>
      </c>
      <c r="D36" s="3" t="s">
        <v>30</v>
      </c>
      <c r="E36" s="68">
        <v>1</v>
      </c>
      <c r="F36" s="68" t="s">
        <v>20</v>
      </c>
      <c r="G36" s="29">
        <v>2</v>
      </c>
      <c r="H36" s="2"/>
    </row>
    <row r="37" spans="1:8" ht="79.5" x14ac:dyDescent="0.75">
      <c r="A37" s="67">
        <v>11</v>
      </c>
      <c r="B37" s="23" t="s">
        <v>127</v>
      </c>
      <c r="C37" s="23" t="s">
        <v>246</v>
      </c>
      <c r="D37" s="3" t="s">
        <v>22</v>
      </c>
      <c r="E37" s="68">
        <v>1</v>
      </c>
      <c r="F37" s="68" t="s">
        <v>20</v>
      </c>
      <c r="G37" s="29">
        <v>2</v>
      </c>
      <c r="H37" s="2"/>
    </row>
    <row r="38" spans="1:8" ht="26.5" x14ac:dyDescent="0.75">
      <c r="A38" s="67">
        <v>12</v>
      </c>
      <c r="B38" s="38" t="s">
        <v>128</v>
      </c>
      <c r="C38" s="23" t="s">
        <v>247</v>
      </c>
      <c r="D38" s="72" t="s">
        <v>22</v>
      </c>
      <c r="E38" s="69">
        <v>1</v>
      </c>
      <c r="F38" s="69" t="s">
        <v>20</v>
      </c>
      <c r="G38" s="70">
        <v>2</v>
      </c>
      <c r="H38" s="14"/>
    </row>
    <row r="39" spans="1:8" ht="145.75" x14ac:dyDescent="0.75">
      <c r="A39" s="67">
        <v>13</v>
      </c>
      <c r="B39" s="23" t="s">
        <v>129</v>
      </c>
      <c r="C39" s="23" t="s">
        <v>248</v>
      </c>
      <c r="D39" s="73" t="s">
        <v>22</v>
      </c>
      <c r="E39" s="34">
        <v>1</v>
      </c>
      <c r="F39" s="34" t="s">
        <v>20</v>
      </c>
      <c r="G39" s="34">
        <v>2</v>
      </c>
      <c r="H39" s="74"/>
    </row>
    <row r="40" spans="1:8" ht="39.75" x14ac:dyDescent="0.75">
      <c r="A40" s="67">
        <v>14</v>
      </c>
      <c r="B40" s="23" t="s">
        <v>130</v>
      </c>
      <c r="C40" s="173" t="s">
        <v>249</v>
      </c>
      <c r="D40" s="73" t="s">
        <v>30</v>
      </c>
      <c r="E40" s="34">
        <v>1</v>
      </c>
      <c r="F40" s="34" t="s">
        <v>20</v>
      </c>
      <c r="G40" s="34">
        <v>2</v>
      </c>
      <c r="H40" s="74"/>
    </row>
    <row r="41" spans="1:8" ht="39.75" x14ac:dyDescent="0.75">
      <c r="A41" s="67">
        <v>15</v>
      </c>
      <c r="B41" s="23" t="s">
        <v>131</v>
      </c>
      <c r="C41" s="173" t="s">
        <v>249</v>
      </c>
      <c r="D41" s="73" t="s">
        <v>30</v>
      </c>
      <c r="E41" s="34">
        <v>1</v>
      </c>
      <c r="F41" s="34" t="s">
        <v>20</v>
      </c>
      <c r="G41" s="34">
        <v>2</v>
      </c>
      <c r="H41" s="74"/>
    </row>
    <row r="42" spans="1:8" ht="39.75" x14ac:dyDescent="0.75">
      <c r="A42" s="67">
        <v>16</v>
      </c>
      <c r="B42" s="23" t="s">
        <v>132</v>
      </c>
      <c r="C42" s="173" t="s">
        <v>249</v>
      </c>
      <c r="D42" s="73" t="s">
        <v>30</v>
      </c>
      <c r="E42" s="34">
        <v>1</v>
      </c>
      <c r="F42" s="34" t="s">
        <v>20</v>
      </c>
      <c r="G42" s="34">
        <v>2</v>
      </c>
      <c r="H42" s="74"/>
    </row>
    <row r="43" spans="1:8" x14ac:dyDescent="0.75">
      <c r="A43" s="67">
        <v>17</v>
      </c>
      <c r="B43" s="23" t="s">
        <v>133</v>
      </c>
      <c r="C43" s="173" t="s">
        <v>250</v>
      </c>
      <c r="D43" s="73" t="s">
        <v>30</v>
      </c>
      <c r="E43" s="34">
        <v>1</v>
      </c>
      <c r="F43" s="34" t="s">
        <v>20</v>
      </c>
      <c r="G43" s="34">
        <v>2</v>
      </c>
      <c r="H43" s="74"/>
    </row>
    <row r="44" spans="1:8" x14ac:dyDescent="0.75">
      <c r="A44" s="67">
        <v>18</v>
      </c>
      <c r="B44" s="23" t="s">
        <v>134</v>
      </c>
      <c r="C44" s="173" t="s">
        <v>250</v>
      </c>
      <c r="D44" s="73" t="s">
        <v>30</v>
      </c>
      <c r="E44" s="34">
        <v>1</v>
      </c>
      <c r="F44" s="34" t="s">
        <v>20</v>
      </c>
      <c r="G44" s="34">
        <v>2</v>
      </c>
      <c r="H44" s="74"/>
    </row>
    <row r="45" spans="1:8" x14ac:dyDescent="0.75">
      <c r="A45" s="67">
        <v>19</v>
      </c>
      <c r="B45" s="23" t="s">
        <v>135</v>
      </c>
      <c r="C45" s="173" t="s">
        <v>250</v>
      </c>
      <c r="D45" s="73" t="s">
        <v>30</v>
      </c>
      <c r="E45" s="34">
        <v>1</v>
      </c>
      <c r="F45" s="34" t="s">
        <v>20</v>
      </c>
      <c r="G45" s="34">
        <v>2</v>
      </c>
      <c r="H45" s="74"/>
    </row>
    <row r="46" spans="1:8" x14ac:dyDescent="0.75">
      <c r="A46" s="67">
        <v>20</v>
      </c>
      <c r="B46" s="28" t="s">
        <v>136</v>
      </c>
      <c r="C46" s="173" t="s">
        <v>251</v>
      </c>
      <c r="D46" s="83" t="s">
        <v>30</v>
      </c>
      <c r="E46" s="79">
        <v>1</v>
      </c>
      <c r="F46" s="79" t="s">
        <v>20</v>
      </c>
      <c r="G46" s="79">
        <v>2</v>
      </c>
      <c r="H46" s="74"/>
    </row>
    <row r="47" spans="1:8" x14ac:dyDescent="0.75">
      <c r="A47" s="67">
        <v>21</v>
      </c>
      <c r="B47" s="28" t="s">
        <v>137</v>
      </c>
      <c r="C47" s="173" t="s">
        <v>251</v>
      </c>
      <c r="D47" s="83" t="s">
        <v>30</v>
      </c>
      <c r="E47" s="79">
        <v>1</v>
      </c>
      <c r="F47" s="79" t="s">
        <v>20</v>
      </c>
      <c r="G47" s="79">
        <v>2</v>
      </c>
      <c r="H47" s="74"/>
    </row>
    <row r="48" spans="1:8" x14ac:dyDescent="0.75">
      <c r="A48" s="67">
        <v>22</v>
      </c>
      <c r="B48" s="28" t="s">
        <v>138</v>
      </c>
      <c r="C48" s="173" t="s">
        <v>252</v>
      </c>
      <c r="D48" s="83" t="s">
        <v>30</v>
      </c>
      <c r="E48" s="79">
        <v>1</v>
      </c>
      <c r="F48" s="79" t="s">
        <v>20</v>
      </c>
      <c r="G48" s="79">
        <v>2</v>
      </c>
      <c r="H48" s="74"/>
    </row>
    <row r="49" spans="1:8" x14ac:dyDescent="0.75">
      <c r="A49" s="67">
        <v>23</v>
      </c>
      <c r="B49" s="28" t="s">
        <v>139</v>
      </c>
      <c r="C49" s="23" t="s">
        <v>256</v>
      </c>
      <c r="D49" s="83" t="s">
        <v>22</v>
      </c>
      <c r="E49" s="79">
        <v>1</v>
      </c>
      <c r="F49" s="79" t="s">
        <v>20</v>
      </c>
      <c r="G49" s="79">
        <v>15</v>
      </c>
      <c r="H49" s="74"/>
    </row>
    <row r="50" spans="1:8" x14ac:dyDescent="0.75">
      <c r="A50" s="67">
        <v>24</v>
      </c>
      <c r="B50" s="28" t="s">
        <v>140</v>
      </c>
      <c r="C50" s="23" t="s">
        <v>257</v>
      </c>
      <c r="D50" s="83" t="s">
        <v>22</v>
      </c>
      <c r="E50" s="79">
        <v>1</v>
      </c>
      <c r="F50" s="79" t="s">
        <v>20</v>
      </c>
      <c r="G50" s="79">
        <v>15</v>
      </c>
      <c r="H50" s="74"/>
    </row>
    <row r="51" spans="1:8" s="64" customFormat="1" ht="39.75" x14ac:dyDescent="0.75">
      <c r="A51" s="67">
        <v>25</v>
      </c>
      <c r="B51" s="28" t="s">
        <v>141</v>
      </c>
      <c r="C51" s="177" t="s">
        <v>263</v>
      </c>
      <c r="D51" s="83" t="s">
        <v>22</v>
      </c>
      <c r="E51" s="79">
        <v>1</v>
      </c>
      <c r="F51" s="79" t="s">
        <v>20</v>
      </c>
      <c r="G51" s="79">
        <v>2</v>
      </c>
      <c r="H51" s="74"/>
    </row>
    <row r="52" spans="1:8" s="64" customFormat="1" ht="26.5" x14ac:dyDescent="0.75">
      <c r="A52" s="67">
        <v>26</v>
      </c>
      <c r="B52" s="84" t="s">
        <v>142</v>
      </c>
      <c r="C52" s="174" t="s">
        <v>264</v>
      </c>
      <c r="D52" s="81" t="s">
        <v>22</v>
      </c>
      <c r="E52" s="85">
        <v>1</v>
      </c>
      <c r="F52" s="85" t="s">
        <v>20</v>
      </c>
      <c r="G52" s="86">
        <v>2</v>
      </c>
      <c r="H52" s="14"/>
    </row>
    <row r="53" spans="1:8" s="64" customFormat="1" x14ac:dyDescent="0.75">
      <c r="A53" s="67">
        <v>27</v>
      </c>
      <c r="B53" s="78" t="s">
        <v>258</v>
      </c>
      <c r="C53" s="174" t="s">
        <v>259</v>
      </c>
      <c r="D53" s="81" t="s">
        <v>22</v>
      </c>
      <c r="E53" s="79">
        <v>1</v>
      </c>
      <c r="F53" s="79" t="s">
        <v>20</v>
      </c>
      <c r="G53" s="79">
        <v>14</v>
      </c>
      <c r="H53" s="74"/>
    </row>
    <row r="54" spans="1:8" s="64" customFormat="1" x14ac:dyDescent="0.75">
      <c r="A54" s="67">
        <v>28</v>
      </c>
      <c r="B54" s="78" t="s">
        <v>260</v>
      </c>
      <c r="C54" s="174" t="s">
        <v>259</v>
      </c>
      <c r="D54" s="81" t="s">
        <v>22</v>
      </c>
      <c r="E54" s="79">
        <v>1</v>
      </c>
      <c r="F54" s="85" t="s">
        <v>20</v>
      </c>
      <c r="G54" s="79">
        <v>14</v>
      </c>
      <c r="H54" s="74"/>
    </row>
    <row r="55" spans="1:8" s="64" customFormat="1" x14ac:dyDescent="0.75">
      <c r="A55" s="67">
        <v>29</v>
      </c>
      <c r="B55" s="78" t="s">
        <v>143</v>
      </c>
      <c r="C55" s="173" t="s">
        <v>253</v>
      </c>
      <c r="D55" s="77" t="s">
        <v>22</v>
      </c>
      <c r="E55" s="79">
        <v>2</v>
      </c>
      <c r="F55" s="79" t="s">
        <v>20</v>
      </c>
      <c r="G55" s="79">
        <v>4</v>
      </c>
      <c r="H55" s="74"/>
    </row>
    <row r="56" spans="1:8" s="64" customFormat="1" x14ac:dyDescent="0.75">
      <c r="A56" s="67">
        <v>30</v>
      </c>
      <c r="B56" s="80" t="s">
        <v>144</v>
      </c>
      <c r="C56" s="174" t="s">
        <v>261</v>
      </c>
      <c r="D56" s="81" t="s">
        <v>22</v>
      </c>
      <c r="E56" s="82">
        <v>1</v>
      </c>
      <c r="F56" s="82" t="s">
        <v>20</v>
      </c>
      <c r="G56" s="82">
        <v>2</v>
      </c>
      <c r="H56" s="75"/>
    </row>
    <row r="57" spans="1:8" s="64" customFormat="1" x14ac:dyDescent="0.75">
      <c r="A57" s="67">
        <v>31</v>
      </c>
      <c r="B57" s="78" t="s">
        <v>145</v>
      </c>
      <c r="C57" s="177" t="s">
        <v>154</v>
      </c>
      <c r="D57" s="83" t="s">
        <v>22</v>
      </c>
      <c r="E57" s="79">
        <v>1</v>
      </c>
      <c r="F57" s="79" t="s">
        <v>20</v>
      </c>
      <c r="G57" s="79">
        <v>2</v>
      </c>
      <c r="H57" s="76"/>
    </row>
    <row r="58" spans="1:8" s="64" customFormat="1" x14ac:dyDescent="0.75">
      <c r="A58" s="67">
        <v>32</v>
      </c>
      <c r="B58" s="78" t="s">
        <v>146</v>
      </c>
      <c r="C58" s="177" t="s">
        <v>262</v>
      </c>
      <c r="D58" s="83" t="s">
        <v>22</v>
      </c>
      <c r="E58" s="79">
        <v>1</v>
      </c>
      <c r="F58" s="79" t="s">
        <v>20</v>
      </c>
      <c r="G58" s="79">
        <v>2</v>
      </c>
      <c r="H58" s="76"/>
    </row>
    <row r="59" spans="1:8" s="64" customFormat="1" x14ac:dyDescent="0.75">
      <c r="A59" s="67">
        <v>33</v>
      </c>
      <c r="B59" s="78" t="s">
        <v>147</v>
      </c>
      <c r="C59" s="177" t="s">
        <v>154</v>
      </c>
      <c r="D59" s="83" t="s">
        <v>148</v>
      </c>
      <c r="E59" s="79">
        <v>1</v>
      </c>
      <c r="F59" s="79" t="s">
        <v>20</v>
      </c>
      <c r="G59" s="79">
        <v>2</v>
      </c>
      <c r="H59" s="76"/>
    </row>
    <row r="60" spans="1:8" s="64" customFormat="1" x14ac:dyDescent="0.75">
      <c r="A60" s="67">
        <v>34</v>
      </c>
      <c r="B60" s="78" t="s">
        <v>149</v>
      </c>
      <c r="C60" s="177" t="s">
        <v>154</v>
      </c>
      <c r="D60" s="83" t="s">
        <v>148</v>
      </c>
      <c r="E60" s="79">
        <v>1</v>
      </c>
      <c r="F60" s="79" t="s">
        <v>20</v>
      </c>
      <c r="G60" s="79">
        <v>2</v>
      </c>
      <c r="H60" s="76"/>
    </row>
    <row r="61" spans="1:8" s="64" customFormat="1" x14ac:dyDescent="0.75">
      <c r="A61" s="67">
        <v>35</v>
      </c>
      <c r="B61" s="78" t="s">
        <v>150</v>
      </c>
      <c r="C61" s="177" t="s">
        <v>154</v>
      </c>
      <c r="D61" s="83" t="s">
        <v>148</v>
      </c>
      <c r="E61" s="79">
        <v>1</v>
      </c>
      <c r="F61" s="79" t="s">
        <v>20</v>
      </c>
      <c r="G61" s="79">
        <v>2</v>
      </c>
      <c r="H61" s="76"/>
    </row>
    <row r="62" spans="1:8" s="64" customFormat="1" x14ac:dyDescent="0.75">
      <c r="A62" s="67">
        <v>36</v>
      </c>
      <c r="B62" s="78" t="s">
        <v>151</v>
      </c>
      <c r="C62" s="177" t="s">
        <v>154</v>
      </c>
      <c r="D62" s="83" t="s">
        <v>148</v>
      </c>
      <c r="E62" s="79">
        <v>1</v>
      </c>
      <c r="F62" s="79" t="s">
        <v>20</v>
      </c>
      <c r="G62" s="79">
        <v>2</v>
      </c>
      <c r="H62" s="76"/>
    </row>
    <row r="63" spans="1:8" s="64" customFormat="1" x14ac:dyDescent="0.75">
      <c r="A63" s="67">
        <v>37</v>
      </c>
      <c r="B63" s="78" t="s">
        <v>152</v>
      </c>
      <c r="C63" s="177" t="s">
        <v>154</v>
      </c>
      <c r="D63" s="83" t="s">
        <v>148</v>
      </c>
      <c r="E63" s="79">
        <v>1</v>
      </c>
      <c r="F63" s="79" t="s">
        <v>20</v>
      </c>
      <c r="G63" s="79">
        <v>2</v>
      </c>
      <c r="H63" s="76"/>
    </row>
    <row r="64" spans="1:8" ht="20.5" x14ac:dyDescent="0.75">
      <c r="A64" s="160" t="s">
        <v>13</v>
      </c>
      <c r="B64" s="161"/>
      <c r="C64" s="161"/>
      <c r="D64" s="161"/>
      <c r="E64" s="134"/>
      <c r="F64" s="134"/>
      <c r="G64" s="161"/>
      <c r="H64" s="161"/>
    </row>
    <row r="65" spans="1:8" ht="58" x14ac:dyDescent="0.75">
      <c r="A65" s="11" t="s">
        <v>12</v>
      </c>
      <c r="B65" s="10" t="s">
        <v>11</v>
      </c>
      <c r="C65" s="10" t="s">
        <v>10</v>
      </c>
      <c r="D65" s="10" t="s">
        <v>9</v>
      </c>
      <c r="E65" s="10" t="s">
        <v>8</v>
      </c>
      <c r="F65" s="10" t="s">
        <v>7</v>
      </c>
      <c r="G65" s="10" t="s">
        <v>6</v>
      </c>
      <c r="H65" s="10" t="s">
        <v>25</v>
      </c>
    </row>
    <row r="66" spans="1:8" x14ac:dyDescent="0.75">
      <c r="A66" s="9">
        <v>1</v>
      </c>
      <c r="B66" s="8" t="s">
        <v>5</v>
      </c>
      <c r="C66" s="39" t="s">
        <v>219</v>
      </c>
      <c r="D66" s="3" t="s">
        <v>2</v>
      </c>
      <c r="E66" s="37">
        <v>1</v>
      </c>
      <c r="F66" s="37" t="s">
        <v>0</v>
      </c>
      <c r="G66" s="26">
        <f>E66</f>
        <v>1</v>
      </c>
      <c r="H66" s="2"/>
    </row>
    <row r="67" spans="1:8" x14ac:dyDescent="0.75">
      <c r="A67" s="7">
        <v>2</v>
      </c>
      <c r="B67" s="2" t="s">
        <v>4</v>
      </c>
      <c r="C67" s="39" t="s">
        <v>217</v>
      </c>
      <c r="D67" s="3" t="s">
        <v>2</v>
      </c>
      <c r="E67" s="26">
        <v>2</v>
      </c>
      <c r="F67" s="26" t="s">
        <v>0</v>
      </c>
      <c r="G67" s="26">
        <v>2</v>
      </c>
      <c r="H67" s="2"/>
    </row>
    <row r="68" spans="1:8" x14ac:dyDescent="0.75">
      <c r="A68" s="7">
        <v>3</v>
      </c>
      <c r="B68" s="2" t="s">
        <v>3</v>
      </c>
      <c r="C68" s="39" t="s">
        <v>216</v>
      </c>
      <c r="D68" s="3" t="s">
        <v>2</v>
      </c>
      <c r="E68" s="26">
        <v>1</v>
      </c>
      <c r="F68" s="26" t="s">
        <v>0</v>
      </c>
      <c r="G68" s="26">
        <f>E68</f>
        <v>1</v>
      </c>
      <c r="H68" s="2"/>
    </row>
  </sheetData>
  <mergeCells count="39">
    <mergeCell ref="A64:H6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tabSelected="1" topLeftCell="A7" zoomScaleNormal="160" workbookViewId="0">
      <selection activeCell="C50" sqref="C50"/>
    </sheetView>
  </sheetViews>
  <sheetFormatPr defaultColWidth="14.40625" defaultRowHeight="14.75" x14ac:dyDescent="0.75"/>
  <cols>
    <col min="1" max="1" width="5.1328125" style="52" customWidth="1"/>
    <col min="2" max="2" width="52" style="52" customWidth="1"/>
    <col min="3" max="3" width="27.40625" style="52" customWidth="1"/>
    <col min="4" max="4" width="22" style="52" customWidth="1"/>
    <col min="5" max="5" width="15.40625" style="52" customWidth="1"/>
    <col min="6" max="6" width="23.40625" style="52" bestFit="1" customWidth="1"/>
    <col min="7" max="7" width="14.40625" style="52" customWidth="1"/>
    <col min="8" max="8" width="25" style="52" bestFit="1" customWidth="1"/>
    <col min="9" max="11" width="8.7265625" style="1" customWidth="1"/>
    <col min="12" max="16384" width="14.40625" style="1"/>
  </cols>
  <sheetData>
    <row r="1" spans="1:8" x14ac:dyDescent="0.75">
      <c r="A1" s="164"/>
      <c r="B1" s="145"/>
      <c r="C1" s="145"/>
      <c r="D1" s="145"/>
      <c r="E1" s="145"/>
      <c r="F1" s="145"/>
      <c r="G1" s="145"/>
      <c r="H1" s="145"/>
    </row>
    <row r="2" spans="1:8" s="47" customFormat="1" ht="20.5" x14ac:dyDescent="0.9">
      <c r="A2" s="136" t="s">
        <v>97</v>
      </c>
      <c r="B2" s="136"/>
      <c r="C2" s="136"/>
      <c r="D2" s="136"/>
      <c r="E2" s="136"/>
      <c r="F2" s="136"/>
      <c r="G2" s="136"/>
      <c r="H2" s="136"/>
    </row>
    <row r="3" spans="1:8" s="47" customFormat="1" ht="20.5" x14ac:dyDescent="0.75">
      <c r="A3" s="137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7"/>
      <c r="C3" s="137"/>
      <c r="D3" s="137"/>
      <c r="E3" s="137"/>
      <c r="F3" s="137"/>
      <c r="G3" s="137"/>
      <c r="H3" s="137"/>
    </row>
    <row r="4" spans="1:8" s="47" customFormat="1" ht="20.5" x14ac:dyDescent="0.9">
      <c r="A4" s="136" t="s">
        <v>98</v>
      </c>
      <c r="B4" s="136"/>
      <c r="C4" s="136"/>
      <c r="D4" s="136"/>
      <c r="E4" s="136"/>
      <c r="F4" s="136"/>
      <c r="G4" s="136"/>
      <c r="H4" s="136"/>
    </row>
    <row r="5" spans="1:8" ht="20.25" x14ac:dyDescent="0.75">
      <c r="A5" s="135" t="str">
        <f>'Информация о Чемпионате'!B3</f>
        <v xml:space="preserve">Неразрушающий контроль </v>
      </c>
      <c r="B5" s="135"/>
      <c r="C5" s="135"/>
      <c r="D5" s="135"/>
      <c r="E5" s="135"/>
      <c r="F5" s="135"/>
      <c r="G5" s="135"/>
      <c r="H5" s="135"/>
    </row>
    <row r="6" spans="1:8" x14ac:dyDescent="0.75">
      <c r="A6" s="131" t="s">
        <v>26</v>
      </c>
      <c r="B6" s="134"/>
      <c r="C6" s="134"/>
      <c r="D6" s="134"/>
      <c r="E6" s="134"/>
      <c r="F6" s="134"/>
      <c r="G6" s="134"/>
      <c r="H6" s="134"/>
    </row>
    <row r="7" spans="1:8" ht="15.75" x14ac:dyDescent="0.75">
      <c r="A7" s="131" t="s">
        <v>92</v>
      </c>
      <c r="B7" s="131"/>
      <c r="C7" s="132" t="str">
        <f>'Информация о Чемпионате'!B5</f>
        <v>Клужская область</v>
      </c>
      <c r="D7" s="132"/>
      <c r="E7" s="132"/>
      <c r="F7" s="132"/>
      <c r="G7" s="132"/>
      <c r="H7" s="132"/>
    </row>
    <row r="8" spans="1:8" ht="15.75" x14ac:dyDescent="0.75">
      <c r="A8" s="131" t="s">
        <v>96</v>
      </c>
      <c r="B8" s="131"/>
      <c r="C8" s="131"/>
      <c r="D8" s="132" t="str">
        <f>'Информация о Чемпионате'!B6</f>
        <v xml:space="preserve">Федеральный технопарк профессионального образования </v>
      </c>
      <c r="E8" s="132"/>
      <c r="F8" s="132"/>
      <c r="G8" s="132"/>
      <c r="H8" s="132"/>
    </row>
    <row r="9" spans="1:8" ht="15.5" x14ac:dyDescent="0.75">
      <c r="A9" s="131" t="s">
        <v>87</v>
      </c>
      <c r="B9" s="131"/>
      <c r="C9" s="131" t="str">
        <f>'Информация о Чемпионате'!B7</f>
        <v>г. Калуга, 1-й Академический проезд, 5 корп. 1Д</v>
      </c>
      <c r="D9" s="131"/>
      <c r="E9" s="131"/>
      <c r="F9" s="131"/>
      <c r="G9" s="131"/>
      <c r="H9" s="131"/>
    </row>
    <row r="10" spans="1:8" ht="15.5" x14ac:dyDescent="0.75">
      <c r="A10" s="131" t="s">
        <v>91</v>
      </c>
      <c r="B10" s="131"/>
      <c r="C10" s="131" t="str">
        <f>'Информация о Чемпионате'!B9</f>
        <v>Шарыпов Антон Леонидович</v>
      </c>
      <c r="D10" s="131"/>
      <c r="E10" s="131" t="str">
        <f>'Информация о Чемпионате'!B10</f>
        <v>anton-sharypov@yandex.ru</v>
      </c>
      <c r="F10" s="131"/>
      <c r="G10" s="131">
        <f>'Информация о Чемпионате'!B11</f>
        <v>89150760803</v>
      </c>
      <c r="H10" s="131"/>
    </row>
    <row r="11" spans="1:8" ht="15.5" x14ac:dyDescent="0.75">
      <c r="A11" s="131" t="s">
        <v>90</v>
      </c>
      <c r="B11" s="131"/>
      <c r="C11" s="131" t="str">
        <f>'Информация о Чемпионате'!B12</f>
        <v>Максим Владимирович Цыбакин</v>
      </c>
      <c r="D11" s="131"/>
      <c r="E11" s="131" t="str">
        <f>'Информация о Чемпионате'!B13</f>
        <v>maksimtsybakin@gmail.com</v>
      </c>
      <c r="F11" s="131"/>
      <c r="G11" s="131">
        <f>'Информация о Чемпионате'!B14</f>
        <v>89533210652</v>
      </c>
      <c r="H11" s="131"/>
    </row>
    <row r="12" spans="1:8" ht="15.5" x14ac:dyDescent="0.75">
      <c r="A12" s="131" t="s">
        <v>89</v>
      </c>
      <c r="B12" s="131"/>
      <c r="C12" s="131">
        <f>'Информация о Чемпионате'!B17</f>
        <v>18</v>
      </c>
      <c r="D12" s="131"/>
      <c r="E12" s="131"/>
      <c r="F12" s="131"/>
      <c r="G12" s="131"/>
      <c r="H12" s="131"/>
    </row>
    <row r="13" spans="1:8" ht="15.5" x14ac:dyDescent="0.75">
      <c r="A13" s="131" t="s">
        <v>73</v>
      </c>
      <c r="B13" s="131"/>
      <c r="C13" s="131">
        <f>'Информация о Чемпионате'!B15</f>
        <v>14</v>
      </c>
      <c r="D13" s="131"/>
      <c r="E13" s="131"/>
      <c r="F13" s="131"/>
      <c r="G13" s="131"/>
      <c r="H13" s="131"/>
    </row>
    <row r="14" spans="1:8" ht="15.5" x14ac:dyDescent="0.75">
      <c r="A14" s="131" t="s">
        <v>74</v>
      </c>
      <c r="B14" s="131"/>
      <c r="C14" s="131">
        <f>'Информация о Чемпионате'!B16</f>
        <v>14</v>
      </c>
      <c r="D14" s="131"/>
      <c r="E14" s="131"/>
      <c r="F14" s="131"/>
      <c r="G14" s="131"/>
      <c r="H14" s="131"/>
    </row>
    <row r="15" spans="1:8" ht="15.5" x14ac:dyDescent="0.75">
      <c r="A15" s="131" t="s">
        <v>88</v>
      </c>
      <c r="B15" s="131"/>
      <c r="C15" s="131" t="str">
        <f>'Информация о Чемпионате'!B8</f>
        <v>24.06.2024-27.06.2024</v>
      </c>
      <c r="D15" s="131"/>
      <c r="E15" s="131"/>
      <c r="F15" s="131"/>
      <c r="G15" s="131"/>
      <c r="H15" s="131"/>
    </row>
    <row r="16" spans="1:8" ht="20.5" x14ac:dyDescent="0.75">
      <c r="A16" s="160" t="s">
        <v>31</v>
      </c>
      <c r="B16" s="161"/>
      <c r="C16" s="161"/>
      <c r="D16" s="161"/>
      <c r="E16" s="161"/>
      <c r="F16" s="161"/>
      <c r="G16" s="161"/>
      <c r="H16" s="161"/>
    </row>
    <row r="17" spans="1:8" ht="58" x14ac:dyDescent="0.75">
      <c r="A17" s="10" t="s">
        <v>12</v>
      </c>
      <c r="B17" s="10" t="s">
        <v>11</v>
      </c>
      <c r="C17" s="12" t="s">
        <v>10</v>
      </c>
      <c r="D17" s="33" t="s">
        <v>9</v>
      </c>
      <c r="E17" s="33" t="s">
        <v>8</v>
      </c>
      <c r="F17" s="33" t="s">
        <v>7</v>
      </c>
      <c r="G17" s="33" t="s">
        <v>6</v>
      </c>
      <c r="H17" s="33" t="s">
        <v>25</v>
      </c>
    </row>
    <row r="18" spans="1:8" x14ac:dyDescent="0.75">
      <c r="A18" s="13">
        <v>1</v>
      </c>
      <c r="B18" s="96" t="s">
        <v>179</v>
      </c>
      <c r="C18" s="97" t="s">
        <v>182</v>
      </c>
      <c r="D18" s="98" t="s">
        <v>16</v>
      </c>
      <c r="E18" s="98">
        <v>1</v>
      </c>
      <c r="F18" s="98" t="s">
        <v>32</v>
      </c>
      <c r="G18" s="127">
        <v>15</v>
      </c>
      <c r="H18" s="100"/>
    </row>
    <row r="19" spans="1:8" s="64" customFormat="1" x14ac:dyDescent="0.75">
      <c r="A19" s="13">
        <v>2</v>
      </c>
      <c r="B19" s="96" t="s">
        <v>180</v>
      </c>
      <c r="C19" s="97" t="s">
        <v>182</v>
      </c>
      <c r="D19" s="98" t="s">
        <v>16</v>
      </c>
      <c r="E19" s="98">
        <v>1</v>
      </c>
      <c r="F19" s="98" t="s">
        <v>32</v>
      </c>
      <c r="G19" s="114">
        <v>15</v>
      </c>
      <c r="H19" s="100"/>
    </row>
    <row r="20" spans="1:8" s="64" customFormat="1" x14ac:dyDescent="0.75">
      <c r="A20" s="13">
        <v>3</v>
      </c>
      <c r="B20" s="96" t="s">
        <v>181</v>
      </c>
      <c r="C20" s="97" t="s">
        <v>182</v>
      </c>
      <c r="D20" s="98" t="s">
        <v>16</v>
      </c>
      <c r="E20" s="98">
        <v>1</v>
      </c>
      <c r="F20" s="98" t="s">
        <v>32</v>
      </c>
      <c r="G20" s="114">
        <v>15</v>
      </c>
      <c r="H20" s="100"/>
    </row>
    <row r="21" spans="1:8" x14ac:dyDescent="0.75">
      <c r="A21" s="13">
        <v>4</v>
      </c>
      <c r="B21" s="96" t="s">
        <v>163</v>
      </c>
      <c r="C21" s="97" t="s">
        <v>270</v>
      </c>
      <c r="D21" s="98" t="s">
        <v>16</v>
      </c>
      <c r="E21" s="98">
        <v>1</v>
      </c>
      <c r="F21" s="98" t="s">
        <v>32</v>
      </c>
      <c r="G21" s="99">
        <v>10</v>
      </c>
      <c r="H21" s="115"/>
    </row>
    <row r="22" spans="1:8" x14ac:dyDescent="0.75">
      <c r="A22" s="13">
        <v>5</v>
      </c>
      <c r="B22" s="96" t="s">
        <v>164</v>
      </c>
      <c r="C22" s="97"/>
      <c r="D22" s="101" t="s">
        <v>16</v>
      </c>
      <c r="E22" s="98">
        <v>1</v>
      </c>
      <c r="F22" s="98" t="s">
        <v>32</v>
      </c>
      <c r="G22" s="99">
        <v>2</v>
      </c>
      <c r="H22" s="97"/>
    </row>
    <row r="23" spans="1:8" x14ac:dyDescent="0.75">
      <c r="A23" s="13">
        <v>6</v>
      </c>
      <c r="B23" s="96" t="s">
        <v>266</v>
      </c>
      <c r="C23" s="97" t="s">
        <v>267</v>
      </c>
      <c r="D23" s="102" t="s">
        <v>16</v>
      </c>
      <c r="E23" s="103">
        <v>1</v>
      </c>
      <c r="F23" s="98" t="s">
        <v>32</v>
      </c>
      <c r="G23" s="104">
        <v>50</v>
      </c>
      <c r="H23" s="105"/>
    </row>
    <row r="24" spans="1:8" ht="16.5" x14ac:dyDescent="0.75">
      <c r="A24" s="13">
        <v>7</v>
      </c>
      <c r="B24" s="96" t="s">
        <v>165</v>
      </c>
      <c r="C24" s="97" t="s">
        <v>269</v>
      </c>
      <c r="D24" s="106" t="s">
        <v>16</v>
      </c>
      <c r="E24" s="106">
        <v>10</v>
      </c>
      <c r="F24" s="98" t="s">
        <v>166</v>
      </c>
      <c r="G24" s="106">
        <v>200</v>
      </c>
      <c r="H24" s="107"/>
    </row>
    <row r="25" spans="1:8" x14ac:dyDescent="0.75">
      <c r="A25" s="13">
        <v>8</v>
      </c>
      <c r="B25" s="96" t="s">
        <v>167</v>
      </c>
      <c r="C25" s="97" t="s">
        <v>273</v>
      </c>
      <c r="D25" s="106" t="s">
        <v>16</v>
      </c>
      <c r="E25" s="106">
        <v>1</v>
      </c>
      <c r="F25" s="98" t="s">
        <v>168</v>
      </c>
      <c r="G25" s="106">
        <v>1</v>
      </c>
      <c r="H25" s="97"/>
    </row>
    <row r="26" spans="1:8" ht="29.25" x14ac:dyDescent="0.75">
      <c r="A26" s="13">
        <v>9</v>
      </c>
      <c r="B26" s="96" t="s">
        <v>268</v>
      </c>
      <c r="C26" s="119" t="s">
        <v>271</v>
      </c>
      <c r="D26" s="106" t="s">
        <v>16</v>
      </c>
      <c r="E26" s="106">
        <v>20</v>
      </c>
      <c r="F26" s="98" t="s">
        <v>166</v>
      </c>
      <c r="G26" s="106">
        <v>300</v>
      </c>
      <c r="H26" s="108"/>
    </row>
    <row r="27" spans="1:8" x14ac:dyDescent="0.75">
      <c r="A27" s="13">
        <v>10</v>
      </c>
      <c r="B27" s="109" t="s">
        <v>169</v>
      </c>
      <c r="C27" s="105"/>
      <c r="D27" s="110" t="s">
        <v>16</v>
      </c>
      <c r="E27" s="110">
        <v>1</v>
      </c>
      <c r="F27" s="103" t="s">
        <v>170</v>
      </c>
      <c r="G27" s="110">
        <v>3</v>
      </c>
      <c r="H27" s="105"/>
    </row>
    <row r="28" spans="1:8" ht="26.5" x14ac:dyDescent="0.75">
      <c r="A28" s="13">
        <v>11</v>
      </c>
      <c r="B28" s="96" t="s">
        <v>171</v>
      </c>
      <c r="C28" s="97" t="s">
        <v>182</v>
      </c>
      <c r="D28" s="112" t="s">
        <v>16</v>
      </c>
      <c r="E28" s="112">
        <v>1</v>
      </c>
      <c r="F28" s="113" t="s">
        <v>170</v>
      </c>
      <c r="G28" s="112">
        <v>8</v>
      </c>
      <c r="H28" s="100"/>
    </row>
    <row r="29" spans="1:8" s="65" customFormat="1" ht="26.5" x14ac:dyDescent="0.75">
      <c r="A29" s="68">
        <v>12</v>
      </c>
      <c r="B29" s="123" t="s">
        <v>172</v>
      </c>
      <c r="C29" s="97" t="s">
        <v>182</v>
      </c>
      <c r="D29" s="124" t="s">
        <v>16</v>
      </c>
      <c r="E29" s="124">
        <v>1</v>
      </c>
      <c r="F29" s="125" t="s">
        <v>170</v>
      </c>
      <c r="G29" s="124">
        <v>8</v>
      </c>
      <c r="H29" s="100"/>
    </row>
    <row r="30" spans="1:8" s="122" customFormat="1" ht="27.75" customHeight="1" x14ac:dyDescent="0.75">
      <c r="A30" s="68">
        <v>10</v>
      </c>
      <c r="B30" s="126" t="s">
        <v>196</v>
      </c>
      <c r="C30" s="24" t="s">
        <v>272</v>
      </c>
      <c r="D30" s="34" t="s">
        <v>16</v>
      </c>
      <c r="E30" s="29">
        <v>1</v>
      </c>
      <c r="F30" s="26" t="s">
        <v>0</v>
      </c>
      <c r="G30" s="29">
        <v>1</v>
      </c>
      <c r="H30" s="5"/>
    </row>
    <row r="31" spans="1:8" ht="20.5" x14ac:dyDescent="0.9">
      <c r="A31" s="165" t="s">
        <v>33</v>
      </c>
      <c r="B31" s="166"/>
      <c r="C31" s="166"/>
      <c r="D31" s="166"/>
      <c r="E31" s="166"/>
      <c r="F31" s="166"/>
      <c r="G31" s="166"/>
      <c r="H31" s="167"/>
    </row>
    <row r="32" spans="1:8" ht="58" x14ac:dyDescent="0.75">
      <c r="A32" s="3" t="s">
        <v>12</v>
      </c>
      <c r="B32" s="3" t="s">
        <v>11</v>
      </c>
      <c r="C32" s="10" t="s">
        <v>10</v>
      </c>
      <c r="D32" s="3" t="s">
        <v>9</v>
      </c>
      <c r="E32" s="3" t="s">
        <v>8</v>
      </c>
      <c r="F32" s="3" t="s">
        <v>7</v>
      </c>
      <c r="G32" s="10" t="s">
        <v>6</v>
      </c>
      <c r="H32" s="10" t="s">
        <v>25</v>
      </c>
    </row>
    <row r="33" spans="1:8" s="45" customFormat="1" x14ac:dyDescent="0.75">
      <c r="A33" s="56">
        <v>1</v>
      </c>
      <c r="B33" s="25" t="s">
        <v>54</v>
      </c>
      <c r="C33" s="55" t="s">
        <v>231</v>
      </c>
      <c r="D33" s="26" t="s">
        <v>16</v>
      </c>
      <c r="E33" s="44">
        <v>1</v>
      </c>
      <c r="F33" s="44" t="s">
        <v>67</v>
      </c>
      <c r="G33" s="26">
        <f>E33</f>
        <v>1</v>
      </c>
      <c r="H33" s="41"/>
    </row>
    <row r="34" spans="1:8" s="45" customFormat="1" x14ac:dyDescent="0.75">
      <c r="A34" s="56">
        <v>3</v>
      </c>
      <c r="B34" s="25" t="s">
        <v>55</v>
      </c>
      <c r="C34" s="55" t="s">
        <v>235</v>
      </c>
      <c r="D34" s="26" t="s">
        <v>16</v>
      </c>
      <c r="E34" s="46">
        <v>1</v>
      </c>
      <c r="F34" s="44" t="s">
        <v>0</v>
      </c>
      <c r="G34" s="26">
        <v>5</v>
      </c>
      <c r="H34" s="41"/>
    </row>
    <row r="35" spans="1:8" s="45" customFormat="1" ht="26.5" x14ac:dyDescent="0.75">
      <c r="A35" s="56">
        <v>4</v>
      </c>
      <c r="B35" s="25" t="s">
        <v>56</v>
      </c>
      <c r="C35" s="55" t="s">
        <v>265</v>
      </c>
      <c r="D35" s="26" t="s">
        <v>16</v>
      </c>
      <c r="E35" s="46">
        <v>1</v>
      </c>
      <c r="F35" s="44" t="s">
        <v>0</v>
      </c>
      <c r="G35" s="26">
        <v>1</v>
      </c>
      <c r="H35" s="41"/>
    </row>
    <row r="36" spans="1:8" s="45" customFormat="1" x14ac:dyDescent="0.75">
      <c r="A36" s="56">
        <v>5</v>
      </c>
      <c r="B36" s="25" t="s">
        <v>57</v>
      </c>
      <c r="C36" s="55" t="s">
        <v>234</v>
      </c>
      <c r="D36" s="26" t="s">
        <v>16</v>
      </c>
      <c r="E36" s="46">
        <v>1</v>
      </c>
      <c r="F36" s="44" t="s">
        <v>0</v>
      </c>
      <c r="G36" s="26">
        <v>50</v>
      </c>
      <c r="H36" s="41"/>
    </row>
    <row r="37" spans="1:8" s="45" customFormat="1" x14ac:dyDescent="0.75">
      <c r="A37" s="56">
        <v>6</v>
      </c>
      <c r="B37" s="25" t="s">
        <v>195</v>
      </c>
      <c r="C37" s="25" t="s">
        <v>227</v>
      </c>
      <c r="D37" s="26" t="s">
        <v>16</v>
      </c>
      <c r="E37" s="46">
        <v>1</v>
      </c>
      <c r="F37" s="44" t="s">
        <v>0</v>
      </c>
      <c r="G37" s="26">
        <v>2</v>
      </c>
      <c r="H37" s="41"/>
    </row>
    <row r="38" spans="1:8" s="45" customFormat="1" x14ac:dyDescent="0.75">
      <c r="A38" s="56">
        <v>7</v>
      </c>
      <c r="B38" s="25" t="s">
        <v>58</v>
      </c>
      <c r="C38" s="55" t="s">
        <v>233</v>
      </c>
      <c r="D38" s="26" t="s">
        <v>16</v>
      </c>
      <c r="E38" s="46">
        <v>1</v>
      </c>
      <c r="F38" s="44" t="s">
        <v>68</v>
      </c>
      <c r="G38" s="26">
        <v>1</v>
      </c>
      <c r="H38" s="41"/>
    </row>
    <row r="39" spans="1:8" s="45" customFormat="1" x14ac:dyDescent="0.75">
      <c r="A39" s="56">
        <v>8</v>
      </c>
      <c r="B39" s="25" t="s">
        <v>59</v>
      </c>
      <c r="C39" s="55" t="s">
        <v>232</v>
      </c>
      <c r="D39" s="26" t="s">
        <v>16</v>
      </c>
      <c r="E39" s="46">
        <v>1</v>
      </c>
      <c r="F39" s="44" t="s">
        <v>68</v>
      </c>
      <c r="G39" s="26">
        <v>2</v>
      </c>
      <c r="H39" s="41"/>
    </row>
    <row r="40" spans="1:8" s="45" customFormat="1" x14ac:dyDescent="0.75">
      <c r="A40" s="56">
        <v>9</v>
      </c>
      <c r="B40" s="25" t="s">
        <v>60</v>
      </c>
      <c r="C40" s="55" t="s">
        <v>230</v>
      </c>
      <c r="D40" s="26" t="s">
        <v>16</v>
      </c>
      <c r="E40" s="46">
        <v>1</v>
      </c>
      <c r="F40" s="44" t="s">
        <v>0</v>
      </c>
      <c r="G40" s="26">
        <v>5</v>
      </c>
      <c r="H40" s="41"/>
    </row>
    <row r="41" spans="1:8" s="45" customFormat="1" x14ac:dyDescent="0.75">
      <c r="A41" s="56">
        <v>10</v>
      </c>
      <c r="B41" s="25" t="s">
        <v>61</v>
      </c>
      <c r="C41" s="55" t="s">
        <v>229</v>
      </c>
      <c r="D41" s="26" t="s">
        <v>16</v>
      </c>
      <c r="E41" s="46">
        <v>1</v>
      </c>
      <c r="F41" s="44" t="s">
        <v>0</v>
      </c>
      <c r="G41" s="26">
        <v>5</v>
      </c>
      <c r="H41" s="41"/>
    </row>
    <row r="42" spans="1:8" s="45" customFormat="1" x14ac:dyDescent="0.75">
      <c r="A42" s="56">
        <v>11</v>
      </c>
      <c r="B42" s="25" t="s">
        <v>62</v>
      </c>
      <c r="C42" s="25" t="s">
        <v>63</v>
      </c>
      <c r="D42" s="26" t="s">
        <v>16</v>
      </c>
      <c r="E42" s="46">
        <v>1</v>
      </c>
      <c r="F42" s="44" t="s">
        <v>0</v>
      </c>
      <c r="G42" s="26">
        <v>15</v>
      </c>
      <c r="H42" s="41"/>
    </row>
    <row r="43" spans="1:8" s="45" customFormat="1" x14ac:dyDescent="0.75">
      <c r="A43" s="56">
        <v>12</v>
      </c>
      <c r="B43" s="25" t="s">
        <v>184</v>
      </c>
      <c r="C43" s="25" t="s">
        <v>228</v>
      </c>
      <c r="D43" s="26" t="s">
        <v>16</v>
      </c>
      <c r="E43" s="46">
        <v>1</v>
      </c>
      <c r="F43" s="44" t="s">
        <v>69</v>
      </c>
      <c r="G43" s="26">
        <v>1</v>
      </c>
      <c r="H43" s="41"/>
    </row>
    <row r="44" spans="1:8" s="45" customFormat="1" x14ac:dyDescent="0.75">
      <c r="A44" s="56">
        <v>13</v>
      </c>
      <c r="B44" s="25" t="s">
        <v>64</v>
      </c>
      <c r="C44" s="55"/>
      <c r="D44" s="26" t="s">
        <v>16</v>
      </c>
      <c r="E44" s="46">
        <v>1</v>
      </c>
      <c r="F44" s="44" t="s">
        <v>0</v>
      </c>
      <c r="G44" s="26">
        <v>20</v>
      </c>
      <c r="H44" s="41"/>
    </row>
    <row r="45" spans="1:8" s="45" customFormat="1" x14ac:dyDescent="0.75">
      <c r="A45" s="56">
        <v>14</v>
      </c>
      <c r="B45" s="25" t="s">
        <v>65</v>
      </c>
      <c r="C45" s="55"/>
      <c r="D45" s="26" t="s">
        <v>16</v>
      </c>
      <c r="E45" s="46">
        <v>1</v>
      </c>
      <c r="F45" s="44" t="s">
        <v>0</v>
      </c>
      <c r="G45" s="26">
        <v>2</v>
      </c>
      <c r="H45" s="41"/>
    </row>
    <row r="46" spans="1:8" s="45" customFormat="1" x14ac:dyDescent="0.75">
      <c r="A46" s="56">
        <v>15</v>
      </c>
      <c r="B46" s="25" t="s">
        <v>66</v>
      </c>
      <c r="C46" s="55" t="s">
        <v>226</v>
      </c>
      <c r="D46" s="26" t="s">
        <v>16</v>
      </c>
      <c r="E46" s="46">
        <v>1</v>
      </c>
      <c r="F46" s="44" t="s">
        <v>0</v>
      </c>
      <c r="G46" s="26">
        <v>3</v>
      </c>
      <c r="H46" s="41"/>
    </row>
    <row r="47" spans="1:8" s="45" customFormat="1" x14ac:dyDescent="0.75">
      <c r="A47" s="56">
        <v>16</v>
      </c>
      <c r="B47" s="25" t="s">
        <v>275</v>
      </c>
      <c r="C47" s="55" t="s">
        <v>276</v>
      </c>
      <c r="D47" s="26" t="s">
        <v>16</v>
      </c>
      <c r="E47" s="46">
        <v>1</v>
      </c>
      <c r="F47" s="44" t="s">
        <v>0</v>
      </c>
      <c r="G47" s="26">
        <v>20</v>
      </c>
      <c r="H47" s="41"/>
    </row>
    <row r="48" spans="1:8" s="45" customFormat="1" x14ac:dyDescent="0.75">
      <c r="A48" s="56">
        <v>17</v>
      </c>
      <c r="B48" s="25" t="s">
        <v>274</v>
      </c>
      <c r="C48" s="55" t="s">
        <v>225</v>
      </c>
      <c r="D48" s="26" t="s">
        <v>16</v>
      </c>
      <c r="E48" s="44">
        <v>1</v>
      </c>
      <c r="F48" s="44" t="s">
        <v>0</v>
      </c>
      <c r="G48" s="26">
        <v>5</v>
      </c>
      <c r="H48" s="41"/>
    </row>
    <row r="49" spans="1:8" s="45" customFormat="1" x14ac:dyDescent="0.75">
      <c r="A49" s="56">
        <v>18</v>
      </c>
      <c r="B49" s="25" t="s">
        <v>185</v>
      </c>
      <c r="C49" s="55" t="s">
        <v>186</v>
      </c>
      <c r="D49" s="26" t="s">
        <v>16</v>
      </c>
      <c r="E49" s="44">
        <v>1</v>
      </c>
      <c r="F49" s="44" t="s">
        <v>0</v>
      </c>
      <c r="G49" s="26">
        <v>20</v>
      </c>
      <c r="H49" s="41"/>
    </row>
    <row r="50" spans="1:8" s="45" customFormat="1" x14ac:dyDescent="0.75">
      <c r="A50" s="56">
        <v>15</v>
      </c>
      <c r="B50" s="25" t="s">
        <v>185</v>
      </c>
      <c r="C50" s="55" t="s">
        <v>187</v>
      </c>
      <c r="D50" s="26" t="s">
        <v>16</v>
      </c>
      <c r="E50" s="46">
        <v>1</v>
      </c>
      <c r="F50" s="44" t="s">
        <v>69</v>
      </c>
      <c r="G50" s="26">
        <v>3</v>
      </c>
      <c r="H50" s="41"/>
    </row>
    <row r="51" spans="1:8" s="45" customFormat="1" x14ac:dyDescent="0.75">
      <c r="A51" s="56">
        <v>16</v>
      </c>
      <c r="B51" s="25" t="s">
        <v>188</v>
      </c>
      <c r="C51" s="55" t="s">
        <v>224</v>
      </c>
      <c r="D51" s="26" t="s">
        <v>16</v>
      </c>
      <c r="E51" s="46">
        <v>1</v>
      </c>
      <c r="F51" s="44" t="s">
        <v>0</v>
      </c>
      <c r="G51" s="26">
        <v>15</v>
      </c>
      <c r="H51" s="41"/>
    </row>
    <row r="52" spans="1:8" s="45" customFormat="1" x14ac:dyDescent="0.75">
      <c r="A52" s="56">
        <v>17</v>
      </c>
      <c r="B52" s="25" t="s">
        <v>189</v>
      </c>
      <c r="C52" s="55" t="s">
        <v>190</v>
      </c>
      <c r="D52" s="26" t="s">
        <v>16</v>
      </c>
      <c r="E52" s="44">
        <v>1</v>
      </c>
      <c r="F52" s="44" t="s">
        <v>0</v>
      </c>
      <c r="G52" s="26">
        <v>1</v>
      </c>
      <c r="H52" s="41"/>
    </row>
    <row r="53" spans="1:8" s="45" customFormat="1" x14ac:dyDescent="0.75">
      <c r="A53" s="56">
        <v>18</v>
      </c>
      <c r="B53" s="25" t="s">
        <v>191</v>
      </c>
      <c r="C53" s="55" t="s">
        <v>190</v>
      </c>
      <c r="D53" s="26" t="s">
        <v>16</v>
      </c>
      <c r="E53" s="44">
        <v>1</v>
      </c>
      <c r="F53" s="44" t="s">
        <v>0</v>
      </c>
      <c r="G53" s="26">
        <v>1</v>
      </c>
      <c r="H53" s="41"/>
    </row>
    <row r="54" spans="1:8" s="122" customFormat="1" x14ac:dyDescent="0.75">
      <c r="A54" s="56">
        <v>19</v>
      </c>
      <c r="B54" s="25" t="s">
        <v>198</v>
      </c>
      <c r="C54" s="55" t="s">
        <v>197</v>
      </c>
      <c r="D54" s="26" t="s">
        <v>16</v>
      </c>
      <c r="E54" s="44">
        <v>1</v>
      </c>
      <c r="F54" s="44" t="s">
        <v>0</v>
      </c>
      <c r="G54" s="26">
        <v>10</v>
      </c>
      <c r="H54" s="5"/>
    </row>
    <row r="55" spans="1:8" ht="20.5" x14ac:dyDescent="0.75">
      <c r="A55" s="160" t="s">
        <v>13</v>
      </c>
      <c r="B55" s="161"/>
      <c r="C55" s="161"/>
      <c r="D55" s="134"/>
      <c r="E55" s="134"/>
      <c r="F55" s="134"/>
      <c r="G55" s="134"/>
      <c r="H55" s="161"/>
    </row>
    <row r="56" spans="1:8" ht="58" x14ac:dyDescent="0.75">
      <c r="A56" s="11" t="s">
        <v>12</v>
      </c>
      <c r="B56" s="10" t="s">
        <v>11</v>
      </c>
      <c r="C56" s="10" t="s">
        <v>10</v>
      </c>
      <c r="D56" s="10" t="s">
        <v>9</v>
      </c>
      <c r="E56" s="10" t="s">
        <v>8</v>
      </c>
      <c r="F56" s="10" t="s">
        <v>7</v>
      </c>
      <c r="G56" s="10" t="s">
        <v>6</v>
      </c>
      <c r="H56" s="10" t="s">
        <v>25</v>
      </c>
    </row>
    <row r="57" spans="1:8" x14ac:dyDescent="0.75">
      <c r="A57" s="116">
        <v>1</v>
      </c>
      <c r="B57" s="115" t="s">
        <v>1</v>
      </c>
      <c r="C57" s="97" t="s">
        <v>176</v>
      </c>
      <c r="D57" s="106" t="s">
        <v>2</v>
      </c>
      <c r="E57" s="101">
        <v>1</v>
      </c>
      <c r="F57" s="101" t="s">
        <v>0</v>
      </c>
      <c r="G57" s="106">
        <v>70</v>
      </c>
      <c r="H57" s="2"/>
    </row>
    <row r="58" spans="1:8" x14ac:dyDescent="0.75">
      <c r="A58" s="117">
        <v>2</v>
      </c>
      <c r="B58" s="97" t="s">
        <v>221</v>
      </c>
      <c r="C58" s="97" t="s">
        <v>222</v>
      </c>
      <c r="D58" s="106" t="s">
        <v>2</v>
      </c>
      <c r="E58" s="106">
        <v>1</v>
      </c>
      <c r="F58" s="106" t="s">
        <v>0</v>
      </c>
      <c r="G58" s="106">
        <v>100</v>
      </c>
      <c r="H58" s="2"/>
    </row>
    <row r="59" spans="1:8" x14ac:dyDescent="0.75">
      <c r="A59" s="116">
        <v>3</v>
      </c>
      <c r="B59" s="97" t="s">
        <v>177</v>
      </c>
      <c r="C59" s="97" t="s">
        <v>220</v>
      </c>
      <c r="D59" s="106" t="s">
        <v>2</v>
      </c>
      <c r="E59" s="106">
        <v>1</v>
      </c>
      <c r="F59" s="106" t="s">
        <v>0</v>
      </c>
      <c r="G59" s="110">
        <v>300</v>
      </c>
      <c r="H59" s="94"/>
    </row>
    <row r="60" spans="1:8" ht="29.25" x14ac:dyDescent="0.75">
      <c r="A60" s="117">
        <v>4</v>
      </c>
      <c r="B60" s="118" t="s">
        <v>175</v>
      </c>
      <c r="C60" s="119" t="s">
        <v>178</v>
      </c>
      <c r="D60" s="106" t="s">
        <v>2</v>
      </c>
      <c r="E60" s="106">
        <v>1</v>
      </c>
      <c r="F60" s="120" t="s">
        <v>0</v>
      </c>
      <c r="G60" s="112">
        <v>50</v>
      </c>
      <c r="H60" s="95"/>
    </row>
    <row r="61" spans="1:8" s="121" customFormat="1" x14ac:dyDescent="0.75">
      <c r="A61" s="117">
        <v>5</v>
      </c>
      <c r="B61" s="118" t="s">
        <v>199</v>
      </c>
      <c r="C61" s="111" t="s">
        <v>223</v>
      </c>
      <c r="D61" s="106" t="s">
        <v>2</v>
      </c>
      <c r="E61" s="106">
        <v>1</v>
      </c>
      <c r="F61" s="106" t="s">
        <v>200</v>
      </c>
      <c r="G61" s="112">
        <v>50</v>
      </c>
      <c r="H61" s="95"/>
    </row>
  </sheetData>
  <mergeCells count="31">
    <mergeCell ref="A55:H55"/>
    <mergeCell ref="A31:H3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8" sqref="B8:G9"/>
    </sheetView>
  </sheetViews>
  <sheetFormatPr defaultColWidth="14.40625" defaultRowHeight="14.75" x14ac:dyDescent="0.75"/>
  <cols>
    <col min="1" max="1" width="5.1328125" style="1" customWidth="1"/>
    <col min="2" max="2" width="52" style="1" customWidth="1"/>
    <col min="3" max="3" width="27.40625" style="1" customWidth="1"/>
    <col min="4" max="4" width="22" style="1" customWidth="1"/>
    <col min="5" max="5" width="15.40625" style="1" customWidth="1"/>
    <col min="6" max="6" width="19.7265625" style="1" bestFit="1" customWidth="1"/>
    <col min="7" max="7" width="14.40625" style="1" customWidth="1"/>
    <col min="8" max="9" width="8.7265625" style="1" customWidth="1"/>
    <col min="10" max="16384" width="14.40625" style="1"/>
  </cols>
  <sheetData>
    <row r="1" spans="1:8" x14ac:dyDescent="0.75">
      <c r="A1" s="169" t="s">
        <v>24</v>
      </c>
      <c r="B1" s="170"/>
      <c r="C1" s="170"/>
      <c r="D1" s="170"/>
      <c r="E1" s="170"/>
      <c r="F1" s="170"/>
      <c r="G1" s="170"/>
    </row>
    <row r="2" spans="1:8" s="47" customFormat="1" ht="20.5" x14ac:dyDescent="0.9">
      <c r="A2" s="136" t="s">
        <v>97</v>
      </c>
      <c r="B2" s="136"/>
      <c r="C2" s="136"/>
      <c r="D2" s="136"/>
      <c r="E2" s="136"/>
      <c r="F2" s="136"/>
      <c r="G2" s="136"/>
      <c r="H2" s="61"/>
    </row>
    <row r="3" spans="1:8" s="47" customFormat="1" ht="20.5" x14ac:dyDescent="0.75">
      <c r="A3" s="137" t="str">
        <f>'Информация о Чемпионате'!B4</f>
        <v xml:space="preserve">Итоговый (межрегиональный) этап чемпионата по профессиональному мастерству "Профессионалы" и Чемпионата высоких технологий - 2024 </v>
      </c>
      <c r="B3" s="137"/>
      <c r="C3" s="137"/>
      <c r="D3" s="137"/>
      <c r="E3" s="137"/>
      <c r="F3" s="137"/>
      <c r="G3" s="137"/>
      <c r="H3" s="62"/>
    </row>
    <row r="4" spans="1:8" s="47" customFormat="1" ht="20.5" x14ac:dyDescent="0.9">
      <c r="A4" s="136" t="s">
        <v>98</v>
      </c>
      <c r="B4" s="136"/>
      <c r="C4" s="136"/>
      <c r="D4" s="136"/>
      <c r="E4" s="136"/>
      <c r="F4" s="136"/>
      <c r="G4" s="136"/>
      <c r="H4" s="61"/>
    </row>
    <row r="5" spans="1:8" ht="20.25" x14ac:dyDescent="0.75">
      <c r="A5" s="171" t="str">
        <f>'Информация о Чемпионате'!B3</f>
        <v xml:space="preserve">Неразрушающий контроль </v>
      </c>
      <c r="B5" s="171"/>
      <c r="C5" s="171"/>
      <c r="D5" s="171"/>
      <c r="E5" s="171"/>
      <c r="F5" s="171"/>
      <c r="G5" s="171"/>
      <c r="H5" s="63"/>
    </row>
    <row r="6" spans="1:8" ht="20.5" x14ac:dyDescent="0.75">
      <c r="A6" s="160" t="s">
        <v>34</v>
      </c>
      <c r="B6" s="168"/>
      <c r="C6" s="168"/>
      <c r="D6" s="168"/>
      <c r="E6" s="168"/>
      <c r="F6" s="168"/>
      <c r="G6" s="168"/>
    </row>
    <row r="7" spans="1:8" ht="29" x14ac:dyDescent="0.75">
      <c r="A7" s="10" t="s">
        <v>12</v>
      </c>
      <c r="B7" s="10" t="s">
        <v>11</v>
      </c>
      <c r="C7" s="12" t="s">
        <v>10</v>
      </c>
      <c r="D7" s="10" t="s">
        <v>9</v>
      </c>
      <c r="E7" s="10" t="s">
        <v>8</v>
      </c>
      <c r="F7" s="10" t="s">
        <v>7</v>
      </c>
      <c r="G7" s="10" t="s">
        <v>35</v>
      </c>
    </row>
    <row r="8" spans="1:8" x14ac:dyDescent="0.75">
      <c r="A8" s="13">
        <v>1</v>
      </c>
      <c r="B8" s="11" t="s">
        <v>192</v>
      </c>
      <c r="C8" s="2" t="s">
        <v>193</v>
      </c>
      <c r="D8" s="13" t="s">
        <v>194</v>
      </c>
      <c r="E8" s="13">
        <v>1</v>
      </c>
      <c r="F8" s="120" t="s">
        <v>0</v>
      </c>
      <c r="G8" s="10"/>
    </row>
    <row r="9" spans="1:8" ht="29.25" x14ac:dyDescent="0.75">
      <c r="A9" s="13">
        <v>2</v>
      </c>
      <c r="B9" s="118" t="s">
        <v>175</v>
      </c>
      <c r="C9" s="119" t="s">
        <v>178</v>
      </c>
      <c r="D9" s="13" t="s">
        <v>194</v>
      </c>
      <c r="E9" s="106">
        <v>2</v>
      </c>
      <c r="F9" s="120" t="s">
        <v>0</v>
      </c>
      <c r="G9" s="112"/>
    </row>
    <row r="10" spans="1:8" x14ac:dyDescent="0.75">
      <c r="A10" s="13">
        <v>3</v>
      </c>
      <c r="B10" s="21"/>
      <c r="C10" s="5"/>
      <c r="D10" s="6"/>
      <c r="E10" s="20"/>
      <c r="F10" s="20"/>
      <c r="G10" s="19"/>
    </row>
    <row r="11" spans="1:8" x14ac:dyDescent="0.75">
      <c r="A11" s="13">
        <v>4</v>
      </c>
      <c r="B11" s="18"/>
      <c r="C11" s="5"/>
      <c r="D11" s="17"/>
      <c r="E11" s="16"/>
      <c r="F11" s="20"/>
      <c r="G11" s="15"/>
    </row>
    <row r="12" spans="1:8" x14ac:dyDescent="0.75">
      <c r="A12" s="13">
        <v>5</v>
      </c>
      <c r="B12" s="2"/>
      <c r="C12" s="4"/>
      <c r="D12" s="3"/>
      <c r="E12" s="10"/>
      <c r="F12" s="10"/>
      <c r="G12" s="2"/>
    </row>
    <row r="13" spans="1:8" x14ac:dyDescent="0.75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Антон</cp:lastModifiedBy>
  <dcterms:created xsi:type="dcterms:W3CDTF">2023-01-11T12:24:27Z</dcterms:created>
  <dcterms:modified xsi:type="dcterms:W3CDTF">2024-06-17T16:38:40Z</dcterms:modified>
</cp:coreProperties>
</file>