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Технологии информационного моделирования BIM (Юниоры)\"/>
    </mc:Choice>
  </mc:AlternateContent>
  <xr:revisionPtr revIDLastSave="0" documentId="13_ncr:1_{B0AC40FA-2D84-471A-9427-5F0C15AF2A7E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6" i="1" l="1"/>
  <c r="I101" i="1" l="1"/>
  <c r="I84" i="1"/>
  <c r="I15" i="1"/>
  <c r="I7" i="1"/>
  <c r="I157" i="1" s="1"/>
</calcChain>
</file>

<file path=xl/sharedStrings.xml><?xml version="1.0" encoding="utf-8"?>
<sst xmlns="http://schemas.openxmlformats.org/spreadsheetml/2006/main" count="374" uniqueCount="222">
  <si>
    <t>Мероприятие</t>
  </si>
  <si>
    <t>Наименование компетенции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</si>
  <si>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</si>
  <si>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</si>
  <si>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</si>
  <si>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</si>
  <si>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</si>
  <si>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</si>
  <si>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</si>
  <si>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</si>
  <si>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</si>
  <si>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Планирование</t>
  </si>
  <si>
    <t>Организация и планирование</t>
  </si>
  <si>
    <t>И</t>
  </si>
  <si>
    <t>Роли между участниками конкурсной команды распределены, о чем сообщено через функционал «Задание» или в переписку по «Заданию» ГЭ</t>
  </si>
  <si>
    <t>Наличие задания у ГЭ</t>
  </si>
  <si>
    <t>Среда общих данных и основная BIM-программа подготовлены к работе</t>
  </si>
  <si>
    <t>Настроены шаблоны</t>
  </si>
  <si>
    <t>В среде общих данных создана папка проекта с корректным наименованием</t>
  </si>
  <si>
    <t>Поля: Шифр команды, номер команды, объект моделирования</t>
  </si>
  <si>
    <t>Настроены права доступа к папке проекта</t>
  </si>
  <si>
    <t>Доступ имеют ГЭ и участники команды.</t>
  </si>
  <si>
    <t>Папка проекта скрыта от остальных участников чемпионата</t>
  </si>
  <si>
    <t>Папка проекта имеет статус «Скрытый»</t>
  </si>
  <si>
    <t>Участник выдал задание Главному эксперту через функционал Задания, в котором отчитался о выполнении модуля А.</t>
  </si>
  <si>
    <t>Б</t>
  </si>
  <si>
    <t>Информационное моделирование: архитектура и конструкции</t>
  </si>
  <si>
    <t>Основные решения генерального плана</t>
  </si>
  <si>
    <t xml:space="preserve">Генеральный план участка застройки выполнен с объектами, элементами категорий или элементами типов BIM-системы как информационные компоненты, а не условные обозначения и аннатоционные обозначения. </t>
  </si>
  <si>
    <t xml:space="preserve">Проверяется один элемент случайным образом. </t>
  </si>
  <si>
    <t>Участок генерального плана имеет маркировку и атрибутивные характеристики, позволяющие однозначно определить что рассматриваемый объект (элемент, тип) является участком генерального плана</t>
  </si>
  <si>
    <t>В  Renga выполнен либо объектом типа Перекрытие, либо объектом типа Помещение.</t>
  </si>
  <si>
    <t>Размеры проектируемого участка застройки соответствуют заданию. Объект (элемент или тип) содержит атрибутивные характеристики (свойства или параметры) однозначно определяющие габариты участка.</t>
  </si>
  <si>
    <t>На генеральном плане имеется бетонная площадка.</t>
  </si>
  <si>
    <t>Проверяется только наличие</t>
  </si>
  <si>
    <t>На участке застройки предусмотрены элементы благоустройства.</t>
  </si>
  <si>
    <t>Проверяется только наличие элементов благоустройства</t>
  </si>
  <si>
    <t>Основные архитектурные решения. Основные объемно-планировочные характеристики</t>
  </si>
  <si>
    <t>Файл раздела АР проекта создан и имеет наименование в соответствии с заданием</t>
  </si>
  <si>
    <t>Наличие ИМ раздела АР с правильным названием в СОД</t>
  </si>
  <si>
    <t>Количество и расположение координационных осей проекта, межосевые расстояния соответствуют проектному заданию</t>
  </si>
  <si>
    <t>Согласно чертежу</t>
  </si>
  <si>
    <t xml:space="preserve">Количество этажей (уровней) соответствует заданию. </t>
  </si>
  <si>
    <t>Согласно чертежу. Принять высоту этажа от уровня плиты до уровня плиты.</t>
  </si>
  <si>
    <t>Характеристики этажей (отметки уровней) соответствуют заданию.</t>
  </si>
  <si>
    <t>Маркировка координационных осей соответствуют заданию и требованиям ЕСКД.</t>
  </si>
  <si>
    <t>Имеется возможность цифровой проверки названия помещения с наименованием "Кухня-гостиная" в пределах 1 этажа</t>
  </si>
  <si>
    <t>Проверка корректного наименования без орфографических ошибок</t>
  </si>
  <si>
    <t>Имеется возможность цифровой проверки площади помещения "Кухня-гостиная" в пределах 1 этажа</t>
  </si>
  <si>
    <t>Допустима отклонение 5% от указанной площади в чертежах</t>
  </si>
  <si>
    <t>Имеется возможность цифровой проверки названия помещения с наименованием "Техническое помещение" в пределах 1 этажа</t>
  </si>
  <si>
    <t>Имеется возможность цифровой проверки площади помещения "Техническое помещение" в пределах 1 этажа</t>
  </si>
  <si>
    <t>Имеется возможность цифровой проверки названия помещения с наименованием "Коридор" в пределах всех этажей</t>
  </si>
  <si>
    <t>Имеется возможность цифровой проверки площади помещения "Коридор" в пределах всех этажей</t>
  </si>
  <si>
    <t>Имеется возможность цифровой проверки названия помещения с наименованием "Жилые комнаты" в пределах 2 этажа</t>
  </si>
  <si>
    <t>Имеется возможность цифровой проверки площади помещения "Жилые комнаты" в пределах 2 этажа</t>
  </si>
  <si>
    <t>Имеется возможность цифровой проверки названия помещения с наименованием "Санузел" в пределах 2 этажа</t>
  </si>
  <si>
    <t>Имеется возможность цифровой проверки площади помещения "Санузел" в пределах 2 этажа</t>
  </si>
  <si>
    <t>Наружные стены запроектированы многослойными согласно заданию</t>
  </si>
  <si>
    <t>Стены. Наружные стены разделены в соответствии с этажами здания.</t>
  </si>
  <si>
    <t>Стены. Несущий и/или отделочный слои наружных стен замоделированы отдельно.</t>
  </si>
  <si>
    <t>Стены. Осевая привязка соответствует проекту</t>
  </si>
  <si>
    <t>Стены. Материал несущих наружных стен соответствует проекту</t>
  </si>
  <si>
    <t>Стены. Стены внутренние замоделированы заданной толщины</t>
  </si>
  <si>
    <t>Стены. Стены внутренние замоделированы из ячеистых бетонных блоков</t>
  </si>
  <si>
    <t>Перегородки. Внутренние перегородки запроектированы из гипсокартона</t>
  </si>
  <si>
    <t>Перегородки. У гипсокартона перегородок указан производитель.</t>
  </si>
  <si>
    <t>Любые две перегородки</t>
  </si>
  <si>
    <t>Перегородки. Толщина внутренних перегородок соответствует заданию</t>
  </si>
  <si>
    <t>Окна. Заполнен параметр "Производитель"</t>
  </si>
  <si>
    <t>Проверяются любые два окна</t>
  </si>
  <si>
    <t>Окна. Количество окон соответствует проекту</t>
  </si>
  <si>
    <t>Окна. Размеры окон соответствуют проекту</t>
  </si>
  <si>
    <t>Окна. Положение окон соответствует проекту</t>
  </si>
  <si>
    <t>Двери. Заполнен параметр "Производитель"</t>
  </si>
  <si>
    <t>Проверяются любые две двери</t>
  </si>
  <si>
    <t>Двери. Кол-во дверей соответствует проекту</t>
  </si>
  <si>
    <t>Двери. Направление открывания дверей соответствует проекту</t>
  </si>
  <si>
    <t>Двери. Материал двери межкомнатной соответствует проекту</t>
  </si>
  <si>
    <t>Двери. Материал двери входной соответствует проекту</t>
  </si>
  <si>
    <t>Двери. Размер проема соответствует проекту</t>
  </si>
  <si>
    <t>Проверяются любые два проема</t>
  </si>
  <si>
    <t>Перекрытия и полы. Конструкция пола замоделирована отдельно от конструкции перекрытия.</t>
  </si>
  <si>
    <t>Наличие хотя бы одного типа пола</t>
  </si>
  <si>
    <t>Полы. Информационная модель перегородок не размещается на конструкции чистого пола</t>
  </si>
  <si>
    <t>Полы. В жилых комнатах - линолеум, укладываемый на Выравнивающий слой полимер цемента с помощью клеевой мастики.</t>
  </si>
  <si>
    <t>Тип пола должен быть выполнение во всех указанных помещениях</t>
  </si>
  <si>
    <t>Полы. В кухне-гостиной и коридорах – из керамической плитки на Цементно-песчаную стяжку М100 с помощью плиточного клея</t>
  </si>
  <si>
    <t>Основные конструктивные решения</t>
  </si>
  <si>
    <t>Файл раздела КР проекта создан и имеет наименование в соответствии с конкурсным заданием</t>
  </si>
  <si>
    <t>Наличие ИМ с правильным названием в СОД</t>
  </si>
  <si>
    <t>Фундамент. Запроектирован фундамент в виде монолитной железобетонной стены.</t>
  </si>
  <si>
    <t>Материал - Бетон В25</t>
  </si>
  <si>
    <t>Перекрытие. Конструкция перекрытия первого этажа выполнена в соответствии с заданием.</t>
  </si>
  <si>
    <t>Марка плиты перекрытия по заданию ПК 43-12-8 и ПК 43-15-8. Размеры h=220мм.</t>
  </si>
  <si>
    <t>Перекрытие. Конструкция межэтажного перекрытия выполнена в соответствии с заданием.</t>
  </si>
  <si>
    <t>Брус: 16шт+12шт+5шт. Сечение 100х200(h). Материал дерево</t>
  </si>
  <si>
    <t>Крыша. Крыша запроектирована в соответствии с заданием с использованием библиотек готовых элементов</t>
  </si>
  <si>
    <t>Мауэрлат 150х150, стропила - 75х200, 100х200. Материал - древесина</t>
  </si>
  <si>
    <t>Крыша. Замоделированы фронтоны в соответствии с заданием</t>
  </si>
  <si>
    <t>Крыша. Уклон кровли соответствует проекту</t>
  </si>
  <si>
    <t xml:space="preserve">25 и 16 все скаты </t>
  </si>
  <si>
    <t>Крыша. Свес кровли замоделирован в соответствии с заданием</t>
  </si>
  <si>
    <t xml:space="preserve"> свес - 500 мм</t>
  </si>
  <si>
    <t>Внутренняя лестница в проекте -  согласно чертежам.</t>
  </si>
  <si>
    <t>П - образная, 16 подъёмов, высота ступени - 185 мм. 
Высота поручня - 900 мм.</t>
  </si>
  <si>
    <t xml:space="preserve">Замоделировано крыльцо вдоль оси Б </t>
  </si>
  <si>
    <t>4 подъема, ширина 1200х1000, наличие поручня</t>
  </si>
  <si>
    <t xml:space="preserve">Замоделировано крыльцо по оси 2 </t>
  </si>
  <si>
    <t>4 подъема, ширина 3000х1500, наличие поручня</t>
  </si>
  <si>
    <t>Внутренняя отделка и дизайн помещений</t>
  </si>
  <si>
    <t>Выполнен дизайн помещений 1 этажа: кухня-гостиная</t>
  </si>
  <si>
    <t>Выполнен дизайн помещений 1 этажа: техническое помещение</t>
  </si>
  <si>
    <t>согласно заданию</t>
  </si>
  <si>
    <t>Выполнен дизайн помещений 1 этажа: коридор</t>
  </si>
  <si>
    <t>Выполнен дизайн помещений 2 этажа: жилая комната</t>
  </si>
  <si>
    <t>Выполнен дизайн помещений 2 этажа: санузел</t>
  </si>
  <si>
    <t>Выполнен дизайн помещений 2 этажа: коридор</t>
  </si>
  <si>
    <t>Выполнены фотореалистичные изображения дизайна помещений 1 этажа (кухня-гостиная, коридор, жилые комнаты, санузел) и размещены в среде общих данных. Не менее одного изображения на каждое помещение.</t>
  </si>
  <si>
    <t>Печать на PilotXPS в разделе АР или файликом в Pilot Stor</t>
  </si>
  <si>
    <t>Выполнены фотореалистичные изображения дизайна помещений  2 этажа (жилые комнаты, санузел, коридор) и размещены в среде общих данных. Не менее одного изображения на каждое помещение.</t>
  </si>
  <si>
    <t>В</t>
  </si>
  <si>
    <t>Информационное моделирование: инженерные системы и  оборудование</t>
  </si>
  <si>
    <t>Основные решения инженерных систем</t>
  </si>
  <si>
    <t>Выполнена информационная модель системы холодного  водоснабжения 1 этажа</t>
  </si>
  <si>
    <t>Вся информационная модель холодного водоснабжения 1 этажа  выполнена с применением каталогов или  библиотек готовых элементов от производителя.</t>
  </si>
  <si>
    <t>Стандартная библиотека RENGA (Материал и производитель) или Бибиотека от производителя (применен каталог производителя)</t>
  </si>
  <si>
    <t>Выполнена информационная модель системы горячего водоснабжения 1 этажа</t>
  </si>
  <si>
    <t>Вся информационная модель горячего водоснабжения 1 этажа выполнена с применением каталогов или  библиотек готовых элементов от производителя.</t>
  </si>
  <si>
    <t>Выполнена информационная модель системы водоотведения 1 этажа</t>
  </si>
  <si>
    <t>Вся информационная модель системы водоотведения 1 этажа выполнена с применением каталогов или  библиотек готовых элементов от производителя.</t>
  </si>
  <si>
    <t>Выполнена информационная модель системы холодного  водоснабжения 2 этажа</t>
  </si>
  <si>
    <t>Вся информационная модель холодного водоснабжения 2 этажа  выполнена с применением каталогов или  библиотек готовых элементов от производителя.</t>
  </si>
  <si>
    <t>Выполнена информационная модель системы горячего водоснабжения 2 этажа</t>
  </si>
  <si>
    <t>Вся информационная модель горячего водоснабжения 2 этажа выполнена с применением каталогов или  библиотек готовых элементов от производителя.</t>
  </si>
  <si>
    <t>Выполнена информационная модель системы водоотведения 2 этажа</t>
  </si>
  <si>
    <t>Вся информационная модель системы водоотведения 2 этажа выполнена с применением каталогов или  библиотек готовых элементов от производителя.</t>
  </si>
  <si>
    <t>Перекрытия. В перекрытии 1 этажа предусмотрен проем для пропуска инженерных коммуникаций.</t>
  </si>
  <si>
    <t>Проем произвольных размеров</t>
  </si>
  <si>
    <t>В свойствах санитарно-технического оборудования заполнено свойство Производитель (поставщик), "Наименование по каталогу"</t>
  </si>
  <si>
    <t>Г</t>
  </si>
  <si>
    <t>Управление проектом, координация и адаптация информационной модели</t>
  </si>
  <si>
    <t>Внесение изменений</t>
  </si>
  <si>
    <t>Создан декоративный элемент согласно полученному заданию от главного эксперта.</t>
  </si>
  <si>
    <t>Сообщает Главный эксперт в день С3</t>
  </si>
  <si>
    <t>Декоративный элемент импортирован в проект в виде библиотечного элемента.</t>
  </si>
  <si>
    <t>Сборка</t>
  </si>
  <si>
    <t>Декоративный элемент, как библиотечный элемент, имеет характеристики согласно полученному заданию от главного эксперта.</t>
  </si>
  <si>
    <t>Декоративный элемент сохранен в среду общих данных в проприетарном формате</t>
  </si>
  <si>
    <t>Координация информационной модели</t>
  </si>
  <si>
    <t>Файлы информационных моделей, переданных на проверку, соответствуют правилам наименования согласно заданию</t>
  </si>
  <si>
    <t>Наименования переданных файлов</t>
  </si>
  <si>
    <t>Файлы информационных моделей, переданных на проверку, содержат координаты базовой точки.</t>
  </si>
  <si>
    <t>х=10м, y=10м, h=210м, угол=60гр.</t>
  </si>
  <si>
    <t>На проверку передана сводная информационная модель</t>
  </si>
  <si>
    <t>Наличие ИМ  в СОД</t>
  </si>
  <si>
    <t>На проверку передана информационная модель раздела АР</t>
  </si>
  <si>
    <t>На проверку передана информационная модель раздела КР</t>
  </si>
  <si>
    <t>На проверку передана информационная модель раздела  ВК</t>
  </si>
  <si>
    <t>Содная информационная модель предоставлена в формате IFC</t>
  </si>
  <si>
    <t>Информационная модель раздела АР предоставлена в формате IFC</t>
  </si>
  <si>
    <t>Информационная модель раздела КР предоставлена в формате IFC</t>
  </si>
  <si>
    <t>Информационная модель раздела ВК предоставлена в формате IFC</t>
  </si>
  <si>
    <t>Уровень детализации информационной модели (LOD) раздела АР выполнен в соответствии с заданием в LOD 300.</t>
  </si>
  <si>
    <t>Проверка одного элемента АР на LODi и LODg</t>
  </si>
  <si>
    <t>Уровень детализации информационной модели (LOD) раздела КР выполнен в соответствии с заданием в LOD 300.</t>
  </si>
  <si>
    <t>Проверка одного элемента КР на LODi и LODg</t>
  </si>
  <si>
    <t>Уровень детализации информационной модели (LOD) раздела ВК выполнен в соответствии с заданием в LOD 300.</t>
  </si>
  <si>
    <t xml:space="preserve">Результат визуальной проверки координации моделей разделов в итоге объединения и просмотра нескольких файлов (нескольких разделов) информационной модели средствами </t>
  </si>
  <si>
    <t>Размещен в СОД</t>
  </si>
  <si>
    <t>Наличие чертежа плана первого этажа</t>
  </si>
  <si>
    <t>Электронный подлинник в СОД</t>
  </si>
  <si>
    <t>Оформление чертежа плана первого этажа соответствует ГОСТ.</t>
  </si>
  <si>
    <t>Д</t>
  </si>
  <si>
    <t>Предоставление и защита проекта</t>
  </si>
  <si>
    <t>Представление и защита проекта</t>
  </si>
  <si>
    <t>Файл(ы) презентационного материала (презентации) размещен в  среде общих данных</t>
  </si>
  <si>
    <t>Выложен файл презентации на Pilot Storage</t>
  </si>
  <si>
    <t>Длительность доклада и ответы на вопросы соответствует регламенту времени. Общая длительность  — 10 минут</t>
  </si>
  <si>
    <t>Диапазон времени 7 - 12 мин</t>
  </si>
  <si>
    <t>Оба участника принимали участие в докладе</t>
  </si>
  <si>
    <t>С</t>
  </si>
  <si>
    <t>Доклад по итогам работы проектной группы</t>
  </si>
  <si>
    <t>Доклада не сделан.</t>
  </si>
  <si>
    <t>Доклад сделан. Доклад неубедителен и не информативен. Доклад не был связан или почти не связан с презентацией. Особенности работы команды при создании информационной  модели не раскрыты.</t>
  </si>
  <si>
    <t>Доклад сделан хорошо. Доклад достаточно убедителен и информативен. Доклад полностью или отчасти связан с презентацией. Дана информация о совместной работе членов команды при создании информационной модели.</t>
  </si>
  <si>
    <t>Доклад сделан блестяще. Доклад достаточно убедителен и информативен. Подробно описана командная работы и последовательность действий при создании информационной модели.</t>
  </si>
  <si>
    <t>Наглядность и качество визуального представления презентации</t>
  </si>
  <si>
    <t>Визуальное представление не выполнено.</t>
  </si>
  <si>
    <t>Уровень визуального представления — слабый. Трудно прочитать информацию на слайде. Общий смысл презентации не понятен.</t>
  </si>
  <si>
    <t>Уровень визуального представления — хороший. Информация  легко читается.</t>
  </si>
  <si>
    <t>Уровень визуального представления — сильный. Информация легко читается.  Понятен общий смысл презентации</t>
  </si>
  <si>
    <t>Наглядность и качество визуального представления разработанной модели</t>
  </si>
  <si>
    <t>Уровень визуального представления — слабый. Предоставленный материал не дает полной информации о разработанной модели. Мало использована возможности программ для создания фотореалистики.</t>
  </si>
  <si>
    <t>Уровень визуального представления — хороший. Представленные визуальные материалы дают представление о созданной модели и принятых решениях.</t>
  </si>
  <si>
    <t>Уровень визуального представления — сильный. Представлен облет модели. Учтена освещенность.  Представленные к просмотру сцены информативны.</t>
  </si>
  <si>
    <t>Ответы на вопросы по итогам доклада</t>
  </si>
  <si>
    <t>На вопросы экспертов не были даны ответы.</t>
  </si>
  <si>
    <t>Ответы на вопросы экспертов неверны или часто не верны.</t>
  </si>
  <si>
    <t>Ответы на вопросы экспертов в большинстве своем верны.</t>
  </si>
  <si>
    <t>Ответы на вопросы экспертов грамотны, лаконичны, аргументированы.</t>
  </si>
  <si>
    <t>Оценка речи докладчиков</t>
  </si>
  <si>
    <t>Вступление  зачитано по бумаге, речь не понятна, присутствуют ошибки в речи или тексте презентационного материала</t>
  </si>
  <si>
    <t>Выступление  изложено логически правильно, без заминок, но доклад  монотонный, незапоминающийся,  речь понятна, но встречаются  слова-паразиты</t>
  </si>
  <si>
    <t>Вступление привлекает внимание слушателей, интересная подача материала,  речь грамотна, во время доклада  корректно использованы технические термины</t>
  </si>
  <si>
    <t>Выступление яркое, эмоциональное и выразительное, информация изложена логически правильно, подкреплена аргументами и фактами, речь докладчиков правильно поставлена, понятна всем окружающим,корректно использованы технические термины, докладчик легко ими оперирует, представлена оригинальная  идея проектируемого объекта</t>
  </si>
  <si>
    <t>Перечень профессиональных задач</t>
  </si>
  <si>
    <t>Деловое общение и работа в команде</t>
  </si>
  <si>
    <t>Планирование и управление производственным процессом</t>
  </si>
  <si>
    <t>Информационное моделирование зданий и сооружений</t>
  </si>
  <si>
    <t>Информационное моделирование инженерных систем и оборудования</t>
  </si>
  <si>
    <t>Управление проектом и координация информационных моделей</t>
  </si>
  <si>
    <t>Презентация и защита собственных идей и разработок</t>
  </si>
  <si>
    <t>Субкритерий</t>
  </si>
  <si>
    <t>Итого:</t>
  </si>
  <si>
    <t xml:space="preserve">В СОД-системе через функционал «Задание» Главному Эксперту и  группе оценивающих экспертов выдано задание на проверку работы над модулем Д. </t>
  </si>
  <si>
    <t>Команда отчиталась о выполнении модуля Б через функционал "Задание"</t>
  </si>
  <si>
    <t xml:space="preserve">В ECM-системе через функционал «Задание» Главному Эксперту и  группе оценивающих экспертов выдано задание на проверку работы над модулем В. </t>
  </si>
  <si>
    <t>По полученному в СОД-системе заданию от Главного эксперта в проект вносится изменение. О внесенном изменении должно быть сообщено в переписке по полученному заданию от главного эксперта.</t>
  </si>
  <si>
    <t>Команда отчиталась о выполнении модуля Г  через функционал "Задание"</t>
  </si>
  <si>
    <t>Итоговый (Межрегиональный) этап Чемпионата по профессиональному мастерству "Профессионалы"
Республика Татарстан</t>
  </si>
  <si>
    <t>Технологии информационного моделирования BIM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</si>
</sst>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2" fontId="7" fillId="3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2" fontId="8" fillId="4" borderId="0" xfId="0" applyNumberFormat="1" applyFont="1" applyFill="1" applyAlignment="1">
      <alignment horizontal="center" vertical="center" wrapText="1"/>
    </xf>
    <xf numFmtId="0" fontId="3" fillId="0" borderId="0" xfId="0" quotePrefix="1" applyFont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7"/>
  <sheetViews>
    <sheetView topLeftCell="A148" zoomScaleNormal="100" workbookViewId="0">
      <selection activeCell="B158" sqref="B158"/>
    </sheetView>
  </sheetViews>
  <sheetFormatPr defaultColWidth="10.375" defaultRowHeight="15.75" x14ac:dyDescent="0.25"/>
  <cols>
    <col min="1" max="1" width="6.875" style="4" customWidth="1"/>
    <col min="2" max="2" width="33.375" style="5" customWidth="1"/>
    <col min="3" max="3" width="15.25" style="4" customWidth="1"/>
    <col min="4" max="4" width="36.5" style="5" customWidth="1"/>
    <col min="5" max="5" width="15.5" style="4" customWidth="1"/>
    <col min="6" max="6" width="37.375" style="5" customWidth="1"/>
    <col min="7" max="7" width="22.625" style="4" customWidth="1"/>
    <col min="8" max="8" width="12.25" style="4" customWidth="1"/>
    <col min="9" max="9" width="15.875" style="4" customWidth="1"/>
    <col min="10" max="10" width="10.375" style="4"/>
  </cols>
  <sheetData>
    <row r="1" spans="1:10" s="3" customFormat="1" x14ac:dyDescent="0.25">
      <c r="A1" s="4"/>
      <c r="B1" s="5"/>
      <c r="C1" s="4"/>
      <c r="D1" s="5"/>
      <c r="E1" s="4"/>
      <c r="F1" s="5"/>
      <c r="G1" s="4"/>
      <c r="H1" s="4"/>
      <c r="I1" s="4"/>
      <c r="J1" s="4"/>
    </row>
    <row r="2" spans="1:10" s="3" customFormat="1" ht="60" x14ac:dyDescent="0.25">
      <c r="A2" s="4"/>
      <c r="B2" s="18" t="s">
        <v>0</v>
      </c>
      <c r="C2" s="4"/>
      <c r="D2" s="16" t="s">
        <v>220</v>
      </c>
      <c r="E2" s="4"/>
      <c r="F2" s="5"/>
      <c r="G2" s="4"/>
      <c r="H2" s="4"/>
      <c r="I2" s="4"/>
      <c r="J2" s="4"/>
    </row>
    <row r="3" spans="1:10" s="3" customFormat="1" ht="30" x14ac:dyDescent="0.25">
      <c r="A3" s="4"/>
      <c r="B3" s="18" t="s">
        <v>1</v>
      </c>
      <c r="C3" s="4"/>
      <c r="D3" s="16" t="s">
        <v>221</v>
      </c>
      <c r="E3" s="4"/>
      <c r="F3" s="5"/>
      <c r="G3" s="4"/>
      <c r="H3" s="4"/>
      <c r="I3" s="4"/>
      <c r="J3" s="4"/>
    </row>
    <row r="4" spans="1:10" s="3" customFormat="1" x14ac:dyDescent="0.25">
      <c r="A4" s="4"/>
      <c r="B4" s="5"/>
      <c r="C4" s="4"/>
      <c r="D4" s="5"/>
      <c r="E4" s="4"/>
      <c r="F4" s="5"/>
      <c r="G4" s="4"/>
      <c r="H4" s="4"/>
      <c r="I4" s="4"/>
      <c r="J4" s="4"/>
    </row>
    <row r="5" spans="1:10" s="1" customFormat="1" ht="50.25" customHeight="1" x14ac:dyDescent="0.25">
      <c r="A5" s="6" t="s">
        <v>2</v>
      </c>
      <c r="B5" s="6" t="s">
        <v>213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7"/>
    </row>
    <row r="7" spans="1:10" s="2" customFormat="1" ht="18.75" x14ac:dyDescent="0.3">
      <c r="A7" s="8" t="s">
        <v>10</v>
      </c>
      <c r="B7" s="17" t="s">
        <v>11</v>
      </c>
      <c r="C7" s="17"/>
      <c r="D7" s="17"/>
      <c r="E7" s="17"/>
      <c r="F7" s="17"/>
      <c r="G7" s="17"/>
      <c r="H7" s="17"/>
      <c r="I7" s="9">
        <f>SUM(I8:I14)</f>
        <v>5</v>
      </c>
      <c r="J7" s="7"/>
    </row>
    <row r="8" spans="1:10" x14ac:dyDescent="0.25">
      <c r="A8" s="10">
        <v>1</v>
      </c>
      <c r="B8" s="19" t="s">
        <v>12</v>
      </c>
      <c r="C8" s="10"/>
      <c r="D8" s="19"/>
      <c r="E8" s="10"/>
      <c r="F8" s="19"/>
      <c r="G8" s="10"/>
      <c r="H8" s="10"/>
      <c r="I8" s="10"/>
    </row>
    <row r="9" spans="1:10" ht="60" x14ac:dyDescent="0.25">
      <c r="A9" s="10"/>
      <c r="B9" s="19"/>
      <c r="C9" s="10" t="s">
        <v>13</v>
      </c>
      <c r="D9" s="19" t="s">
        <v>14</v>
      </c>
      <c r="E9" s="10"/>
      <c r="F9" s="19" t="s">
        <v>15</v>
      </c>
      <c r="G9" s="10"/>
      <c r="H9" s="10">
        <v>1</v>
      </c>
      <c r="I9" s="10">
        <v>0.5</v>
      </c>
    </row>
    <row r="10" spans="1:10" ht="30" x14ac:dyDescent="0.25">
      <c r="A10" s="10"/>
      <c r="B10" s="19"/>
      <c r="C10" s="10" t="s">
        <v>13</v>
      </c>
      <c r="D10" s="19" t="s">
        <v>16</v>
      </c>
      <c r="E10" s="10"/>
      <c r="F10" s="19" t="s">
        <v>17</v>
      </c>
      <c r="G10" s="10"/>
      <c r="H10" s="10">
        <v>2</v>
      </c>
      <c r="I10" s="10">
        <v>0.5</v>
      </c>
    </row>
    <row r="11" spans="1:10" ht="30" x14ac:dyDescent="0.25">
      <c r="A11" s="10"/>
      <c r="B11" s="19"/>
      <c r="C11" s="10" t="s">
        <v>13</v>
      </c>
      <c r="D11" s="19" t="s">
        <v>18</v>
      </c>
      <c r="E11" s="10"/>
      <c r="F11" s="21" t="s">
        <v>19</v>
      </c>
      <c r="G11" s="10"/>
      <c r="H11" s="10">
        <v>2</v>
      </c>
      <c r="I11" s="10">
        <v>1</v>
      </c>
    </row>
    <row r="12" spans="1:10" x14ac:dyDescent="0.25">
      <c r="A12" s="10"/>
      <c r="B12" s="19"/>
      <c r="C12" s="10" t="s">
        <v>13</v>
      </c>
      <c r="D12" s="19" t="s">
        <v>20</v>
      </c>
      <c r="E12" s="10"/>
      <c r="F12" s="19" t="s">
        <v>21</v>
      </c>
      <c r="G12" s="10"/>
      <c r="H12" s="10">
        <v>2</v>
      </c>
      <c r="I12" s="10">
        <v>1</v>
      </c>
    </row>
    <row r="13" spans="1:10" ht="30" x14ac:dyDescent="0.25">
      <c r="A13" s="10"/>
      <c r="B13" s="19"/>
      <c r="C13" s="10" t="s">
        <v>13</v>
      </c>
      <c r="D13" s="19" t="s">
        <v>22</v>
      </c>
      <c r="E13" s="10"/>
      <c r="F13" s="19" t="s">
        <v>23</v>
      </c>
      <c r="G13" s="10"/>
      <c r="H13" s="10">
        <v>2</v>
      </c>
      <c r="I13" s="10">
        <v>1</v>
      </c>
    </row>
    <row r="14" spans="1:10" ht="72.75" customHeight="1" x14ac:dyDescent="0.25">
      <c r="A14" s="10"/>
      <c r="B14" s="19"/>
      <c r="C14" s="10" t="s">
        <v>13</v>
      </c>
      <c r="D14" s="19" t="s">
        <v>24</v>
      </c>
      <c r="E14" s="10"/>
      <c r="F14" s="19" t="s">
        <v>15</v>
      </c>
      <c r="G14" s="10"/>
      <c r="H14" s="10">
        <v>2</v>
      </c>
      <c r="I14" s="10">
        <v>1</v>
      </c>
    </row>
    <row r="15" spans="1:10" s="2" customFormat="1" ht="18.75" x14ac:dyDescent="0.3">
      <c r="A15" s="8" t="s">
        <v>25</v>
      </c>
      <c r="B15" s="22" t="s">
        <v>26</v>
      </c>
      <c r="C15" s="22"/>
      <c r="D15" s="22"/>
      <c r="E15" s="22"/>
      <c r="F15" s="22"/>
      <c r="G15" s="22"/>
      <c r="H15" s="22"/>
      <c r="I15" s="9">
        <f>SUM(I16:I83)</f>
        <v>49.5</v>
      </c>
      <c r="J15" s="7"/>
    </row>
    <row r="16" spans="1:10" x14ac:dyDescent="0.25">
      <c r="A16" s="10">
        <v>1</v>
      </c>
      <c r="B16" s="19" t="s">
        <v>27</v>
      </c>
      <c r="C16" s="10"/>
      <c r="D16" s="19"/>
      <c r="E16" s="10"/>
      <c r="F16" s="19"/>
      <c r="G16" s="10"/>
      <c r="H16" s="10"/>
      <c r="I16" s="10"/>
    </row>
    <row r="17" spans="1:9" ht="96" customHeight="1" x14ac:dyDescent="0.25">
      <c r="A17" s="10"/>
      <c r="B17" s="19"/>
      <c r="C17" s="10" t="s">
        <v>13</v>
      </c>
      <c r="D17" s="19" t="s">
        <v>28</v>
      </c>
      <c r="E17" s="10"/>
      <c r="F17" s="19" t="s">
        <v>29</v>
      </c>
      <c r="G17" s="10"/>
      <c r="H17" s="10">
        <v>3</v>
      </c>
      <c r="I17" s="10">
        <v>1</v>
      </c>
    </row>
    <row r="18" spans="1:9" ht="88.5" customHeight="1" x14ac:dyDescent="0.25">
      <c r="A18" s="10"/>
      <c r="B18" s="19"/>
      <c r="C18" s="10" t="s">
        <v>13</v>
      </c>
      <c r="D18" s="19" t="s">
        <v>30</v>
      </c>
      <c r="E18" s="10"/>
      <c r="F18" s="21" t="s">
        <v>31</v>
      </c>
      <c r="G18" s="10"/>
      <c r="H18" s="10">
        <v>3</v>
      </c>
      <c r="I18" s="10">
        <v>1</v>
      </c>
    </row>
    <row r="19" spans="1:9" ht="99" customHeight="1" x14ac:dyDescent="0.25">
      <c r="A19" s="10"/>
      <c r="B19" s="19"/>
      <c r="C19" s="10" t="s">
        <v>13</v>
      </c>
      <c r="D19" s="19" t="s">
        <v>32</v>
      </c>
      <c r="E19" s="10"/>
      <c r="F19" s="19"/>
      <c r="G19" s="10"/>
      <c r="H19" s="10">
        <v>3</v>
      </c>
      <c r="I19" s="10">
        <v>1</v>
      </c>
    </row>
    <row r="20" spans="1:9" ht="34.5" customHeight="1" x14ac:dyDescent="0.25">
      <c r="A20" s="10"/>
      <c r="B20" s="19"/>
      <c r="C20" s="10" t="s">
        <v>13</v>
      </c>
      <c r="D20" s="19" t="s">
        <v>33</v>
      </c>
      <c r="E20" s="10"/>
      <c r="F20" s="19" t="s">
        <v>34</v>
      </c>
      <c r="G20" s="10"/>
      <c r="H20" s="10">
        <v>3</v>
      </c>
      <c r="I20" s="10">
        <v>0.5</v>
      </c>
    </row>
    <row r="21" spans="1:9" ht="34.5" customHeight="1" x14ac:dyDescent="0.25">
      <c r="A21" s="10"/>
      <c r="B21" s="19"/>
      <c r="C21" s="10" t="s">
        <v>13</v>
      </c>
      <c r="D21" s="19" t="s">
        <v>35</v>
      </c>
      <c r="E21" s="10"/>
      <c r="F21" s="19" t="s">
        <v>36</v>
      </c>
      <c r="G21" s="10"/>
      <c r="H21" s="10">
        <v>3</v>
      </c>
      <c r="I21" s="10">
        <v>1</v>
      </c>
    </row>
    <row r="22" spans="1:9" ht="34.5" customHeight="1" x14ac:dyDescent="0.25">
      <c r="A22" s="10"/>
      <c r="B22" s="19"/>
      <c r="C22" s="10" t="s">
        <v>13</v>
      </c>
      <c r="D22" s="19" t="s">
        <v>216</v>
      </c>
      <c r="E22" s="10"/>
      <c r="F22" s="19" t="s">
        <v>15</v>
      </c>
      <c r="G22" s="10"/>
      <c r="H22" s="10">
        <v>1</v>
      </c>
      <c r="I22" s="10">
        <v>1</v>
      </c>
    </row>
    <row r="23" spans="1:9" ht="48.75" customHeight="1" x14ac:dyDescent="0.25">
      <c r="A23" s="10">
        <v>2</v>
      </c>
      <c r="B23" s="19" t="s">
        <v>37</v>
      </c>
      <c r="C23" s="10"/>
      <c r="D23" s="19"/>
      <c r="E23" s="10"/>
      <c r="F23" s="19"/>
      <c r="G23" s="10"/>
      <c r="H23" s="10"/>
      <c r="I23" s="10"/>
    </row>
    <row r="24" spans="1:9" ht="37.5" customHeight="1" x14ac:dyDescent="0.25">
      <c r="A24" s="10"/>
      <c r="B24" s="19"/>
      <c r="C24" s="10" t="s">
        <v>13</v>
      </c>
      <c r="D24" s="19" t="s">
        <v>38</v>
      </c>
      <c r="E24" s="10"/>
      <c r="F24" s="19" t="s">
        <v>39</v>
      </c>
      <c r="G24" s="10"/>
      <c r="H24" s="10">
        <v>2</v>
      </c>
      <c r="I24" s="10">
        <v>1</v>
      </c>
    </row>
    <row r="25" spans="1:9" ht="68.25" customHeight="1" x14ac:dyDescent="0.25">
      <c r="A25" s="10"/>
      <c r="B25" s="19"/>
      <c r="C25" s="10" t="s">
        <v>13</v>
      </c>
      <c r="D25" s="19" t="s">
        <v>40</v>
      </c>
      <c r="E25" s="10"/>
      <c r="F25" s="19" t="s">
        <v>41</v>
      </c>
      <c r="G25" s="10"/>
      <c r="H25" s="10">
        <v>3</v>
      </c>
      <c r="I25" s="10">
        <v>0.5</v>
      </c>
    </row>
    <row r="26" spans="1:9" ht="36.75" customHeight="1" x14ac:dyDescent="0.25">
      <c r="A26" s="10"/>
      <c r="B26" s="19"/>
      <c r="C26" s="10" t="s">
        <v>13</v>
      </c>
      <c r="D26" s="19" t="s">
        <v>42</v>
      </c>
      <c r="E26" s="10"/>
      <c r="F26" s="19" t="s">
        <v>43</v>
      </c>
      <c r="G26" s="10"/>
      <c r="H26" s="10">
        <v>3</v>
      </c>
      <c r="I26" s="10">
        <v>0.75</v>
      </c>
    </row>
    <row r="27" spans="1:9" ht="36.75" customHeight="1" x14ac:dyDescent="0.25">
      <c r="A27" s="10"/>
      <c r="B27" s="19"/>
      <c r="C27" s="10" t="s">
        <v>13</v>
      </c>
      <c r="D27" s="19" t="s">
        <v>44</v>
      </c>
      <c r="E27" s="10"/>
      <c r="F27" s="19" t="s">
        <v>41</v>
      </c>
      <c r="G27" s="10"/>
      <c r="H27" s="10">
        <v>3</v>
      </c>
      <c r="I27" s="10">
        <v>0.5</v>
      </c>
    </row>
    <row r="28" spans="1:9" ht="50.25" customHeight="1" x14ac:dyDescent="0.25">
      <c r="A28" s="10"/>
      <c r="B28" s="19"/>
      <c r="C28" s="10" t="s">
        <v>13</v>
      </c>
      <c r="D28" s="19" t="s">
        <v>45</v>
      </c>
      <c r="E28" s="10"/>
      <c r="F28" s="19" t="s">
        <v>41</v>
      </c>
      <c r="G28" s="10"/>
      <c r="H28" s="10">
        <v>3</v>
      </c>
      <c r="I28" s="10">
        <v>0.5</v>
      </c>
    </row>
    <row r="29" spans="1:9" ht="49.5" customHeight="1" x14ac:dyDescent="0.25">
      <c r="A29" s="10"/>
      <c r="B29" s="19"/>
      <c r="C29" s="10" t="s">
        <v>13</v>
      </c>
      <c r="D29" s="19" t="s">
        <v>46</v>
      </c>
      <c r="E29" s="10"/>
      <c r="F29" s="19" t="s">
        <v>47</v>
      </c>
      <c r="G29" s="10"/>
      <c r="H29" s="10">
        <v>5</v>
      </c>
      <c r="I29" s="10">
        <v>0.5</v>
      </c>
    </row>
    <row r="30" spans="1:9" ht="49.5" customHeight="1" x14ac:dyDescent="0.25">
      <c r="A30" s="10"/>
      <c r="B30" s="19"/>
      <c r="C30" s="10" t="s">
        <v>13</v>
      </c>
      <c r="D30" s="19" t="s">
        <v>48</v>
      </c>
      <c r="E30" s="10"/>
      <c r="F30" s="19" t="s">
        <v>49</v>
      </c>
      <c r="G30" s="10"/>
      <c r="H30" s="10">
        <v>5</v>
      </c>
      <c r="I30" s="10">
        <v>0.5</v>
      </c>
    </row>
    <row r="31" spans="1:9" ht="63.75" customHeight="1" x14ac:dyDescent="0.25">
      <c r="A31" s="10"/>
      <c r="B31" s="19"/>
      <c r="C31" s="10" t="s">
        <v>13</v>
      </c>
      <c r="D31" s="19" t="s">
        <v>50</v>
      </c>
      <c r="E31" s="10"/>
      <c r="F31" s="19" t="s">
        <v>47</v>
      </c>
      <c r="G31" s="10"/>
      <c r="H31" s="10">
        <v>5</v>
      </c>
      <c r="I31" s="10">
        <v>0.5</v>
      </c>
    </row>
    <row r="32" spans="1:9" ht="47.25" customHeight="1" x14ac:dyDescent="0.25">
      <c r="A32" s="10"/>
      <c r="B32" s="19"/>
      <c r="C32" s="10" t="s">
        <v>13</v>
      </c>
      <c r="D32" s="19" t="s">
        <v>51</v>
      </c>
      <c r="E32" s="10"/>
      <c r="F32" s="19" t="s">
        <v>49</v>
      </c>
      <c r="G32" s="10"/>
      <c r="H32" s="10">
        <v>5</v>
      </c>
      <c r="I32" s="10">
        <v>0.5</v>
      </c>
    </row>
    <row r="33" spans="1:9" ht="53.25" customHeight="1" x14ac:dyDescent="0.25">
      <c r="A33" s="10"/>
      <c r="B33" s="19"/>
      <c r="C33" s="10" t="s">
        <v>13</v>
      </c>
      <c r="D33" s="19" t="s">
        <v>52</v>
      </c>
      <c r="E33" s="10"/>
      <c r="F33" s="19" t="s">
        <v>47</v>
      </c>
      <c r="G33" s="10"/>
      <c r="H33" s="10">
        <v>5</v>
      </c>
      <c r="I33" s="10">
        <v>0.5</v>
      </c>
    </row>
    <row r="34" spans="1:9" ht="46.5" customHeight="1" x14ac:dyDescent="0.25">
      <c r="A34" s="10"/>
      <c r="B34" s="19"/>
      <c r="C34" s="10" t="s">
        <v>13</v>
      </c>
      <c r="D34" s="19" t="s">
        <v>53</v>
      </c>
      <c r="E34" s="10"/>
      <c r="F34" s="19" t="s">
        <v>49</v>
      </c>
      <c r="G34" s="10"/>
      <c r="H34" s="10">
        <v>5</v>
      </c>
      <c r="I34" s="10">
        <v>0.5</v>
      </c>
    </row>
    <row r="35" spans="1:9" ht="49.5" customHeight="1" x14ac:dyDescent="0.25">
      <c r="A35" s="10"/>
      <c r="B35" s="19"/>
      <c r="C35" s="10" t="s">
        <v>13</v>
      </c>
      <c r="D35" s="19" t="s">
        <v>54</v>
      </c>
      <c r="E35" s="10"/>
      <c r="F35" s="19" t="s">
        <v>47</v>
      </c>
      <c r="G35" s="10"/>
      <c r="H35" s="10">
        <v>5</v>
      </c>
      <c r="I35" s="10">
        <v>0.5</v>
      </c>
    </row>
    <row r="36" spans="1:9" ht="47.25" customHeight="1" x14ac:dyDescent="0.25">
      <c r="A36" s="10"/>
      <c r="B36" s="19"/>
      <c r="C36" s="10" t="s">
        <v>13</v>
      </c>
      <c r="D36" s="19" t="s">
        <v>55</v>
      </c>
      <c r="E36" s="10"/>
      <c r="F36" s="19" t="s">
        <v>49</v>
      </c>
      <c r="G36" s="10"/>
      <c r="H36" s="10">
        <v>5</v>
      </c>
      <c r="I36" s="10">
        <v>0.5</v>
      </c>
    </row>
    <row r="37" spans="1:9" ht="47.25" customHeight="1" x14ac:dyDescent="0.25">
      <c r="A37" s="10"/>
      <c r="B37" s="19"/>
      <c r="C37" s="10" t="s">
        <v>13</v>
      </c>
      <c r="D37" s="19" t="s">
        <v>56</v>
      </c>
      <c r="E37" s="10"/>
      <c r="F37" s="19" t="s">
        <v>47</v>
      </c>
      <c r="G37" s="10"/>
      <c r="H37" s="10">
        <v>5</v>
      </c>
      <c r="I37" s="10">
        <v>0.5</v>
      </c>
    </row>
    <row r="38" spans="1:9" ht="46.5" customHeight="1" x14ac:dyDescent="0.25">
      <c r="A38" s="10"/>
      <c r="B38" s="19"/>
      <c r="C38" s="10" t="s">
        <v>13</v>
      </c>
      <c r="D38" s="19" t="s">
        <v>57</v>
      </c>
      <c r="E38" s="10"/>
      <c r="F38" s="19" t="s">
        <v>49</v>
      </c>
      <c r="G38" s="10"/>
      <c r="H38" s="10">
        <v>5</v>
      </c>
      <c r="I38" s="10">
        <v>0.5</v>
      </c>
    </row>
    <row r="39" spans="1:9" ht="32.25" customHeight="1" x14ac:dyDescent="0.25">
      <c r="A39" s="10"/>
      <c r="B39" s="19"/>
      <c r="C39" s="10" t="s">
        <v>13</v>
      </c>
      <c r="D39" s="19" t="s">
        <v>58</v>
      </c>
      <c r="E39" s="10"/>
      <c r="F39" s="19"/>
      <c r="G39" s="10"/>
      <c r="H39" s="10">
        <v>3</v>
      </c>
      <c r="I39" s="10">
        <v>1</v>
      </c>
    </row>
    <row r="40" spans="1:9" ht="32.25" customHeight="1" x14ac:dyDescent="0.25">
      <c r="A40" s="10"/>
      <c r="B40" s="19"/>
      <c r="C40" s="10" t="s">
        <v>13</v>
      </c>
      <c r="D40" s="19" t="s">
        <v>59</v>
      </c>
      <c r="E40" s="10"/>
      <c r="F40" s="19"/>
      <c r="G40" s="10"/>
      <c r="H40" s="10">
        <v>3</v>
      </c>
      <c r="I40" s="10">
        <v>0.5</v>
      </c>
    </row>
    <row r="41" spans="1:9" ht="32.25" customHeight="1" x14ac:dyDescent="0.25">
      <c r="A41" s="10"/>
      <c r="B41" s="19"/>
      <c r="C41" s="10" t="s">
        <v>13</v>
      </c>
      <c r="D41" s="19" t="s">
        <v>60</v>
      </c>
      <c r="E41" s="10"/>
      <c r="F41" s="19"/>
      <c r="G41" s="10"/>
      <c r="H41" s="10">
        <v>3</v>
      </c>
      <c r="I41" s="10">
        <v>0.5</v>
      </c>
    </row>
    <row r="42" spans="1:9" ht="32.25" customHeight="1" x14ac:dyDescent="0.25">
      <c r="A42" s="10"/>
      <c r="B42" s="19"/>
      <c r="C42" s="10" t="s">
        <v>13</v>
      </c>
      <c r="D42" s="19" t="s">
        <v>61</v>
      </c>
      <c r="E42" s="10"/>
      <c r="F42" s="19"/>
      <c r="G42" s="10"/>
      <c r="H42" s="10">
        <v>3</v>
      </c>
      <c r="I42" s="10">
        <v>0.5</v>
      </c>
    </row>
    <row r="43" spans="1:9" ht="33.75" customHeight="1" x14ac:dyDescent="0.25">
      <c r="A43" s="10"/>
      <c r="B43" s="19"/>
      <c r="C43" s="10" t="s">
        <v>13</v>
      </c>
      <c r="D43" s="19" t="s">
        <v>62</v>
      </c>
      <c r="E43" s="10"/>
      <c r="F43" s="19"/>
      <c r="G43" s="10"/>
      <c r="H43" s="10">
        <v>3</v>
      </c>
      <c r="I43" s="10">
        <v>0.5</v>
      </c>
    </row>
    <row r="44" spans="1:9" ht="33.75" customHeight="1" x14ac:dyDescent="0.25">
      <c r="A44" s="10"/>
      <c r="B44" s="19"/>
      <c r="C44" s="10" t="s">
        <v>13</v>
      </c>
      <c r="D44" s="19" t="s">
        <v>63</v>
      </c>
      <c r="E44" s="10"/>
      <c r="F44" s="19"/>
      <c r="G44" s="10"/>
      <c r="H44" s="10">
        <v>3</v>
      </c>
      <c r="I44" s="10">
        <v>0.5</v>
      </c>
    </row>
    <row r="45" spans="1:9" ht="33.75" customHeight="1" x14ac:dyDescent="0.25">
      <c r="A45" s="10"/>
      <c r="B45" s="19"/>
      <c r="C45" s="10" t="s">
        <v>13</v>
      </c>
      <c r="D45" s="19" t="s">
        <v>64</v>
      </c>
      <c r="E45" s="10"/>
      <c r="F45" s="19"/>
      <c r="G45" s="10"/>
      <c r="H45" s="10">
        <v>3</v>
      </c>
      <c r="I45" s="10">
        <v>0.5</v>
      </c>
    </row>
    <row r="46" spans="1:9" ht="33.75" customHeight="1" x14ac:dyDescent="0.25">
      <c r="A46" s="10"/>
      <c r="B46" s="19"/>
      <c r="C46" s="10" t="s">
        <v>13</v>
      </c>
      <c r="D46" s="19" t="s">
        <v>65</v>
      </c>
      <c r="E46" s="10"/>
      <c r="F46" s="19"/>
      <c r="G46" s="10"/>
      <c r="H46" s="10">
        <v>3</v>
      </c>
      <c r="I46" s="10">
        <v>0.5</v>
      </c>
    </row>
    <row r="47" spans="1:9" ht="33.75" customHeight="1" x14ac:dyDescent="0.25">
      <c r="A47" s="10"/>
      <c r="B47" s="19"/>
      <c r="C47" s="10" t="s">
        <v>13</v>
      </c>
      <c r="D47" s="19" t="s">
        <v>66</v>
      </c>
      <c r="E47" s="10"/>
      <c r="F47" s="19" t="s">
        <v>67</v>
      </c>
      <c r="G47" s="10"/>
      <c r="H47" s="10">
        <v>3</v>
      </c>
      <c r="I47" s="10">
        <v>0.5</v>
      </c>
    </row>
    <row r="48" spans="1:9" ht="33.75" customHeight="1" x14ac:dyDescent="0.25">
      <c r="A48" s="10"/>
      <c r="B48" s="19"/>
      <c r="C48" s="10" t="s">
        <v>13</v>
      </c>
      <c r="D48" s="19" t="s">
        <v>68</v>
      </c>
      <c r="E48" s="10"/>
      <c r="F48" s="19" t="s">
        <v>67</v>
      </c>
      <c r="G48" s="10"/>
      <c r="H48" s="10">
        <v>3</v>
      </c>
      <c r="I48" s="10">
        <v>0.5</v>
      </c>
    </row>
    <row r="49" spans="1:9" ht="22.5" customHeight="1" x14ac:dyDescent="0.25">
      <c r="A49" s="10"/>
      <c r="B49" s="19"/>
      <c r="C49" s="10" t="s">
        <v>13</v>
      </c>
      <c r="D49" s="19" t="s">
        <v>69</v>
      </c>
      <c r="E49" s="10"/>
      <c r="F49" s="19" t="s">
        <v>70</v>
      </c>
      <c r="G49" s="10"/>
      <c r="H49" s="10">
        <v>5</v>
      </c>
      <c r="I49" s="10">
        <v>0.5</v>
      </c>
    </row>
    <row r="50" spans="1:9" ht="33.75" customHeight="1" x14ac:dyDescent="0.25">
      <c r="A50" s="10"/>
      <c r="B50" s="19"/>
      <c r="C50" s="10" t="s">
        <v>13</v>
      </c>
      <c r="D50" s="19" t="s">
        <v>71</v>
      </c>
      <c r="E50" s="10"/>
      <c r="F50" s="19"/>
      <c r="G50" s="10"/>
      <c r="H50" s="10">
        <v>3</v>
      </c>
      <c r="I50" s="10">
        <v>1</v>
      </c>
    </row>
    <row r="51" spans="1:9" ht="21" customHeight="1" x14ac:dyDescent="0.25">
      <c r="A51" s="10"/>
      <c r="B51" s="19"/>
      <c r="C51" s="10" t="s">
        <v>13</v>
      </c>
      <c r="D51" s="19" t="s">
        <v>72</v>
      </c>
      <c r="E51" s="10"/>
      <c r="F51" s="19" t="s">
        <v>70</v>
      </c>
      <c r="G51" s="10"/>
      <c r="H51" s="10">
        <v>3</v>
      </c>
      <c r="I51" s="10">
        <v>1</v>
      </c>
    </row>
    <row r="52" spans="1:9" ht="34.5" customHeight="1" x14ac:dyDescent="0.25">
      <c r="A52" s="10"/>
      <c r="B52" s="19"/>
      <c r="C52" s="10" t="s">
        <v>13</v>
      </c>
      <c r="D52" s="19" t="s">
        <v>73</v>
      </c>
      <c r="E52" s="10"/>
      <c r="F52" s="19" t="s">
        <v>70</v>
      </c>
      <c r="G52" s="10"/>
      <c r="H52" s="10">
        <v>3</v>
      </c>
      <c r="I52" s="10">
        <v>1</v>
      </c>
    </row>
    <row r="53" spans="1:9" ht="22.5" customHeight="1" x14ac:dyDescent="0.25">
      <c r="A53" s="10"/>
      <c r="B53" s="19"/>
      <c r="C53" s="10" t="s">
        <v>13</v>
      </c>
      <c r="D53" s="19" t="s">
        <v>74</v>
      </c>
      <c r="E53" s="10"/>
      <c r="F53" s="19" t="s">
        <v>75</v>
      </c>
      <c r="G53" s="10"/>
      <c r="H53" s="10">
        <v>5</v>
      </c>
      <c r="I53" s="10">
        <v>0.5</v>
      </c>
    </row>
    <row r="54" spans="1:9" ht="19.5" customHeight="1" x14ac:dyDescent="0.25">
      <c r="A54" s="10"/>
      <c r="B54" s="19"/>
      <c r="C54" s="10" t="s">
        <v>13</v>
      </c>
      <c r="D54" s="19" t="s">
        <v>76</v>
      </c>
      <c r="E54" s="10"/>
      <c r="F54" s="19"/>
      <c r="G54" s="10"/>
      <c r="H54" s="10">
        <v>3</v>
      </c>
      <c r="I54" s="10">
        <v>0.75</v>
      </c>
    </row>
    <row r="55" spans="1:9" ht="32.25" customHeight="1" x14ac:dyDescent="0.25">
      <c r="A55" s="10"/>
      <c r="B55" s="19"/>
      <c r="C55" s="10" t="s">
        <v>13</v>
      </c>
      <c r="D55" s="19" t="s">
        <v>77</v>
      </c>
      <c r="E55" s="10"/>
      <c r="F55" s="19"/>
      <c r="G55" s="10"/>
      <c r="H55" s="10">
        <v>3</v>
      </c>
      <c r="I55" s="10">
        <v>0.75</v>
      </c>
    </row>
    <row r="56" spans="1:9" ht="32.25" customHeight="1" x14ac:dyDescent="0.25">
      <c r="A56" s="10"/>
      <c r="B56" s="19"/>
      <c r="C56" s="10" t="s">
        <v>13</v>
      </c>
      <c r="D56" s="19" t="s">
        <v>78</v>
      </c>
      <c r="E56" s="10"/>
      <c r="F56" s="19" t="s">
        <v>75</v>
      </c>
      <c r="G56" s="10"/>
      <c r="H56" s="10">
        <v>3</v>
      </c>
      <c r="I56" s="10">
        <v>0.5</v>
      </c>
    </row>
    <row r="57" spans="1:9" ht="32.25" customHeight="1" x14ac:dyDescent="0.25">
      <c r="A57" s="10"/>
      <c r="B57" s="19"/>
      <c r="C57" s="10" t="s">
        <v>13</v>
      </c>
      <c r="D57" s="19" t="s">
        <v>79</v>
      </c>
      <c r="E57" s="10"/>
      <c r="F57" s="19"/>
      <c r="G57" s="10"/>
      <c r="H57" s="10">
        <v>3</v>
      </c>
      <c r="I57" s="10">
        <v>1</v>
      </c>
    </row>
    <row r="58" spans="1:9" ht="35.25" customHeight="1" x14ac:dyDescent="0.25">
      <c r="A58" s="10"/>
      <c r="B58" s="19"/>
      <c r="C58" s="10" t="s">
        <v>13</v>
      </c>
      <c r="D58" s="19" t="s">
        <v>80</v>
      </c>
      <c r="E58" s="10"/>
      <c r="F58" s="19" t="s">
        <v>81</v>
      </c>
      <c r="G58" s="10"/>
      <c r="H58" s="10">
        <v>3</v>
      </c>
      <c r="I58" s="10">
        <v>0.75</v>
      </c>
    </row>
    <row r="59" spans="1:9" ht="47.25" customHeight="1" x14ac:dyDescent="0.25">
      <c r="A59" s="10"/>
      <c r="B59" s="19"/>
      <c r="C59" s="10" t="s">
        <v>13</v>
      </c>
      <c r="D59" s="19" t="s">
        <v>82</v>
      </c>
      <c r="E59" s="10"/>
      <c r="F59" s="19" t="s">
        <v>83</v>
      </c>
      <c r="G59" s="10"/>
      <c r="H59" s="10">
        <v>3</v>
      </c>
      <c r="I59" s="10">
        <v>0.5</v>
      </c>
    </row>
    <row r="60" spans="1:9" ht="37.5" customHeight="1" x14ac:dyDescent="0.25">
      <c r="A60" s="10"/>
      <c r="B60" s="19"/>
      <c r="C60" s="10" t="s">
        <v>13</v>
      </c>
      <c r="D60" s="19" t="s">
        <v>84</v>
      </c>
      <c r="E60" s="10"/>
      <c r="F60" s="19"/>
      <c r="G60" s="10"/>
      <c r="H60" s="10">
        <v>3</v>
      </c>
      <c r="I60" s="10">
        <v>0.5</v>
      </c>
    </row>
    <row r="61" spans="1:9" ht="64.5" customHeight="1" x14ac:dyDescent="0.25">
      <c r="A61" s="10"/>
      <c r="B61" s="19"/>
      <c r="C61" s="10" t="s">
        <v>13</v>
      </c>
      <c r="D61" s="19" t="s">
        <v>85</v>
      </c>
      <c r="E61" s="10"/>
      <c r="F61" s="19" t="s">
        <v>86</v>
      </c>
      <c r="G61" s="10"/>
      <c r="H61" s="10">
        <v>3</v>
      </c>
      <c r="I61" s="10">
        <v>0.5</v>
      </c>
    </row>
    <row r="62" spans="1:9" ht="49.5" customHeight="1" x14ac:dyDescent="0.25">
      <c r="A62" s="10"/>
      <c r="B62" s="19"/>
      <c r="C62" s="10" t="s">
        <v>13</v>
      </c>
      <c r="D62" s="19" t="s">
        <v>87</v>
      </c>
      <c r="E62" s="10"/>
      <c r="F62" s="19" t="s">
        <v>86</v>
      </c>
      <c r="G62" s="10"/>
      <c r="H62" s="10">
        <v>3</v>
      </c>
      <c r="I62" s="10">
        <v>0.5</v>
      </c>
    </row>
    <row r="63" spans="1:9" ht="22.5" customHeight="1" x14ac:dyDescent="0.25">
      <c r="A63" s="10">
        <v>3</v>
      </c>
      <c r="B63" s="19" t="s">
        <v>88</v>
      </c>
      <c r="C63" s="10"/>
      <c r="D63" s="19"/>
      <c r="E63" s="10"/>
      <c r="F63" s="19"/>
      <c r="G63" s="10"/>
      <c r="H63" s="10"/>
      <c r="I63" s="11"/>
    </row>
    <row r="64" spans="1:9" ht="50.25" customHeight="1" x14ac:dyDescent="0.25">
      <c r="A64" s="10"/>
      <c r="B64" s="19"/>
      <c r="C64" s="10" t="s">
        <v>13</v>
      </c>
      <c r="D64" s="19" t="s">
        <v>89</v>
      </c>
      <c r="E64" s="10"/>
      <c r="F64" s="19" t="s">
        <v>90</v>
      </c>
      <c r="G64" s="10"/>
      <c r="H64" s="10">
        <v>2</v>
      </c>
      <c r="I64" s="10">
        <v>1</v>
      </c>
    </row>
    <row r="65" spans="1:9" ht="35.25" customHeight="1" x14ac:dyDescent="0.25">
      <c r="A65" s="10"/>
      <c r="B65" s="19"/>
      <c r="C65" s="10" t="s">
        <v>13</v>
      </c>
      <c r="D65" s="19" t="s">
        <v>91</v>
      </c>
      <c r="E65" s="10"/>
      <c r="F65" s="19" t="s">
        <v>92</v>
      </c>
      <c r="G65" s="10"/>
      <c r="H65" s="10">
        <v>3</v>
      </c>
      <c r="I65" s="10">
        <v>0.5</v>
      </c>
    </row>
    <row r="66" spans="1:9" ht="57" customHeight="1" x14ac:dyDescent="0.25">
      <c r="A66" s="10"/>
      <c r="B66" s="19"/>
      <c r="C66" s="10" t="s">
        <v>13</v>
      </c>
      <c r="D66" s="19" t="s">
        <v>93</v>
      </c>
      <c r="E66" s="10"/>
      <c r="F66" s="19" t="s">
        <v>94</v>
      </c>
      <c r="G66" s="10"/>
      <c r="H66" s="10">
        <v>3</v>
      </c>
      <c r="I66" s="10">
        <v>1</v>
      </c>
    </row>
    <row r="67" spans="1:9" ht="49.5" customHeight="1" x14ac:dyDescent="0.25">
      <c r="A67" s="10"/>
      <c r="B67" s="19"/>
      <c r="C67" s="10" t="s">
        <v>13</v>
      </c>
      <c r="D67" s="19" t="s">
        <v>95</v>
      </c>
      <c r="E67" s="10"/>
      <c r="F67" s="19" t="s">
        <v>96</v>
      </c>
      <c r="G67" s="10"/>
      <c r="H67" s="10">
        <v>3</v>
      </c>
      <c r="I67" s="10">
        <v>1.5</v>
      </c>
    </row>
    <row r="68" spans="1:9" ht="47.25" customHeight="1" x14ac:dyDescent="0.25">
      <c r="A68" s="10"/>
      <c r="B68" s="19"/>
      <c r="C68" s="10" t="s">
        <v>13</v>
      </c>
      <c r="D68" s="19" t="s">
        <v>97</v>
      </c>
      <c r="E68" s="10"/>
      <c r="F68" s="19" t="s">
        <v>98</v>
      </c>
      <c r="G68" s="10"/>
      <c r="H68" s="10">
        <v>3</v>
      </c>
      <c r="I68" s="10">
        <v>2</v>
      </c>
    </row>
    <row r="69" spans="1:9" ht="35.25" customHeight="1" x14ac:dyDescent="0.25">
      <c r="A69" s="10"/>
      <c r="B69" s="19"/>
      <c r="C69" s="10" t="s">
        <v>13</v>
      </c>
      <c r="D69" s="19" t="s">
        <v>99</v>
      </c>
      <c r="E69" s="10"/>
      <c r="F69" s="19"/>
      <c r="G69" s="10"/>
      <c r="H69" s="10">
        <v>3</v>
      </c>
      <c r="I69" s="10">
        <v>1</v>
      </c>
    </row>
    <row r="70" spans="1:9" ht="24.75" customHeight="1" x14ac:dyDescent="0.25">
      <c r="A70" s="10"/>
      <c r="B70" s="19"/>
      <c r="C70" s="10" t="s">
        <v>13</v>
      </c>
      <c r="D70" s="19" t="s">
        <v>100</v>
      </c>
      <c r="E70" s="10"/>
      <c r="F70" s="19" t="s">
        <v>101</v>
      </c>
      <c r="G70" s="10"/>
      <c r="H70" s="10">
        <v>3</v>
      </c>
      <c r="I70" s="10">
        <v>1</v>
      </c>
    </row>
    <row r="71" spans="1:9" ht="30" x14ac:dyDescent="0.25">
      <c r="A71" s="10"/>
      <c r="B71" s="19"/>
      <c r="C71" s="10" t="s">
        <v>13</v>
      </c>
      <c r="D71" s="19" t="s">
        <v>102</v>
      </c>
      <c r="E71" s="10"/>
      <c r="F71" s="19" t="s">
        <v>103</v>
      </c>
      <c r="G71" s="10"/>
      <c r="H71" s="10">
        <v>3</v>
      </c>
      <c r="I71" s="10">
        <v>0.5</v>
      </c>
    </row>
    <row r="72" spans="1:9" ht="43.5" customHeight="1" x14ac:dyDescent="0.25">
      <c r="A72" s="10"/>
      <c r="B72" s="19"/>
      <c r="C72" s="10" t="s">
        <v>13</v>
      </c>
      <c r="D72" s="19" t="s">
        <v>104</v>
      </c>
      <c r="E72" s="10"/>
      <c r="F72" s="19" t="s">
        <v>105</v>
      </c>
      <c r="G72" s="10"/>
      <c r="H72" s="10">
        <v>3</v>
      </c>
      <c r="I72" s="10">
        <v>2</v>
      </c>
    </row>
    <row r="73" spans="1:9" ht="24.75" customHeight="1" x14ac:dyDescent="0.25">
      <c r="A73" s="10"/>
      <c r="B73" s="19"/>
      <c r="C73" s="10" t="s">
        <v>13</v>
      </c>
      <c r="D73" s="19" t="s">
        <v>106</v>
      </c>
      <c r="E73" s="10"/>
      <c r="F73" s="19" t="s">
        <v>107</v>
      </c>
      <c r="G73" s="10"/>
      <c r="H73" s="10">
        <v>3</v>
      </c>
      <c r="I73" s="10">
        <v>1</v>
      </c>
    </row>
    <row r="74" spans="1:9" ht="24.75" customHeight="1" x14ac:dyDescent="0.25">
      <c r="A74" s="10"/>
      <c r="B74" s="19"/>
      <c r="C74" s="10" t="s">
        <v>13</v>
      </c>
      <c r="D74" s="19" t="s">
        <v>108</v>
      </c>
      <c r="E74" s="10"/>
      <c r="F74" s="21" t="s">
        <v>109</v>
      </c>
      <c r="G74" s="10"/>
      <c r="H74" s="10">
        <v>3</v>
      </c>
      <c r="I74" s="10">
        <v>1</v>
      </c>
    </row>
    <row r="75" spans="1:9" ht="26.25" customHeight="1" x14ac:dyDescent="0.25">
      <c r="A75" s="10">
        <v>4</v>
      </c>
      <c r="B75" s="19" t="s">
        <v>110</v>
      </c>
      <c r="C75" s="10"/>
      <c r="D75" s="19"/>
      <c r="E75" s="10"/>
      <c r="F75" s="19"/>
      <c r="G75" s="10"/>
      <c r="H75" s="10"/>
      <c r="I75" s="10"/>
    </row>
    <row r="76" spans="1:9" ht="33.75" customHeight="1" x14ac:dyDescent="0.25">
      <c r="A76" s="10"/>
      <c r="B76" s="19"/>
      <c r="C76" s="10" t="s">
        <v>13</v>
      </c>
      <c r="D76" s="19" t="s">
        <v>111</v>
      </c>
      <c r="E76" s="10"/>
      <c r="F76" s="19"/>
      <c r="G76" s="10"/>
      <c r="H76" s="10">
        <v>3</v>
      </c>
      <c r="I76" s="10">
        <v>1</v>
      </c>
    </row>
    <row r="77" spans="1:9" ht="33.75" customHeight="1" x14ac:dyDescent="0.25">
      <c r="A77" s="10"/>
      <c r="B77" s="19"/>
      <c r="C77" s="10" t="s">
        <v>13</v>
      </c>
      <c r="D77" s="19" t="s">
        <v>112</v>
      </c>
      <c r="E77" s="10"/>
      <c r="F77" s="19" t="s">
        <v>113</v>
      </c>
      <c r="G77" s="10"/>
      <c r="H77" s="10">
        <v>3</v>
      </c>
      <c r="I77" s="10">
        <v>1</v>
      </c>
    </row>
    <row r="78" spans="1:9" ht="33.75" customHeight="1" x14ac:dyDescent="0.25">
      <c r="A78" s="10"/>
      <c r="B78" s="19"/>
      <c r="C78" s="10" t="s">
        <v>13</v>
      </c>
      <c r="D78" s="19" t="s">
        <v>114</v>
      </c>
      <c r="E78" s="10"/>
      <c r="F78" s="19" t="s">
        <v>113</v>
      </c>
      <c r="G78" s="10"/>
      <c r="H78" s="10">
        <v>3</v>
      </c>
      <c r="I78" s="10">
        <v>1</v>
      </c>
    </row>
    <row r="79" spans="1:9" ht="33.75" customHeight="1" x14ac:dyDescent="0.25">
      <c r="A79" s="10"/>
      <c r="B79" s="19"/>
      <c r="C79" s="10" t="s">
        <v>13</v>
      </c>
      <c r="D79" s="19" t="s">
        <v>115</v>
      </c>
      <c r="E79" s="10"/>
      <c r="F79" s="19" t="s">
        <v>113</v>
      </c>
      <c r="G79" s="10"/>
      <c r="H79" s="10">
        <v>3</v>
      </c>
      <c r="I79" s="10">
        <v>1</v>
      </c>
    </row>
    <row r="80" spans="1:9" ht="33.75" customHeight="1" x14ac:dyDescent="0.25">
      <c r="A80" s="10"/>
      <c r="B80" s="19"/>
      <c r="C80" s="10" t="s">
        <v>13</v>
      </c>
      <c r="D80" s="19" t="s">
        <v>116</v>
      </c>
      <c r="E80" s="10"/>
      <c r="F80" s="19" t="s">
        <v>113</v>
      </c>
      <c r="G80" s="10"/>
      <c r="H80" s="10">
        <v>3</v>
      </c>
      <c r="I80" s="10">
        <v>1</v>
      </c>
    </row>
    <row r="81" spans="1:10" ht="33.75" customHeight="1" x14ac:dyDescent="0.25">
      <c r="A81" s="10"/>
      <c r="B81" s="19"/>
      <c r="C81" s="10" t="s">
        <v>13</v>
      </c>
      <c r="D81" s="19" t="s">
        <v>117</v>
      </c>
      <c r="E81" s="10"/>
      <c r="F81" s="19"/>
      <c r="G81" s="10"/>
      <c r="H81" s="10">
        <v>3</v>
      </c>
      <c r="I81" s="10">
        <v>1</v>
      </c>
    </row>
    <row r="82" spans="1:10" ht="98.25" customHeight="1" x14ac:dyDescent="0.25">
      <c r="A82" s="10"/>
      <c r="B82" s="19"/>
      <c r="C82" s="10" t="s">
        <v>13</v>
      </c>
      <c r="D82" s="19" t="s">
        <v>118</v>
      </c>
      <c r="E82" s="10"/>
      <c r="F82" s="19" t="s">
        <v>119</v>
      </c>
      <c r="G82" s="10"/>
      <c r="H82" s="10">
        <v>3</v>
      </c>
      <c r="I82" s="10">
        <v>1</v>
      </c>
    </row>
    <row r="83" spans="1:10" ht="92.25" customHeight="1" x14ac:dyDescent="0.25">
      <c r="A83" s="10"/>
      <c r="B83" s="19"/>
      <c r="C83" s="10" t="s">
        <v>13</v>
      </c>
      <c r="D83" s="19" t="s">
        <v>120</v>
      </c>
      <c r="E83" s="10"/>
      <c r="F83" s="19" t="s">
        <v>119</v>
      </c>
      <c r="G83" s="10"/>
      <c r="H83" s="10">
        <v>3</v>
      </c>
      <c r="I83" s="10">
        <v>1</v>
      </c>
    </row>
    <row r="84" spans="1:10" s="2" customFormat="1" ht="26.25" customHeight="1" x14ac:dyDescent="0.3">
      <c r="A84" s="8" t="s">
        <v>121</v>
      </c>
      <c r="B84" s="22" t="s">
        <v>122</v>
      </c>
      <c r="C84" s="22"/>
      <c r="D84" s="22"/>
      <c r="E84" s="22"/>
      <c r="F84" s="22"/>
      <c r="G84" s="22"/>
      <c r="H84" s="22"/>
      <c r="I84" s="9">
        <f>SUM(I85:I100)</f>
        <v>18</v>
      </c>
      <c r="J84" s="7"/>
    </row>
    <row r="85" spans="1:10" ht="21" customHeight="1" x14ac:dyDescent="0.25">
      <c r="A85" s="10">
        <v>1</v>
      </c>
      <c r="B85" s="19" t="s">
        <v>123</v>
      </c>
      <c r="C85" s="10"/>
      <c r="D85" s="19"/>
      <c r="E85" s="10"/>
      <c r="F85" s="19"/>
      <c r="G85" s="10"/>
      <c r="H85" s="10"/>
      <c r="I85" s="10"/>
    </row>
    <row r="86" spans="1:10" ht="30" x14ac:dyDescent="0.25">
      <c r="A86" s="10"/>
      <c r="B86" s="19"/>
      <c r="C86" s="10" t="s">
        <v>13</v>
      </c>
      <c r="D86" s="19" t="s">
        <v>124</v>
      </c>
      <c r="E86" s="10"/>
      <c r="F86" s="19"/>
      <c r="G86" s="10"/>
      <c r="H86" s="10">
        <v>4</v>
      </c>
      <c r="I86" s="10">
        <v>2</v>
      </c>
    </row>
    <row r="87" spans="1:10" ht="71.25" customHeight="1" x14ac:dyDescent="0.25">
      <c r="A87" s="10"/>
      <c r="B87" s="20"/>
      <c r="C87" s="10" t="s">
        <v>13</v>
      </c>
      <c r="D87" s="19" t="s">
        <v>125</v>
      </c>
      <c r="E87" s="13"/>
      <c r="F87" s="19" t="s">
        <v>126</v>
      </c>
      <c r="G87" s="13"/>
      <c r="H87" s="10">
        <v>5</v>
      </c>
      <c r="I87" s="10">
        <v>1</v>
      </c>
    </row>
    <row r="88" spans="1:10" ht="36.75" customHeight="1" x14ac:dyDescent="0.25">
      <c r="A88" s="10"/>
      <c r="B88" s="20"/>
      <c r="C88" s="10" t="s">
        <v>13</v>
      </c>
      <c r="D88" s="19" t="s">
        <v>127</v>
      </c>
      <c r="E88" s="13"/>
      <c r="F88" s="19"/>
      <c r="G88" s="13"/>
      <c r="H88" s="10">
        <v>4</v>
      </c>
      <c r="I88" s="10">
        <v>2</v>
      </c>
    </row>
    <row r="89" spans="1:10" ht="63" customHeight="1" x14ac:dyDescent="0.25">
      <c r="A89" s="10"/>
      <c r="B89" s="20"/>
      <c r="C89" s="10" t="s">
        <v>13</v>
      </c>
      <c r="D89" s="19" t="s">
        <v>128</v>
      </c>
      <c r="E89" s="13"/>
      <c r="F89" s="19" t="s">
        <v>126</v>
      </c>
      <c r="G89" s="13"/>
      <c r="H89" s="10">
        <v>5</v>
      </c>
      <c r="I89" s="10">
        <v>1</v>
      </c>
    </row>
    <row r="90" spans="1:10" ht="35.25" customHeight="1" x14ac:dyDescent="0.25">
      <c r="A90" s="10"/>
      <c r="B90" s="20"/>
      <c r="C90" s="10" t="s">
        <v>13</v>
      </c>
      <c r="D90" s="19" t="s">
        <v>129</v>
      </c>
      <c r="E90" s="13"/>
      <c r="F90" s="19"/>
      <c r="G90" s="13"/>
      <c r="H90" s="10">
        <v>4</v>
      </c>
      <c r="I90" s="10">
        <v>2</v>
      </c>
    </row>
    <row r="91" spans="1:10" ht="63" customHeight="1" x14ac:dyDescent="0.25">
      <c r="A91" s="10"/>
      <c r="B91" s="20"/>
      <c r="C91" s="10" t="s">
        <v>13</v>
      </c>
      <c r="D91" s="19" t="s">
        <v>130</v>
      </c>
      <c r="E91" s="13"/>
      <c r="F91" s="19" t="s">
        <v>126</v>
      </c>
      <c r="G91" s="13"/>
      <c r="H91" s="10">
        <v>5</v>
      </c>
      <c r="I91" s="10">
        <v>1</v>
      </c>
    </row>
    <row r="92" spans="1:10" ht="34.5" customHeight="1" x14ac:dyDescent="0.25">
      <c r="A92" s="10"/>
      <c r="B92" s="20"/>
      <c r="C92" s="10" t="s">
        <v>13</v>
      </c>
      <c r="D92" s="19" t="s">
        <v>131</v>
      </c>
      <c r="E92" s="13"/>
      <c r="F92" s="19"/>
      <c r="G92" s="13"/>
      <c r="H92" s="10">
        <v>4</v>
      </c>
      <c r="I92" s="10">
        <v>1</v>
      </c>
    </row>
    <row r="93" spans="1:10" ht="60" x14ac:dyDescent="0.25">
      <c r="A93" s="10"/>
      <c r="B93" s="20"/>
      <c r="C93" s="10" t="s">
        <v>13</v>
      </c>
      <c r="D93" s="19" t="s">
        <v>132</v>
      </c>
      <c r="E93" s="13"/>
      <c r="F93" s="19" t="s">
        <v>126</v>
      </c>
      <c r="G93" s="13"/>
      <c r="H93" s="10">
        <v>5</v>
      </c>
      <c r="I93" s="10">
        <v>0.5</v>
      </c>
    </row>
    <row r="94" spans="1:10" ht="30" x14ac:dyDescent="0.25">
      <c r="A94" s="10"/>
      <c r="B94" s="20"/>
      <c r="C94" s="10" t="s">
        <v>13</v>
      </c>
      <c r="D94" s="19" t="s">
        <v>133</v>
      </c>
      <c r="E94" s="13"/>
      <c r="F94" s="19"/>
      <c r="G94" s="13"/>
      <c r="H94" s="10">
        <v>4</v>
      </c>
      <c r="I94" s="10">
        <v>1</v>
      </c>
    </row>
    <row r="95" spans="1:10" ht="60" x14ac:dyDescent="0.25">
      <c r="A95" s="10"/>
      <c r="B95" s="20"/>
      <c r="C95" s="10" t="s">
        <v>13</v>
      </c>
      <c r="D95" s="19" t="s">
        <v>134</v>
      </c>
      <c r="E95" s="13"/>
      <c r="F95" s="19" t="s">
        <v>126</v>
      </c>
      <c r="G95" s="13"/>
      <c r="H95" s="10">
        <v>5</v>
      </c>
      <c r="I95" s="10">
        <v>0.5</v>
      </c>
    </row>
    <row r="96" spans="1:10" ht="30" x14ac:dyDescent="0.25">
      <c r="A96" s="10"/>
      <c r="B96" s="20"/>
      <c r="C96" s="10" t="s">
        <v>13</v>
      </c>
      <c r="D96" s="19" t="s">
        <v>135</v>
      </c>
      <c r="E96" s="13"/>
      <c r="F96" s="19"/>
      <c r="G96" s="13"/>
      <c r="H96" s="10">
        <v>4</v>
      </c>
      <c r="I96" s="10">
        <v>1</v>
      </c>
    </row>
    <row r="97" spans="1:9" ht="60" x14ac:dyDescent="0.25">
      <c r="A97" s="10"/>
      <c r="B97" s="20"/>
      <c r="C97" s="10" t="s">
        <v>13</v>
      </c>
      <c r="D97" s="19" t="s">
        <v>136</v>
      </c>
      <c r="E97" s="13"/>
      <c r="F97" s="19" t="s">
        <v>126</v>
      </c>
      <c r="G97" s="13"/>
      <c r="H97" s="10">
        <v>5</v>
      </c>
      <c r="I97" s="10">
        <v>1</v>
      </c>
    </row>
    <row r="98" spans="1:9" ht="45" x14ac:dyDescent="0.25">
      <c r="A98" s="10"/>
      <c r="B98" s="20"/>
      <c r="C98" s="10" t="s">
        <v>13</v>
      </c>
      <c r="D98" s="19" t="s">
        <v>137</v>
      </c>
      <c r="E98" s="13"/>
      <c r="F98" s="19" t="s">
        <v>138</v>
      </c>
      <c r="G98" s="13"/>
      <c r="H98" s="10">
        <v>4</v>
      </c>
      <c r="I98" s="10">
        <v>1</v>
      </c>
    </row>
    <row r="99" spans="1:9" ht="60" x14ac:dyDescent="0.25">
      <c r="A99" s="10"/>
      <c r="B99" s="20"/>
      <c r="C99" s="10" t="s">
        <v>13</v>
      </c>
      <c r="D99" s="19" t="s">
        <v>139</v>
      </c>
      <c r="E99" s="13"/>
      <c r="F99" s="19"/>
      <c r="G99" s="13"/>
      <c r="H99" s="10">
        <v>2</v>
      </c>
      <c r="I99" s="10">
        <v>2</v>
      </c>
    </row>
    <row r="100" spans="1:9" ht="90" customHeight="1" x14ac:dyDescent="0.25">
      <c r="A100" s="10"/>
      <c r="B100" s="20"/>
      <c r="C100" s="10" t="s">
        <v>13</v>
      </c>
      <c r="D100" s="19" t="s">
        <v>217</v>
      </c>
      <c r="E100" s="13"/>
      <c r="F100" s="19"/>
      <c r="G100" s="13"/>
      <c r="H100" s="10">
        <v>1</v>
      </c>
      <c r="I100" s="10">
        <v>1</v>
      </c>
    </row>
    <row r="101" spans="1:9" ht="21" customHeight="1" x14ac:dyDescent="0.25">
      <c r="A101" s="8" t="s">
        <v>140</v>
      </c>
      <c r="B101" s="22" t="s">
        <v>141</v>
      </c>
      <c r="C101" s="22"/>
      <c r="D101" s="22"/>
      <c r="E101" s="22"/>
      <c r="F101" s="22"/>
      <c r="G101" s="22"/>
      <c r="H101" s="22"/>
      <c r="I101" s="9">
        <f>SUM(I102:I125)</f>
        <v>16.25</v>
      </c>
    </row>
    <row r="102" spans="1:9" x14ac:dyDescent="0.25">
      <c r="A102" s="10">
        <v>1</v>
      </c>
      <c r="B102" s="19" t="s">
        <v>142</v>
      </c>
      <c r="C102" s="10"/>
      <c r="D102" s="19"/>
      <c r="E102" s="10"/>
      <c r="F102" s="19"/>
      <c r="G102" s="10"/>
      <c r="H102" s="10"/>
      <c r="I102" s="10"/>
    </row>
    <row r="103" spans="1:9" ht="97.5" customHeight="1" x14ac:dyDescent="0.25">
      <c r="A103" s="10"/>
      <c r="B103" s="19"/>
      <c r="C103" s="10" t="s">
        <v>13</v>
      </c>
      <c r="D103" s="19" t="s">
        <v>218</v>
      </c>
      <c r="E103" s="10"/>
      <c r="F103" s="21"/>
      <c r="G103" s="10"/>
      <c r="H103" s="10">
        <v>2</v>
      </c>
      <c r="I103" s="10">
        <v>1</v>
      </c>
    </row>
    <row r="104" spans="1:9" ht="42.75" customHeight="1" x14ac:dyDescent="0.25">
      <c r="A104" s="10"/>
      <c r="B104" s="19"/>
      <c r="C104" s="10" t="s">
        <v>13</v>
      </c>
      <c r="D104" s="19" t="s">
        <v>143</v>
      </c>
      <c r="E104" s="10"/>
      <c r="F104" s="19" t="s">
        <v>144</v>
      </c>
      <c r="G104" s="10"/>
      <c r="H104" s="10">
        <v>2</v>
      </c>
      <c r="I104" s="10">
        <v>1</v>
      </c>
    </row>
    <row r="105" spans="1:9" ht="42" customHeight="1" x14ac:dyDescent="0.25">
      <c r="A105" s="10"/>
      <c r="B105" s="19"/>
      <c r="C105" s="10" t="s">
        <v>13</v>
      </c>
      <c r="D105" s="19" t="s">
        <v>145</v>
      </c>
      <c r="E105" s="10"/>
      <c r="F105" s="19" t="s">
        <v>146</v>
      </c>
      <c r="G105" s="10"/>
      <c r="H105" s="10">
        <v>5</v>
      </c>
      <c r="I105" s="10">
        <v>1</v>
      </c>
    </row>
    <row r="106" spans="1:9" ht="50.25" customHeight="1" x14ac:dyDescent="0.25">
      <c r="A106" s="10"/>
      <c r="B106" s="19"/>
      <c r="C106" s="10" t="s">
        <v>13</v>
      </c>
      <c r="D106" s="19" t="s">
        <v>147</v>
      </c>
      <c r="E106" s="10"/>
      <c r="F106" s="19" t="s">
        <v>144</v>
      </c>
      <c r="G106" s="10"/>
      <c r="H106" s="10">
        <v>5</v>
      </c>
      <c r="I106" s="10">
        <v>1</v>
      </c>
    </row>
    <row r="107" spans="1:9" ht="34.5" customHeight="1" x14ac:dyDescent="0.25">
      <c r="A107" s="10"/>
      <c r="B107" s="19"/>
      <c r="C107" s="10" t="s">
        <v>13</v>
      </c>
      <c r="D107" s="19" t="s">
        <v>148</v>
      </c>
      <c r="E107" s="10"/>
      <c r="F107" s="19"/>
      <c r="G107" s="10"/>
      <c r="H107" s="10">
        <v>5</v>
      </c>
      <c r="I107" s="10">
        <v>0.5</v>
      </c>
    </row>
    <row r="108" spans="1:9" ht="33" customHeight="1" x14ac:dyDescent="0.25">
      <c r="A108" s="10"/>
      <c r="B108" s="19"/>
      <c r="C108" s="10" t="s">
        <v>13</v>
      </c>
      <c r="D108" s="19" t="s">
        <v>219</v>
      </c>
      <c r="E108" s="10"/>
      <c r="F108" s="19" t="s">
        <v>15</v>
      </c>
      <c r="G108" s="10"/>
      <c r="H108" s="10">
        <v>1</v>
      </c>
      <c r="I108" s="10">
        <v>0.5</v>
      </c>
    </row>
    <row r="109" spans="1:9" ht="25.5" customHeight="1" x14ac:dyDescent="0.25">
      <c r="A109" s="10">
        <v>2</v>
      </c>
      <c r="B109" s="19" t="s">
        <v>149</v>
      </c>
      <c r="C109" s="10"/>
      <c r="D109" s="19"/>
      <c r="E109" s="10"/>
      <c r="F109" s="19"/>
      <c r="G109" s="10"/>
      <c r="H109" s="10"/>
      <c r="I109" s="10"/>
    </row>
    <row r="110" spans="1:9" ht="53.25" customHeight="1" x14ac:dyDescent="0.25">
      <c r="A110" s="10"/>
      <c r="B110" s="19"/>
      <c r="C110" s="10" t="s">
        <v>13</v>
      </c>
      <c r="D110" s="19" t="s">
        <v>150</v>
      </c>
      <c r="E110" s="10"/>
      <c r="F110" s="19" t="s">
        <v>151</v>
      </c>
      <c r="G110" s="10"/>
      <c r="H110" s="10">
        <v>3</v>
      </c>
      <c r="I110" s="10">
        <v>1</v>
      </c>
    </row>
    <row r="111" spans="1:9" ht="51" customHeight="1" x14ac:dyDescent="0.25">
      <c r="A111" s="10"/>
      <c r="B111" s="19"/>
      <c r="C111" s="10" t="s">
        <v>13</v>
      </c>
      <c r="D111" s="19" t="s">
        <v>152</v>
      </c>
      <c r="E111" s="10"/>
      <c r="F111" s="19" t="s">
        <v>153</v>
      </c>
      <c r="G111" s="10"/>
      <c r="H111" s="10">
        <v>3</v>
      </c>
      <c r="I111" s="10">
        <v>1</v>
      </c>
    </row>
    <row r="112" spans="1:9" ht="34.5" customHeight="1" x14ac:dyDescent="0.25">
      <c r="A112" s="10"/>
      <c r="B112" s="19"/>
      <c r="C112" s="10" t="s">
        <v>13</v>
      </c>
      <c r="D112" s="19" t="s">
        <v>154</v>
      </c>
      <c r="E112" s="10"/>
      <c r="F112" s="19" t="s">
        <v>155</v>
      </c>
      <c r="G112" s="10"/>
      <c r="H112" s="10">
        <v>4</v>
      </c>
      <c r="I112" s="10">
        <v>0.75</v>
      </c>
    </row>
    <row r="113" spans="1:9" ht="34.5" customHeight="1" x14ac:dyDescent="0.25">
      <c r="A113" s="10"/>
      <c r="B113" s="19"/>
      <c r="C113" s="10" t="s">
        <v>13</v>
      </c>
      <c r="D113" s="19" t="s">
        <v>156</v>
      </c>
      <c r="E113" s="10"/>
      <c r="F113" s="19" t="s">
        <v>90</v>
      </c>
      <c r="G113" s="10"/>
      <c r="H113" s="10">
        <v>4</v>
      </c>
      <c r="I113" s="10">
        <v>0.75</v>
      </c>
    </row>
    <row r="114" spans="1:9" ht="34.5" customHeight="1" x14ac:dyDescent="0.25">
      <c r="A114" s="10"/>
      <c r="B114" s="19"/>
      <c r="C114" s="10" t="s">
        <v>13</v>
      </c>
      <c r="D114" s="19" t="s">
        <v>157</v>
      </c>
      <c r="E114" s="10"/>
      <c r="F114" s="19" t="s">
        <v>90</v>
      </c>
      <c r="G114" s="10"/>
      <c r="H114" s="10">
        <v>4</v>
      </c>
      <c r="I114" s="10">
        <v>0.75</v>
      </c>
    </row>
    <row r="115" spans="1:9" ht="34.5" customHeight="1" x14ac:dyDescent="0.25">
      <c r="A115" s="10"/>
      <c r="B115" s="19"/>
      <c r="C115" s="10" t="s">
        <v>13</v>
      </c>
      <c r="D115" s="19" t="s">
        <v>158</v>
      </c>
      <c r="E115" s="10"/>
      <c r="F115" s="19" t="s">
        <v>90</v>
      </c>
      <c r="G115" s="10"/>
      <c r="H115" s="10">
        <v>4</v>
      </c>
      <c r="I115" s="10">
        <v>0.75</v>
      </c>
    </row>
    <row r="116" spans="1:9" ht="34.5" customHeight="1" x14ac:dyDescent="0.25">
      <c r="A116" s="10"/>
      <c r="B116" s="19"/>
      <c r="C116" s="10" t="s">
        <v>13</v>
      </c>
      <c r="D116" s="19" t="s">
        <v>159</v>
      </c>
      <c r="E116" s="10"/>
      <c r="F116" s="19" t="s">
        <v>90</v>
      </c>
      <c r="G116" s="10"/>
      <c r="H116" s="10">
        <v>5</v>
      </c>
      <c r="I116" s="10">
        <v>0.5</v>
      </c>
    </row>
    <row r="117" spans="1:9" ht="34.5" customHeight="1" x14ac:dyDescent="0.25">
      <c r="A117" s="10"/>
      <c r="B117" s="19"/>
      <c r="C117" s="10" t="s">
        <v>13</v>
      </c>
      <c r="D117" s="19" t="s">
        <v>160</v>
      </c>
      <c r="E117" s="10"/>
      <c r="F117" s="19" t="s">
        <v>90</v>
      </c>
      <c r="G117" s="10"/>
      <c r="H117" s="10">
        <v>5</v>
      </c>
      <c r="I117" s="10">
        <v>0.5</v>
      </c>
    </row>
    <row r="118" spans="1:9" ht="34.5" customHeight="1" x14ac:dyDescent="0.25">
      <c r="A118" s="10"/>
      <c r="B118" s="19"/>
      <c r="C118" s="10" t="s">
        <v>13</v>
      </c>
      <c r="D118" s="19" t="s">
        <v>161</v>
      </c>
      <c r="E118" s="10"/>
      <c r="F118" s="19" t="s">
        <v>90</v>
      </c>
      <c r="G118" s="10"/>
      <c r="H118" s="10">
        <v>5</v>
      </c>
      <c r="I118" s="10">
        <v>0.5</v>
      </c>
    </row>
    <row r="119" spans="1:9" ht="34.5" customHeight="1" x14ac:dyDescent="0.25">
      <c r="A119" s="10"/>
      <c r="B119" s="19"/>
      <c r="C119" s="10" t="s">
        <v>13</v>
      </c>
      <c r="D119" s="19" t="s">
        <v>162</v>
      </c>
      <c r="E119" s="10"/>
      <c r="F119" s="19" t="s">
        <v>90</v>
      </c>
      <c r="G119" s="10"/>
      <c r="H119" s="10">
        <v>5</v>
      </c>
      <c r="I119" s="10">
        <v>0.5</v>
      </c>
    </row>
    <row r="120" spans="1:9" ht="46.5" customHeight="1" x14ac:dyDescent="0.25">
      <c r="A120" s="10"/>
      <c r="B120" s="19"/>
      <c r="C120" s="10" t="s">
        <v>13</v>
      </c>
      <c r="D120" s="19" t="s">
        <v>163</v>
      </c>
      <c r="E120" s="10"/>
      <c r="F120" s="19" t="s">
        <v>164</v>
      </c>
      <c r="G120" s="10"/>
      <c r="H120" s="10">
        <v>3</v>
      </c>
      <c r="I120" s="10">
        <v>0.75</v>
      </c>
    </row>
    <row r="121" spans="1:9" ht="46.5" customHeight="1" x14ac:dyDescent="0.25">
      <c r="A121" s="10"/>
      <c r="B121" s="19"/>
      <c r="C121" s="10" t="s">
        <v>13</v>
      </c>
      <c r="D121" s="19" t="s">
        <v>165</v>
      </c>
      <c r="E121" s="10"/>
      <c r="F121" s="19" t="s">
        <v>166</v>
      </c>
      <c r="G121" s="10"/>
      <c r="H121" s="10">
        <v>3</v>
      </c>
      <c r="I121" s="10">
        <v>0.75</v>
      </c>
    </row>
    <row r="122" spans="1:9" ht="46.5" customHeight="1" x14ac:dyDescent="0.25">
      <c r="A122" s="10"/>
      <c r="B122" s="19"/>
      <c r="C122" s="10" t="s">
        <v>13</v>
      </c>
      <c r="D122" s="19" t="s">
        <v>167</v>
      </c>
      <c r="E122" s="10"/>
      <c r="F122" s="19" t="s">
        <v>166</v>
      </c>
      <c r="G122" s="10"/>
      <c r="H122" s="10">
        <v>3</v>
      </c>
      <c r="I122" s="10">
        <v>0.75</v>
      </c>
    </row>
    <row r="123" spans="1:9" ht="82.5" customHeight="1" x14ac:dyDescent="0.25">
      <c r="A123" s="10"/>
      <c r="B123" s="19"/>
      <c r="C123" s="10" t="s">
        <v>13</v>
      </c>
      <c r="D123" s="19" t="s">
        <v>168</v>
      </c>
      <c r="E123" s="10"/>
      <c r="F123" s="19" t="s">
        <v>169</v>
      </c>
      <c r="G123" s="10"/>
      <c r="H123" s="10">
        <v>3</v>
      </c>
      <c r="I123" s="10">
        <v>1</v>
      </c>
    </row>
    <row r="124" spans="1:9" ht="24.75" customHeight="1" x14ac:dyDescent="0.25">
      <c r="A124" s="10"/>
      <c r="B124" s="19"/>
      <c r="C124" s="10" t="s">
        <v>13</v>
      </c>
      <c r="D124" s="19" t="s">
        <v>170</v>
      </c>
      <c r="E124" s="10"/>
      <c r="F124" s="19" t="s">
        <v>171</v>
      </c>
      <c r="G124" s="10"/>
      <c r="H124" s="10">
        <v>3</v>
      </c>
      <c r="I124" s="10">
        <v>0.5</v>
      </c>
    </row>
    <row r="125" spans="1:9" ht="32.25" customHeight="1" x14ac:dyDescent="0.25">
      <c r="A125" s="10"/>
      <c r="B125" s="19"/>
      <c r="C125" s="10" t="s">
        <v>13</v>
      </c>
      <c r="D125" s="19" t="s">
        <v>172</v>
      </c>
      <c r="E125" s="10"/>
      <c r="F125" s="19" t="s">
        <v>171</v>
      </c>
      <c r="G125" s="10"/>
      <c r="H125" s="10">
        <v>3</v>
      </c>
      <c r="I125" s="10">
        <v>0.5</v>
      </c>
    </row>
    <row r="126" spans="1:9" ht="19.5" customHeight="1" x14ac:dyDescent="0.25">
      <c r="A126" s="8" t="s">
        <v>173</v>
      </c>
      <c r="B126" s="22" t="s">
        <v>174</v>
      </c>
      <c r="C126" s="22"/>
      <c r="D126" s="22"/>
      <c r="E126" s="22"/>
      <c r="F126" s="22"/>
      <c r="G126" s="22"/>
      <c r="H126" s="22"/>
      <c r="I126" s="9">
        <f>SUM(I127:I156)</f>
        <v>11.25</v>
      </c>
    </row>
    <row r="127" spans="1:9" ht="26.25" customHeight="1" x14ac:dyDescent="0.25">
      <c r="A127" s="10">
        <v>1</v>
      </c>
      <c r="B127" s="19" t="s">
        <v>175</v>
      </c>
      <c r="C127" s="10"/>
      <c r="D127" s="19"/>
      <c r="E127" s="10"/>
      <c r="F127" s="19"/>
      <c r="G127" s="10"/>
      <c r="H127" s="10"/>
      <c r="I127" s="10"/>
    </row>
    <row r="128" spans="1:9" ht="71.25" customHeight="1" x14ac:dyDescent="0.25">
      <c r="A128" s="10"/>
      <c r="B128" s="19"/>
      <c r="C128" s="10" t="s">
        <v>13</v>
      </c>
      <c r="D128" s="19" t="s">
        <v>215</v>
      </c>
      <c r="E128" s="10"/>
      <c r="F128" s="19"/>
      <c r="G128" s="10"/>
      <c r="H128" s="10">
        <v>1</v>
      </c>
      <c r="I128" s="10">
        <v>1</v>
      </c>
    </row>
    <row r="129" spans="1:9" ht="48.75" customHeight="1" x14ac:dyDescent="0.25">
      <c r="A129" s="10"/>
      <c r="B129" s="19"/>
      <c r="C129" s="10" t="s">
        <v>13</v>
      </c>
      <c r="D129" s="19" t="s">
        <v>176</v>
      </c>
      <c r="E129" s="10"/>
      <c r="F129" s="19" t="s">
        <v>177</v>
      </c>
      <c r="G129" s="10"/>
      <c r="H129" s="10">
        <v>6</v>
      </c>
      <c r="I129" s="10">
        <v>1.25</v>
      </c>
    </row>
    <row r="130" spans="1:9" ht="58.5" customHeight="1" x14ac:dyDescent="0.25">
      <c r="A130" s="10"/>
      <c r="B130" s="19"/>
      <c r="C130" s="10" t="s">
        <v>13</v>
      </c>
      <c r="D130" s="19" t="s">
        <v>178</v>
      </c>
      <c r="E130" s="10"/>
      <c r="F130" s="19" t="s">
        <v>179</v>
      </c>
      <c r="G130" s="10"/>
      <c r="H130" s="10">
        <v>6</v>
      </c>
      <c r="I130" s="10">
        <v>1</v>
      </c>
    </row>
    <row r="131" spans="1:9" ht="27" customHeight="1" x14ac:dyDescent="0.25">
      <c r="A131" s="10"/>
      <c r="B131" s="19"/>
      <c r="C131" s="10" t="s">
        <v>13</v>
      </c>
      <c r="D131" s="19" t="s">
        <v>180</v>
      </c>
      <c r="E131" s="10"/>
      <c r="F131" s="19"/>
      <c r="G131" s="10"/>
      <c r="H131" s="10">
        <v>2</v>
      </c>
      <c r="I131" s="10">
        <v>1</v>
      </c>
    </row>
    <row r="132" spans="1:9" ht="21.75" customHeight="1" x14ac:dyDescent="0.25">
      <c r="A132" s="10"/>
      <c r="B132" s="19"/>
      <c r="C132" s="10" t="s">
        <v>181</v>
      </c>
      <c r="D132" s="19" t="s">
        <v>182</v>
      </c>
      <c r="E132" s="10"/>
      <c r="F132" s="19"/>
      <c r="G132" s="10"/>
      <c r="H132" s="10">
        <v>6</v>
      </c>
      <c r="I132" s="10">
        <v>2</v>
      </c>
    </row>
    <row r="133" spans="1:9" ht="25.5" customHeight="1" x14ac:dyDescent="0.25">
      <c r="A133" s="12"/>
      <c r="B133" s="19"/>
      <c r="C133" s="10"/>
      <c r="D133" s="19"/>
      <c r="E133" s="10">
        <v>0</v>
      </c>
      <c r="F133" s="19" t="s">
        <v>183</v>
      </c>
      <c r="G133" s="10"/>
      <c r="H133" s="10"/>
      <c r="I133" s="10"/>
    </row>
    <row r="134" spans="1:9" ht="81.75" customHeight="1" x14ac:dyDescent="0.25">
      <c r="A134" s="10"/>
      <c r="B134" s="19"/>
      <c r="C134" s="10"/>
      <c r="D134" s="19"/>
      <c r="E134" s="10">
        <v>1</v>
      </c>
      <c r="F134" s="19" t="s">
        <v>184</v>
      </c>
      <c r="G134" s="10"/>
      <c r="H134" s="10"/>
      <c r="I134" s="10"/>
    </row>
    <row r="135" spans="1:9" ht="100.5" customHeight="1" x14ac:dyDescent="0.25">
      <c r="A135" s="10"/>
      <c r="B135" s="19"/>
      <c r="C135" s="10"/>
      <c r="D135" s="19"/>
      <c r="E135" s="10">
        <v>2</v>
      </c>
      <c r="F135" s="19" t="s">
        <v>185</v>
      </c>
      <c r="G135" s="10"/>
      <c r="H135" s="10"/>
      <c r="I135" s="10"/>
    </row>
    <row r="136" spans="1:9" ht="78.75" customHeight="1" x14ac:dyDescent="0.25">
      <c r="A136" s="10"/>
      <c r="B136" s="19"/>
      <c r="C136" s="10"/>
      <c r="D136" s="19"/>
      <c r="E136" s="10">
        <v>3</v>
      </c>
      <c r="F136" s="19" t="s">
        <v>186</v>
      </c>
      <c r="G136" s="10"/>
      <c r="H136" s="10"/>
      <c r="I136" s="10"/>
    </row>
    <row r="137" spans="1:9" ht="33" customHeight="1" x14ac:dyDescent="0.25">
      <c r="A137" s="10"/>
      <c r="B137" s="19"/>
      <c r="C137" s="10" t="s">
        <v>181</v>
      </c>
      <c r="D137" s="19" t="s">
        <v>187</v>
      </c>
      <c r="E137" s="10"/>
      <c r="F137" s="19"/>
      <c r="G137" s="10"/>
      <c r="H137" s="10">
        <v>6</v>
      </c>
      <c r="I137" s="10">
        <v>2</v>
      </c>
    </row>
    <row r="138" spans="1:9" ht="24.75" customHeight="1" x14ac:dyDescent="0.25">
      <c r="A138" s="10"/>
      <c r="B138" s="19"/>
      <c r="C138" s="10"/>
      <c r="D138" s="19"/>
      <c r="E138" s="10">
        <v>0</v>
      </c>
      <c r="F138" s="19" t="s">
        <v>188</v>
      </c>
      <c r="G138" s="10"/>
      <c r="H138" s="10"/>
      <c r="I138" s="10"/>
    </row>
    <row r="139" spans="1:9" ht="65.25" customHeight="1" x14ac:dyDescent="0.25">
      <c r="A139" s="10"/>
      <c r="B139" s="19"/>
      <c r="C139" s="10"/>
      <c r="D139" s="19"/>
      <c r="E139" s="10">
        <v>1</v>
      </c>
      <c r="F139" s="19" t="s">
        <v>189</v>
      </c>
      <c r="G139" s="10"/>
      <c r="H139" s="10"/>
      <c r="I139" s="10"/>
    </row>
    <row r="140" spans="1:9" ht="35.25" customHeight="1" x14ac:dyDescent="0.25">
      <c r="A140" s="10"/>
      <c r="B140" s="19"/>
      <c r="C140" s="10"/>
      <c r="D140" s="19"/>
      <c r="E140" s="10">
        <v>2</v>
      </c>
      <c r="F140" s="19" t="s">
        <v>190</v>
      </c>
      <c r="G140" s="10"/>
      <c r="H140" s="10"/>
      <c r="I140" s="10"/>
    </row>
    <row r="141" spans="1:9" ht="45.75" customHeight="1" x14ac:dyDescent="0.25">
      <c r="A141" s="10"/>
      <c r="B141" s="19"/>
      <c r="C141" s="10"/>
      <c r="D141" s="19"/>
      <c r="E141" s="10">
        <v>3</v>
      </c>
      <c r="F141" s="19" t="s">
        <v>191</v>
      </c>
      <c r="G141" s="10"/>
      <c r="H141" s="10"/>
      <c r="I141" s="10"/>
    </row>
    <row r="142" spans="1:9" ht="34.5" customHeight="1" x14ac:dyDescent="0.25">
      <c r="A142" s="10"/>
      <c r="B142" s="19"/>
      <c r="C142" s="10" t="s">
        <v>181</v>
      </c>
      <c r="D142" s="19" t="s">
        <v>192</v>
      </c>
      <c r="E142" s="10"/>
      <c r="F142" s="21"/>
      <c r="G142" s="10"/>
      <c r="H142" s="10">
        <v>6</v>
      </c>
      <c r="I142" s="10">
        <v>1</v>
      </c>
    </row>
    <row r="143" spans="1:9" ht="23.25" customHeight="1" x14ac:dyDescent="0.25">
      <c r="A143" s="10"/>
      <c r="B143" s="19"/>
      <c r="C143" s="10"/>
      <c r="D143" s="19"/>
      <c r="E143" s="10">
        <v>0</v>
      </c>
      <c r="F143" s="19" t="s">
        <v>188</v>
      </c>
      <c r="G143" s="10"/>
      <c r="H143" s="10"/>
      <c r="I143" s="10"/>
    </row>
    <row r="144" spans="1:9" ht="83.25" customHeight="1" x14ac:dyDescent="0.25">
      <c r="A144" s="10"/>
      <c r="B144" s="19"/>
      <c r="C144" s="10"/>
      <c r="D144" s="19"/>
      <c r="E144" s="10">
        <v>1</v>
      </c>
      <c r="F144" s="19" t="s">
        <v>193</v>
      </c>
      <c r="G144" s="10"/>
      <c r="H144" s="10"/>
      <c r="I144" s="10"/>
    </row>
    <row r="145" spans="1:9" ht="63" customHeight="1" x14ac:dyDescent="0.25">
      <c r="A145" s="10"/>
      <c r="B145" s="19"/>
      <c r="C145" s="10"/>
      <c r="D145" s="19"/>
      <c r="E145" s="10">
        <v>2</v>
      </c>
      <c r="F145" s="19" t="s">
        <v>194</v>
      </c>
      <c r="G145" s="10"/>
      <c r="H145" s="10"/>
      <c r="I145" s="10"/>
    </row>
    <row r="146" spans="1:9" ht="66" customHeight="1" x14ac:dyDescent="0.25">
      <c r="A146" s="10"/>
      <c r="B146" s="19"/>
      <c r="C146" s="10"/>
      <c r="D146" s="19"/>
      <c r="E146" s="10">
        <v>3</v>
      </c>
      <c r="F146" s="19" t="s">
        <v>195</v>
      </c>
      <c r="G146" s="10"/>
      <c r="H146" s="10"/>
      <c r="I146" s="10"/>
    </row>
    <row r="147" spans="1:9" ht="18.75" customHeight="1" x14ac:dyDescent="0.25">
      <c r="A147" s="10"/>
      <c r="B147" s="19"/>
      <c r="C147" s="10" t="s">
        <v>181</v>
      </c>
      <c r="D147" s="19" t="s">
        <v>196</v>
      </c>
      <c r="E147" s="10"/>
      <c r="F147" s="21"/>
      <c r="G147" s="10"/>
      <c r="H147" s="10">
        <v>6</v>
      </c>
      <c r="I147" s="10">
        <v>1</v>
      </c>
    </row>
    <row r="148" spans="1:9" ht="18.75" customHeight="1" x14ac:dyDescent="0.25">
      <c r="A148" s="10"/>
      <c r="B148" s="19"/>
      <c r="C148" s="10"/>
      <c r="D148" s="19"/>
      <c r="E148" s="10">
        <v>0</v>
      </c>
      <c r="F148" s="19" t="s">
        <v>197</v>
      </c>
      <c r="G148" s="10"/>
      <c r="H148" s="10"/>
      <c r="I148" s="10"/>
    </row>
    <row r="149" spans="1:9" ht="33" customHeight="1" x14ac:dyDescent="0.25">
      <c r="A149" s="10"/>
      <c r="B149" s="19"/>
      <c r="C149" s="10"/>
      <c r="D149" s="19"/>
      <c r="E149" s="10">
        <v>1</v>
      </c>
      <c r="F149" s="19" t="s">
        <v>198</v>
      </c>
      <c r="G149" s="10"/>
      <c r="H149" s="10"/>
      <c r="I149" s="10"/>
    </row>
    <row r="150" spans="1:9" ht="33" customHeight="1" x14ac:dyDescent="0.25">
      <c r="A150" s="10"/>
      <c r="B150" s="19"/>
      <c r="C150" s="10"/>
      <c r="D150" s="19"/>
      <c r="E150" s="10">
        <v>2</v>
      </c>
      <c r="F150" s="19" t="s">
        <v>199</v>
      </c>
      <c r="G150" s="10"/>
      <c r="H150" s="10"/>
      <c r="I150" s="10"/>
    </row>
    <row r="151" spans="1:9" ht="33" customHeight="1" x14ac:dyDescent="0.25">
      <c r="A151" s="10"/>
      <c r="B151" s="19"/>
      <c r="C151" s="10"/>
      <c r="D151" s="19"/>
      <c r="E151" s="10">
        <v>3</v>
      </c>
      <c r="F151" s="19" t="s">
        <v>200</v>
      </c>
      <c r="G151" s="10"/>
      <c r="H151" s="10"/>
      <c r="I151" s="10"/>
    </row>
    <row r="152" spans="1:9" ht="22.5" customHeight="1" x14ac:dyDescent="0.25">
      <c r="A152" s="10"/>
      <c r="B152" s="19"/>
      <c r="C152" s="10" t="s">
        <v>181</v>
      </c>
      <c r="D152" s="19" t="s">
        <v>201</v>
      </c>
      <c r="E152" s="10"/>
      <c r="F152" s="21"/>
      <c r="G152" s="10"/>
      <c r="H152" s="10">
        <v>6</v>
      </c>
      <c r="I152" s="10">
        <v>1</v>
      </c>
    </row>
    <row r="153" spans="1:9" ht="54" customHeight="1" x14ac:dyDescent="0.25">
      <c r="A153" s="10"/>
      <c r="B153" s="19"/>
      <c r="C153" s="10"/>
      <c r="D153" s="19"/>
      <c r="E153" s="10">
        <v>0</v>
      </c>
      <c r="F153" s="19" t="s">
        <v>202</v>
      </c>
      <c r="G153" s="10"/>
      <c r="H153" s="10"/>
      <c r="I153" s="10"/>
    </row>
    <row r="154" spans="1:9" ht="64.5" customHeight="1" x14ac:dyDescent="0.25">
      <c r="A154" s="10"/>
      <c r="B154" s="19"/>
      <c r="C154" s="10"/>
      <c r="D154" s="19"/>
      <c r="E154" s="10">
        <v>1</v>
      </c>
      <c r="F154" s="19" t="s">
        <v>203</v>
      </c>
      <c r="G154" s="10"/>
      <c r="H154" s="10"/>
      <c r="I154" s="10"/>
    </row>
    <row r="155" spans="1:9" ht="63.75" customHeight="1" x14ac:dyDescent="0.25">
      <c r="A155" s="10"/>
      <c r="B155" s="19"/>
      <c r="C155" s="10"/>
      <c r="D155" s="19"/>
      <c r="E155" s="10">
        <v>2</v>
      </c>
      <c r="F155" s="19" t="s">
        <v>204</v>
      </c>
      <c r="G155" s="10"/>
      <c r="H155" s="10"/>
      <c r="I155" s="10"/>
    </row>
    <row r="156" spans="1:9" ht="158.25" customHeight="1" x14ac:dyDescent="0.25">
      <c r="A156" s="10"/>
      <c r="B156" s="19"/>
      <c r="C156" s="10"/>
      <c r="D156" s="19"/>
      <c r="E156" s="10">
        <v>3</v>
      </c>
      <c r="F156" s="19" t="s">
        <v>205</v>
      </c>
      <c r="G156" s="10"/>
      <c r="H156" s="10"/>
      <c r="I156" s="10"/>
    </row>
    <row r="157" spans="1:9" x14ac:dyDescent="0.25">
      <c r="G157" s="14" t="s">
        <v>214</v>
      </c>
      <c r="H157" s="14"/>
      <c r="I157" s="15">
        <f>I7+I15+I84+I101+I126</f>
        <v>100</v>
      </c>
    </row>
  </sheetData>
  <mergeCells count="5">
    <mergeCell ref="B7:H7"/>
    <mergeCell ref="B15:H15"/>
    <mergeCell ref="B84:H84"/>
    <mergeCell ref="B101:H101"/>
    <mergeCell ref="B126:H126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tabSelected="1" zoomScaleNormal="100" workbookViewId="0">
      <selection activeCell="B15" sqref="B15"/>
    </sheetView>
  </sheetViews>
  <sheetFormatPr defaultColWidth="10.375" defaultRowHeight="15.75" x14ac:dyDescent="0.25"/>
  <cols>
    <col min="1" max="1" width="8.625" style="27" customWidth="1"/>
    <col min="2" max="2" width="70.625" style="24" customWidth="1"/>
    <col min="3" max="3" width="10.375" style="24"/>
  </cols>
  <sheetData>
    <row r="1" spans="1:2" ht="35.1" customHeight="1" x14ac:dyDescent="0.25">
      <c r="A1" s="23" t="s">
        <v>206</v>
      </c>
      <c r="B1" s="23"/>
    </row>
    <row r="2" spans="1:2" ht="20.100000000000001" customHeight="1" x14ac:dyDescent="0.25">
      <c r="A2" s="26">
        <v>1</v>
      </c>
      <c r="B2" s="25" t="s">
        <v>207</v>
      </c>
    </row>
    <row r="3" spans="1:2" ht="20.100000000000001" customHeight="1" x14ac:dyDescent="0.25">
      <c r="A3" s="26">
        <v>2</v>
      </c>
      <c r="B3" s="25" t="s">
        <v>208</v>
      </c>
    </row>
    <row r="4" spans="1:2" ht="20.100000000000001" customHeight="1" x14ac:dyDescent="0.25">
      <c r="A4" s="26">
        <v>3</v>
      </c>
      <c r="B4" s="25" t="s">
        <v>209</v>
      </c>
    </row>
    <row r="5" spans="1:2" ht="20.100000000000001" customHeight="1" x14ac:dyDescent="0.25">
      <c r="A5" s="26">
        <v>4</v>
      </c>
      <c r="B5" s="25" t="s">
        <v>210</v>
      </c>
    </row>
    <row r="6" spans="1:2" ht="20.100000000000001" customHeight="1" x14ac:dyDescent="0.25">
      <c r="A6" s="26">
        <v>5</v>
      </c>
      <c r="B6" s="25" t="s">
        <v>211</v>
      </c>
    </row>
    <row r="7" spans="1:2" ht="20.100000000000001" customHeight="1" x14ac:dyDescent="0.25">
      <c r="A7" s="26">
        <v>6</v>
      </c>
      <c r="B7" s="25" t="s">
        <v>212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Жосан Дарья Андреевна</cp:lastModifiedBy>
  <cp:revision>39</cp:revision>
  <dcterms:created xsi:type="dcterms:W3CDTF">2022-11-09T22:53:43Z</dcterms:created>
  <dcterms:modified xsi:type="dcterms:W3CDTF">2024-06-17T12:11:05Z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