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ГАПОУ КТЭТ\Documents\!2024_Блинова А.Д\!2024_отборочные профессионалы\!2024_ККД Итоги года\"/>
    </mc:Choice>
  </mc:AlternateContent>
  <bookViews>
    <workbookView xWindow="0" yWindow="0" windowWidth="28800" windowHeight="10725" firstSheet="4" activeTab="4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участника_фл" sheetId="10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0" l="1"/>
  <c r="A3" i="10"/>
  <c r="G165" i="5" l="1"/>
  <c r="G164" i="5"/>
  <c r="G93" i="5"/>
  <c r="G92" i="5"/>
  <c r="G91" i="5"/>
  <c r="G90" i="5"/>
  <c r="G89" i="5"/>
  <c r="G88" i="5"/>
  <c r="G87" i="5"/>
  <c r="G86" i="5"/>
  <c r="G85" i="5"/>
  <c r="G84" i="5"/>
  <c r="G83" i="5"/>
  <c r="G41" i="5"/>
  <c r="G64" i="5"/>
  <c r="G60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3" i="5"/>
  <c r="G62" i="5"/>
  <c r="G61" i="5"/>
  <c r="G59" i="5"/>
  <c r="G58" i="5"/>
  <c r="G57" i="5"/>
  <c r="G56" i="5"/>
  <c r="G55" i="5"/>
  <c r="G54" i="5"/>
  <c r="G53" i="5"/>
  <c r="G52" i="5"/>
  <c r="G51" i="5"/>
  <c r="G50" i="5"/>
  <c r="G48" i="5"/>
  <c r="G47" i="5"/>
  <c r="G46" i="5"/>
  <c r="G45" i="5"/>
  <c r="G44" i="5"/>
  <c r="G43" i="5"/>
  <c r="G42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49" i="5"/>
  <c r="G25" i="5"/>
  <c r="G26" i="5"/>
  <c r="G24" i="5"/>
  <c r="G23" i="5"/>
  <c r="G22" i="5"/>
  <c r="G21" i="5"/>
  <c r="G20" i="5"/>
  <c r="G19" i="5"/>
  <c r="G53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7" i="1"/>
  <c r="G36" i="1"/>
  <c r="G35" i="1"/>
  <c r="G34" i="1"/>
  <c r="G33" i="1"/>
  <c r="G32" i="1"/>
  <c r="G31" i="1"/>
  <c r="G30" i="1"/>
  <c r="G28" i="1"/>
  <c r="G27" i="1"/>
  <c r="C15" i="5" l="1"/>
  <c r="C14" i="5"/>
  <c r="C13" i="5"/>
  <c r="C12" i="5"/>
  <c r="G11" i="5"/>
  <c r="E11" i="5"/>
  <c r="C11" i="5"/>
  <c r="G10" i="5"/>
  <c r="E10" i="5"/>
  <c r="C10" i="5"/>
  <c r="C9" i="5"/>
  <c r="D8" i="5"/>
  <c r="C7" i="5"/>
  <c r="A5" i="5"/>
  <c r="A3" i="5"/>
  <c r="C15" i="1"/>
  <c r="C14" i="1"/>
  <c r="C13" i="1"/>
  <c r="C12" i="1"/>
  <c r="G11" i="1"/>
  <c r="E11" i="1"/>
  <c r="C11" i="1"/>
  <c r="G10" i="1"/>
  <c r="E10" i="1"/>
  <c r="C10" i="1"/>
  <c r="C9" i="1"/>
  <c r="D8" i="1"/>
  <c r="C7" i="1"/>
  <c r="A5" i="1"/>
  <c r="A3" i="1"/>
  <c r="A3" i="4"/>
  <c r="A5" i="4"/>
  <c r="C11" i="4"/>
  <c r="D8" i="4"/>
  <c r="C7" i="4"/>
  <c r="C12" i="4"/>
  <c r="G10" i="4"/>
  <c r="E10" i="4"/>
  <c r="C10" i="4"/>
  <c r="G11" i="4"/>
  <c r="E11" i="4"/>
  <c r="C13" i="4"/>
  <c r="C14" i="4"/>
  <c r="C15" i="4"/>
  <c r="C9" i="4"/>
</calcChain>
</file>

<file path=xl/sharedStrings.xml><?xml version="1.0" encoding="utf-8"?>
<sst xmlns="http://schemas.openxmlformats.org/spreadsheetml/2006/main" count="1298" uniqueCount="586">
  <si>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</si>
  <si>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</si>
  <si>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</si>
  <si>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</si>
  <si>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</si>
  <si>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</si>
  <si>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</si>
  <si>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</si>
  <si>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</si>
  <si>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</si>
  <si>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</si>
  <si>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</si>
  <si>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</si>
  <si>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Рабочее место Конкурсанта (расходные материалы по количеству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</si>
  <si>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</si>
  <si>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</si>
  <si>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</si>
  <si>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Общая зона конкурсной площадки (оборудование, инструмент, мебель)</t>
  </si>
  <si>
    <t>Комната Конкурсантов (оборудование, инструмент, мебель) (по количеству конкурсантов)</t>
  </si>
  <si>
    <t>Комната Экспертов (включая комнату Главного эксперта) (оборудование, инструмент, мебель) (по количеству экспертов)</t>
  </si>
  <si>
    <t xml:space="preserve">Количество конкурсантов (команд): </t>
  </si>
  <si>
    <t xml:space="preserve">Количество рабочих мест: </t>
  </si>
  <si>
    <t>Компетенция</t>
  </si>
  <si>
    <t>Даты проведения</t>
  </si>
  <si>
    <t>Главный эксперт</t>
  </si>
  <si>
    <t>Количество конкурсантов (команд)</t>
  </si>
  <si>
    <t>Количество рабочих мест</t>
  </si>
  <si>
    <t>Электронная почта ГЭ</t>
  </si>
  <si>
    <t>Базовая организация расположения конкурсной площадки</t>
  </si>
  <si>
    <r>
      <t>Адрес базовой организации: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</si>
  <si>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Даты проведения: </t>
  </si>
  <si>
    <r>
      <t>Главный эксперт:</t>
    </r>
    <r>
      <rPr>
        <b/>
        <sz val="12"/>
        <color rgb="FFFF0000"/>
        <rFont val="Times New Roman"/>
        <family val="1"/>
        <charset val="204"/>
      </rPr>
      <t xml:space="preserve"> </t>
    </r>
  </si>
  <si>
    <t>Субъект Российской Федерации:</t>
  </si>
  <si>
    <t>Базовая организация расположения конкурсной площадки:</t>
  </si>
  <si>
    <t>Инфраструктурный лист для оснащения конкурсной площадки</t>
  </si>
  <si>
    <t>по компетенции</t>
  </si>
  <si>
    <t>Наименование этапа Чемпионата</t>
  </si>
  <si>
    <t>Адрес конкурсной площадки</t>
  </si>
  <si>
    <t>Электронная почта ТАП</t>
  </si>
  <si>
    <t xml:space="preserve">Технический администратор площадки: </t>
  </si>
  <si>
    <t>Рабочее место Конкурсанта (основное оборудование, вспомогательное оборудование, инструмент (по количеству рабочих мест))</t>
  </si>
  <si>
    <t>Моб.телефон ГЭ</t>
  </si>
  <si>
    <t>Моб.телефон ТАП</t>
  </si>
  <si>
    <t>Контур заземления для электропитания и сети слаботочных подключений (при необходимости) : не требуется</t>
  </si>
  <si>
    <t xml:space="preserve">Складское помещение </t>
  </si>
  <si>
    <t>Технический администратор площадки</t>
  </si>
  <si>
    <t>Количество экспертов (ЭН+ГЭ+ИЭ) + ТАП</t>
  </si>
  <si>
    <t>Количество экспертов (ЭН+ГЭ+ИЭ) + ТАП: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</si>
  <si>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</si>
  <si>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</si>
  <si>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</si>
  <si>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</si>
  <si>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Итоговый (межрегиональный) этап Чемпионата по профессиональному мастерству "Профессионалы"</t>
  </si>
  <si>
    <t>Субъект РФ (регион проведения)</t>
  </si>
  <si>
    <t>Республика Татарстан</t>
  </si>
  <si>
    <t>ГАПОУ КТЭТ (Казанский торгово-экономический техникум)</t>
  </si>
  <si>
    <t>г.Казань, ул. Энгельса, 12; СЦК Флористика</t>
  </si>
  <si>
    <t>6.07.24 – 10.07.24</t>
  </si>
  <si>
    <t>ad.blinova@yandex.ru</t>
  </si>
  <si>
    <t>Блинова Алена Дмитриевна</t>
  </si>
  <si>
    <t xml:space="preserve">8(919)6635550 </t>
  </si>
  <si>
    <t>valeriya.makaricheva@ktet.ru</t>
  </si>
  <si>
    <t>Макарычева Валерия Борисовна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</si>
  <si>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</si>
  <si>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</si>
  <si>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Интернет: не требуется</t>
  </si>
  <si>
    <t>Электричество: 9 подключений к сети по 220 Вольт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</si>
  <si>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</si>
  <si>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Подведение/ отведение ГХВС (при необходимости) : требуется подведение холодной воды, 1 источник на 5 человек</t>
  </si>
  <si>
    <t>Подведение сжатого воздуха (при необходимости): не требуется</t>
  </si>
  <si>
    <t>Офисный стол</t>
  </si>
  <si>
    <t xml:space="preserve">(ШхГхВ) 1400х600х750, столешница не тоньше 25 мм,белая или светло-серая ламинированная поверхность столешницы </t>
  </si>
  <si>
    <t>Мебель</t>
  </si>
  <si>
    <t>шт</t>
  </si>
  <si>
    <t>Стул</t>
  </si>
  <si>
    <t>(ШхГхВ)  49х82х53 см</t>
  </si>
  <si>
    <t>Стеллаж</t>
  </si>
  <si>
    <t>Материал изготовления: Металл 2000x1000x400</t>
  </si>
  <si>
    <t>Степлер со скобами</t>
  </si>
  <si>
    <t>Степлер 24/6 или №10 до 20 листов синий, скобы</t>
  </si>
  <si>
    <t>Канцелярия</t>
  </si>
  <si>
    <t>Ножницы</t>
  </si>
  <si>
    <t>Ножницы 195мм с пластиковыми прорезиновыми вставками</t>
  </si>
  <si>
    <t>Планшет</t>
  </si>
  <si>
    <t>Доска планшет, с верхним прижимом</t>
  </si>
  <si>
    <t>Папка на 4-х кольцах A4, ПВХ, 60 мм, черный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</si>
  <si>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</si>
  <si>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</si>
  <si>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</si>
  <si>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</si>
  <si>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>Оборудование</t>
  </si>
  <si>
    <t>согласно плану застройки</t>
  </si>
  <si>
    <t xml:space="preserve">Информационная стена </t>
  </si>
  <si>
    <t>Информационная стена, высота 2500мм, длина 1000мм</t>
  </si>
  <si>
    <t>Ограждение</t>
  </si>
  <si>
    <t>Ограждение конкурсной площадки высота 1000м*1000м</t>
  </si>
  <si>
    <t>-</t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</si>
  <si>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</si>
  <si>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</si>
  <si>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</si>
  <si>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</si>
  <si>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Мусорная корзина</t>
  </si>
  <si>
    <t>Корзина 18 л. сетчатая, черная</t>
  </si>
  <si>
    <t xml:space="preserve">шт (на 1 раб.место) </t>
  </si>
  <si>
    <t>(ШхГхВ) 1400х600х750
столешница не тоньше 25 мм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</si>
  <si>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</si>
  <si>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</si>
  <si>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</si>
  <si>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</si>
  <si>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</si>
  <si>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>Вешалка</t>
  </si>
  <si>
    <t xml:space="preserve">Штанга на колесах, с крючками </t>
  </si>
  <si>
    <t>Площадь зоны: не менее 10 кв.м.</t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</si>
  <si>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</si>
  <si>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</si>
  <si>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Покрытие пола: не имеет значения (линолеум)  - 10 м2 на всю зону</t>
  </si>
  <si>
    <t>Подведение/ отведение ГХВС (при необходимости) : не требуется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</si>
  <si>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</si>
  <si>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</si>
  <si>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</si>
  <si>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</si>
  <si>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>Шкаф металлический для хранения сумок запираемый, не менее 10 запираемых ящиков (Ш/Г/В) 400/500/500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</si>
  <si>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</si>
  <si>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</si>
  <si>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</si>
  <si>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</si>
  <si>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</si>
  <si>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Материал изготовления метал 2000/1000/400</t>
  </si>
  <si>
    <t>Экран для проектора</t>
  </si>
  <si>
    <t>Экран для проектора 100"4:3 205/150см на штативе</t>
  </si>
  <si>
    <t>Оборудование IT</t>
  </si>
  <si>
    <t>Проектор</t>
  </si>
  <si>
    <t>Проектор (DLP, 2700 люмен, 1000:1</t>
  </si>
  <si>
    <t>Компьютер</t>
  </si>
  <si>
    <t>Компьютер M32AD&lt;90HD00U3-M11870&gt;i4790s/16</t>
  </si>
  <si>
    <t>Принтер цветной</t>
  </si>
  <si>
    <t xml:space="preserve">МФУ (A4,20стр /мин, 512Mb </t>
  </si>
  <si>
    <t>Сканер</t>
  </si>
  <si>
    <t>в составе МФУ (A4,20стр /мин, 512Mb) или отдельный с функционалом быстрого сканирования отчетной документации РЧ</t>
  </si>
  <si>
    <t>Аптечка</t>
  </si>
  <si>
    <t>Аптечка оказания первой помощи</t>
  </si>
  <si>
    <t>Охрана труда</t>
  </si>
  <si>
    <t>Огнетушитель</t>
  </si>
  <si>
    <t>Огнетушитель ОУ-1 ВСЕ</t>
  </si>
  <si>
    <t>Кулер 19 л (холодная/горячая вода)</t>
  </si>
  <si>
    <t xml:space="preserve">Кулер для воды 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</si>
  <si>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</si>
  <si>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</si>
  <si>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</si>
  <si>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</si>
  <si>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</si>
  <si>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</si>
  <si>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</si>
  <si>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</si>
  <si>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</si>
  <si>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</si>
  <si>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</si>
  <si>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Инструмент</t>
  </si>
  <si>
    <t>Нож флористический</t>
  </si>
  <si>
    <t>Свисток судейский</t>
  </si>
  <si>
    <t>материалы сталь, нейлон, вес 0,036</t>
  </si>
  <si>
    <t>Флористика (категория: Основные)</t>
  </si>
  <si>
    <t>Площадь зоны: не менее 9 кв.м.на одно рабочее место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</si>
  <si>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</si>
  <si>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t xml:space="preserve">Электричество: 8 подключений к сети по 220 Вольт	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</si>
  <si>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8 рабочих мест</t>
    </r>
  </si>
  <si>
    <t>Подведение/ отведение ГХВС (при необходимости) : требуется</t>
  </si>
  <si>
    <t>вазон пластик под срезанные цветы</t>
  </si>
  <si>
    <t>Высота 29 см</t>
  </si>
  <si>
    <t>Высота 45 см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</si>
  <si>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</si>
  <si>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</si>
  <si>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ведро 10 л</t>
  </si>
  <si>
    <t>пластик</t>
  </si>
  <si>
    <t>зеркало</t>
  </si>
  <si>
    <t>Зеркало напольное, белый, размер
48x160 см, цвет белый</t>
  </si>
  <si>
    <t>колонна презентационная</t>
  </si>
  <si>
    <t>Колонна презентационная 
(размеры 450*450*1000; 450*450*750; черный металл)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</si>
  <si>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</si>
  <si>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</si>
  <si>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куб презентационный</t>
  </si>
  <si>
    <t>куб презентационный, белый, размер 600*600*600 мм, 420x420 мм, ДСП, цвет белый</t>
  </si>
  <si>
    <t>лейка</t>
  </si>
  <si>
    <t>Лейка для комнатных растений и бонсай 1.3 л, пластик</t>
  </si>
  <si>
    <t>лестница-стремянка</t>
  </si>
  <si>
    <t>Стремянка складная, 3 ступеньки, бук, рзмер 63 см, цвет черный</t>
  </si>
  <si>
    <t>манекен головы</t>
  </si>
  <si>
    <t>мусорный контейнер</t>
  </si>
  <si>
    <t xml:space="preserve">Размер (мм): 450х450х520 Диаметр основания (мм): 320 Объём (л): 120
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</si>
  <si>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</si>
  <si>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</si>
  <si>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набор для уборки (щетка с совком)</t>
  </si>
  <si>
    <t>Набор для уборки: щетка + совок с резинкой, 0,13</t>
  </si>
  <si>
    <t>опрыскиватель</t>
  </si>
  <si>
    <t>пластик, 0,5 л.</t>
  </si>
  <si>
    <t>розетка</t>
  </si>
  <si>
    <t>Розетка  16А 250В с заземлением с/у белая</t>
  </si>
  <si>
    <t>стеллаж презентационный</t>
  </si>
  <si>
    <t>Стеллаж 69*31 (высота 147 см, 8 секций, цвет белый) Стеллаж, белый. Ширина: 69 см Глубина: 31 см Высота: 132 см ДСП , цвет белый</t>
  </si>
  <si>
    <t>стеллаж технический</t>
  </si>
  <si>
    <t>стеллаж металлический 4 полки (1000*400*2000)</t>
  </si>
  <si>
    <t>стойка огородительная с лентой</t>
  </si>
  <si>
    <t>стойка с лентой 2,3 м, с тормозом</t>
  </si>
  <si>
    <t>стол журнальный</t>
  </si>
  <si>
    <t>стол журнальный лакк, 118х78 см, белый</t>
  </si>
  <si>
    <t>стол металлический</t>
  </si>
  <si>
    <t>Верстак (регулируемые ножки) Iterma СЦ-211/1507 Ш430</t>
  </si>
  <si>
    <t xml:space="preserve">стул </t>
  </si>
  <si>
    <t xml:space="preserve">Стул (седло без спинки) SD - 9010 E 350x440x550 h-730                     </t>
  </si>
  <si>
    <t>удлинитель</t>
  </si>
  <si>
    <t xml:space="preserve">Удлинитель IEK УК20 "Industrial plus" катушка т/з 4 места 2р+ре/20м 3х1.5мм2 IP44
</t>
  </si>
  <si>
    <t>цинковый вазон</t>
  </si>
  <si>
    <t xml:space="preserve">Вазон из корр.ст.стали 7л Н 290мм; Н 390мм; 11л без ручек Н 490мм </t>
  </si>
  <si>
    <t>часы</t>
  </si>
  <si>
    <t>настенные часы кварцевые, тип индикации - цифры, отметки, форма круг, цвет белый.</t>
  </si>
  <si>
    <t>_</t>
  </si>
  <si>
    <t>штатив-держатель</t>
  </si>
  <si>
    <t>штатив, размеры штанга, (Ø×В), мм 12×720, основание (Д×Ш×В), мм 230×150×10, масса штатива, кг 5,0</t>
  </si>
  <si>
    <t>Кулер для воды</t>
  </si>
  <si>
    <t>Спецодежда, спецобувь</t>
  </si>
  <si>
    <t>рабочий фартук с карманами, удобная закрытая обувь на плоской подошве\кроссовки</t>
  </si>
  <si>
    <t>конкурсант привозит с собой</t>
  </si>
  <si>
    <t>манекен кисти руки</t>
  </si>
  <si>
    <t>Манекен кисти руки, пластик, высота 20 см</t>
  </si>
  <si>
    <t xml:space="preserve">шт ( на 1 раб.место) </t>
  </si>
  <si>
    <t>Расходный технический и декоративный материал</t>
  </si>
  <si>
    <t>Анкор-скотч</t>
  </si>
  <si>
    <t>Лента анкор 6 мм, 50 метров / анкор скотч для флористов</t>
  </si>
  <si>
    <t>Расходные материалы</t>
  </si>
  <si>
    <t xml:space="preserve">шт (на 1 конкурсанта) </t>
  </si>
  <si>
    <t>Бечевка (шпагат)</t>
  </si>
  <si>
    <t>Шпагат упаковочный льняной, диаметр 1.5мм, 50 м, цвет коричневый/натуральный</t>
  </si>
  <si>
    <t xml:space="preserve">Булавка декоративная с наконечником </t>
  </si>
  <si>
    <t>Булавки корсажные, 6 х 65мм, цвет жемчужный</t>
  </si>
  <si>
    <t xml:space="preserve">уп. (на 1 конкурсанта) </t>
  </si>
  <si>
    <t>Булавки корсажные, 4 х 65мм, цвет зеленый, 20 шт</t>
  </si>
  <si>
    <t>Булавки корсажные, 4 х 65мм, цвет черный, 20 шт</t>
  </si>
  <si>
    <t>Бумага упаковочная крафт</t>
  </si>
  <si>
    <t>Бумага упаковочная крафт, 0,55 х 10 м, 70 г/м</t>
  </si>
  <si>
    <t>Бумага черная</t>
  </si>
  <si>
    <t>Черная бумага для творчества, 10 листов, формат А4, плотность 80 гр/м2</t>
  </si>
  <si>
    <t>Бумага упаковочная матовая пленка</t>
  </si>
  <si>
    <t>Упаковочная бумага подарочная упаковка пленка для цветов, цвет кремово-серый</t>
  </si>
  <si>
    <t>Пленка</t>
  </si>
  <si>
    <t>Пленка (прозрачная слюда) в рулоне 80см, 200гр</t>
  </si>
  <si>
    <t>Бумажные полотенца</t>
  </si>
  <si>
    <t>Полотенца бумажные 2-слойные 2 рулона</t>
  </si>
  <si>
    <t>Бусины</t>
  </si>
  <si>
    <t>Бусы (пластик), 8 мм., цвет персиковый, 145 гр</t>
  </si>
  <si>
    <t>Ваза стекло</t>
  </si>
  <si>
    <t>Ваза Трубка-200 20*30</t>
  </si>
  <si>
    <t>ваза-бутылочка для одного цветка</t>
  </si>
  <si>
    <t>Ваза стекло, бутылка для одного цветка, H-140мм, d-30мм</t>
  </si>
  <si>
    <t xml:space="preserve">шт. (на 1 конкурсанта) </t>
  </si>
  <si>
    <t>Войлок полотно</t>
  </si>
  <si>
    <t>Лента широкая, декоративная, 12мм х 1м, ширина: 1,2 войлок, цвет натуральный</t>
  </si>
  <si>
    <t xml:space="preserve">Вставки деревянные </t>
  </si>
  <si>
    <t>Шпажки деревянные 30 см</t>
  </si>
  <si>
    <t>Декоративная плотная бумага (золото)</t>
  </si>
  <si>
    <t>Картон перламутровый для скрапбукинга дизайнерский золото 290 г/м2 A4, 10 листов</t>
  </si>
  <si>
    <t>Декоративная плотная бумага (черная)</t>
  </si>
  <si>
    <t>Черная бумага для творчества, 50 листов, формат А4, плотность 80 гр/м2</t>
  </si>
  <si>
    <t>Зажигалка</t>
  </si>
  <si>
    <t>зажигалка газовая</t>
  </si>
  <si>
    <t>Иглы-гвоздики</t>
  </si>
  <si>
    <t>Иглы для закалывания "гвоздики" сталь в блистере 1700 ± 15 шт 100 г, длина 25 мм</t>
  </si>
  <si>
    <t>Картон декоративный (серый)</t>
  </si>
  <si>
    <t>Картон для скрапбукинга дизайнерский темно-серый, 290 г/м2 A4, 9 листов</t>
  </si>
  <si>
    <t>Картон декоративный (черный)</t>
  </si>
  <si>
    <t>Черный пенокартон, размер листа 20х30см, толщина 5мм, набор 2 шт</t>
  </si>
  <si>
    <t>Картонная коробка</t>
  </si>
  <si>
    <t>Ширина: 56 см, глубина: 33 см, высота: 41 см., материал картон без надписей</t>
  </si>
  <si>
    <t>Клей для живых цветов</t>
  </si>
  <si>
    <t>Клей Оазис 50мл. прозрачный в тубе.</t>
  </si>
  <si>
    <t>Крафт-бумага</t>
  </si>
  <si>
    <t>Крафт-бумага в листах для творчества, графики, эскизов, печати, 148х210 мм. (А5) пл.78 гр./м2, 50 листов</t>
  </si>
  <si>
    <t>материал из сюрпризной коробки в модуле Г</t>
  </si>
  <si>
    <t>из позиций ИЛ, формируется накануне соревнований</t>
  </si>
  <si>
    <t>Набор ваз стекло или аналог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</si>
  <si>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</si>
  <si>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Набор пробирок</t>
  </si>
  <si>
    <t>Набор пробирок (стекло), Пробирка ПБ2-21*200мм, 10 шт</t>
  </si>
  <si>
    <t>Нитки вязальные "Ирис"</t>
  </si>
  <si>
    <t>Нитки вязальные "Ирис" 150м/25гр 100% мерсеризованный хлопок, цвет желтый</t>
  </si>
  <si>
    <t xml:space="preserve">Пакет мусорный </t>
  </si>
  <si>
    <t>Мусорный пакет, особо прочный, 240 л, толщина 300 км, в 1 уп 10 шт.</t>
  </si>
  <si>
    <t>Поддон пластиковый для флористической губки</t>
  </si>
  <si>
    <t>Поддон пластиковый для флористической губки 25 x 13 x 3 см, пластик</t>
  </si>
  <si>
    <t>Поддон пластиковый для флористической губки 49х12,5х3 см, пластик</t>
  </si>
  <si>
    <t>Полибаст</t>
  </si>
  <si>
    <t>Лента полибаст, 500м, цвет зеленый</t>
  </si>
  <si>
    <t>Полусфера пенопластовая D 30</t>
  </si>
  <si>
    <t>Заготовка из пенопласта "Полусфера", Диаметр полусферы - 300 мм.</t>
  </si>
  <si>
    <t>Прищепки декоративные</t>
  </si>
  <si>
    <t>Деревянные прищепки для декорирования, 1 уп. 50 шт.</t>
  </si>
  <si>
    <t>Пробка</t>
  </si>
  <si>
    <t>Подложка пробковая под ламинат и паркет, 3 мм; размер полотна 1м на 1м</t>
  </si>
  <si>
    <t>Проволока алюминиевая</t>
  </si>
  <si>
    <t>Проволока алюминиевая, 0,2смх5м, цвет золото</t>
  </si>
  <si>
    <t>Проволока алюминиевая плоская 5x1мм, 2м/катушка, цвет серебро</t>
  </si>
  <si>
    <t>Проволока алюминиевая для плетения, 1мм, цвет серебро</t>
  </si>
  <si>
    <t xml:space="preserve">Проволока алюминиевая </t>
  </si>
  <si>
    <t>Проволока алюминиевая, 0,2смх4м, цвет розовый</t>
  </si>
  <si>
    <t>Проволока декоративная</t>
  </si>
  <si>
    <t>Проволока метал. лакиров., 0.30ммх50м, 75г, цвет золото</t>
  </si>
  <si>
    <t>Проволока метал. бульонка., 0.30ммх50м, 75г, цвет золото</t>
  </si>
  <si>
    <t>Проволока декоративная на шпульке</t>
  </si>
  <si>
    <t>Проволока декоративная на шпульке 0,5 цвет зеленый</t>
  </si>
  <si>
    <t>Проволока декоративная на шпульке 0,5 цвет красный</t>
  </si>
  <si>
    <t>Проволока декоративная на шпульке 0,5 цвет золото</t>
  </si>
  <si>
    <t>Проволока с бумажным покрытием</t>
  </si>
  <si>
    <t>Проволока с бумажным покрытием, 205 м, цвет коричневый</t>
  </si>
  <si>
    <t>Проволока техническая 0,6 на катушке</t>
  </si>
  <si>
    <t>Обмоточная каленая проволока на дер. стержне, 0.6мм*100гр. (Черная)</t>
  </si>
  <si>
    <t>Проволока техническая 0,7</t>
  </si>
  <si>
    <t>Флористическая проволока 0,7 мм, 40 см, друд, 60 шт в уп.</t>
  </si>
  <si>
    <t>Проволока техническая 0,9</t>
  </si>
  <si>
    <t>Флористическая проволока 0,9 мм, 40 см, друд, 60 шт в уп.</t>
  </si>
  <si>
    <t>Флористическая проволока 0,9 мм, 40 см, каленая</t>
  </si>
  <si>
    <t xml:space="preserve">Проволока техническая 1,2 </t>
  </si>
  <si>
    <t>Флористическая проволока 1,2 мм., 40 см, друд, 25 шт</t>
  </si>
  <si>
    <t>Флористическая проволока 1,2 мм., 60 см. каленая</t>
  </si>
  <si>
    <t>Проволока техническая 1,4</t>
  </si>
  <si>
    <t>Флористическая проволока 1,4 мм., 60 см. каленая</t>
  </si>
  <si>
    <t xml:space="preserve">Рафия </t>
  </si>
  <si>
    <t>Рафия искусственная, 50м, цвет натуральный</t>
  </si>
  <si>
    <t>Ротанг (рулонная бамбуковая штора)</t>
  </si>
  <si>
    <t>Рулонная штора из бамбуковой соломки, 80х160 см, натур: ротанг палочки цвет натуральный, длина 80 см, 50 шт в 1 уп</t>
  </si>
  <si>
    <t>Ротанг в кольцах (в мотке)</t>
  </si>
  <si>
    <t>Лоза ротанг 1,75мм 100гр зеленый</t>
  </si>
  <si>
    <t>Ручка гелевая (черная)</t>
  </si>
  <si>
    <t>Черная гелевая ручка для скетчинга</t>
  </si>
  <si>
    <t>Свеча</t>
  </si>
  <si>
    <t xml:space="preserve">неароматическая свеча цилиндр белая формовая, высота: 8-11 см, диаметр: 6-8 см </t>
  </si>
  <si>
    <t>Скотч двухсторонний</t>
  </si>
  <si>
    <t>Скотч двухсторонний прозрачный, 25ммх25м, материал полимерный</t>
  </si>
  <si>
    <t xml:space="preserve">Скотч малярный </t>
  </si>
  <si>
    <t>Клейкая лента малярная белая 48мм/50м (легко удаляемая)</t>
  </si>
  <si>
    <t>Сфера пенопластовая</t>
  </si>
  <si>
    <t>Сфера пенопластовая, диаметр 10 см</t>
  </si>
  <si>
    <t>Тейп лента (белая)</t>
  </si>
  <si>
    <t>Тейп лента (белая), 12ммх27м, материал полимерный</t>
  </si>
  <si>
    <t>Тейп лента (зеленая)</t>
  </si>
  <si>
    <t>Тейп лента (зеленая), 12ммх27м, материал полимерный</t>
  </si>
  <si>
    <t>Тейп лента (коричневая)</t>
  </si>
  <si>
    <t>Тейп лента (коричневая), 12ммх27м, материал полимерный</t>
  </si>
  <si>
    <t>Тканевые полотенца</t>
  </si>
  <si>
    <t>Тканевые салфетки белые, отрывающиеся (рулон)</t>
  </si>
  <si>
    <t>Тряпка</t>
  </si>
  <si>
    <t>Тряпка 100% микрофибра 70x80 см</t>
  </si>
  <si>
    <t>Флористическая губка</t>
  </si>
  <si>
    <t xml:space="preserve">Неорганическая основа "Oasis" Идеал Кирпич, 23x11x8см
</t>
  </si>
  <si>
    <t>Хомут строительный</t>
  </si>
  <si>
    <t>Хомуты кабельные, пластик  2.5х150 мм, 100 шт., цвет черный</t>
  </si>
  <si>
    <t>Хомуты кабельные, пластик  2.5х150 мм, 100 шт., цвет белый</t>
  </si>
  <si>
    <t>Чикен-сетка</t>
  </si>
  <si>
    <t>Сетка флористическая,350мм х 5м; Цвет : Золото</t>
  </si>
  <si>
    <t xml:space="preserve">Шнур декоративный </t>
  </si>
  <si>
    <t>Шнур в бобине декоративный витой 5ммх10ярд, плетеный, цвет беж/золото</t>
  </si>
  <si>
    <t>Срезанные растения</t>
  </si>
  <si>
    <t>Агапантус</t>
  </si>
  <si>
    <t>Агапантус атлантик оушен, 70 (или аналог)</t>
  </si>
  <si>
    <t>Аллиум</t>
  </si>
  <si>
    <t>Аллиум гигантеум, 80 (или аналог)</t>
  </si>
  <si>
    <t>Алхемилла</t>
  </si>
  <si>
    <t>Алхемилла (Alchemilla robustica) 60 см</t>
  </si>
  <si>
    <t>Альстромерия</t>
  </si>
  <si>
    <t>Альстромерия нирвана, 70 (или аналог)</t>
  </si>
  <si>
    <t xml:space="preserve">Амми </t>
  </si>
  <si>
    <t>Амми  (Ammi visnaga</t>
  </si>
  <si>
    <t xml:space="preserve">Аспарагус </t>
  </si>
  <si>
    <t>Листья аспарагуса плюмозус, 90 (или аналог)</t>
  </si>
  <si>
    <t>Аспидистра</t>
  </si>
  <si>
    <t>Листья аспидистры (или аналог)</t>
  </si>
  <si>
    <t>Астранция</t>
  </si>
  <si>
    <t>Астранция маджор ред джойс, 65</t>
  </si>
  <si>
    <t>Берграсс</t>
  </si>
  <si>
    <t>Листья берграсс (или аналог)</t>
  </si>
  <si>
    <t>Береза</t>
  </si>
  <si>
    <t>ветки березы, гибкие плети без листьев, длиной 1,5-2 м, ширина пучка 10-20 см.</t>
  </si>
  <si>
    <t>Буплерум</t>
  </si>
  <si>
    <t>Буплерум гриффити</t>
  </si>
  <si>
    <t>Вероника</t>
  </si>
  <si>
    <t>Вероника розовая  (или аналог)</t>
  </si>
  <si>
    <t>Ветки корнус</t>
  </si>
  <si>
    <t>Ветки корнус, 1,5-2 м.длиной, 20 см. банч</t>
  </si>
  <si>
    <t xml:space="preserve">Гербера  </t>
  </si>
  <si>
    <t xml:space="preserve"> Гербера пастини карпи (или аналог)</t>
  </si>
  <si>
    <t xml:space="preserve"> Гербера пастини эмилия (или аналог)</t>
  </si>
  <si>
    <t>Гербера мини</t>
  </si>
  <si>
    <t xml:space="preserve"> Гербера мини кава (или аналог)</t>
  </si>
  <si>
    <t>Гиперикум</t>
  </si>
  <si>
    <t>Гипперикум , зеленый 60 (или аналог)</t>
  </si>
  <si>
    <t>Гипперикум коко кимоно, 60 (или аналог)</t>
  </si>
  <si>
    <t>Гипперикум тру романс, красный 60 (или аналог)</t>
  </si>
  <si>
    <t>Гипсофила paniculata</t>
  </si>
  <si>
    <t>Гипсофила миллион старс, 80 (или аналог)</t>
  </si>
  <si>
    <t>Гортензия</t>
  </si>
  <si>
    <t>Гидрангия джамбо тинтед верена пинк (или аналог)</t>
  </si>
  <si>
    <t>Гидрангия перпл хейз, 60 (или аналог)</t>
  </si>
  <si>
    <t xml:space="preserve">Дельфиниум </t>
  </si>
  <si>
    <t>Дельфиниум ду деви фейм, 90 (или аналог)</t>
  </si>
  <si>
    <t>Диантус</t>
  </si>
  <si>
    <t xml:space="preserve"> Диантус ( barb neon cherry )  (или аналог)</t>
  </si>
  <si>
    <t>Гвоздика куст фенси мунперл / блю рэй, 60  (или аналог)</t>
  </si>
  <si>
    <t>Гвоздика Кустовая голд страйк  (или аналог)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</si>
  <si>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</si>
  <si>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</si>
  <si>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</si>
  <si>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Ирис</t>
  </si>
  <si>
    <t>Ирис синий</t>
  </si>
  <si>
    <t>Калла</t>
  </si>
  <si>
    <t>Калла роял сальса, 65  (или аналог)</t>
  </si>
  <si>
    <t>Клематис</t>
  </si>
  <si>
    <t>Клематис стар ривер, 50  (или аналог)</t>
  </si>
  <si>
    <t>Краспедия Глобоза</t>
  </si>
  <si>
    <t>Краспедия желтая, 80</t>
  </si>
  <si>
    <t xml:space="preserve">Крокосмия </t>
  </si>
  <si>
    <t>Крокосмия оранж 60</t>
  </si>
  <si>
    <t>Крылатки клена</t>
  </si>
  <si>
    <t>Крылатки клена, объем 1 файл А4</t>
  </si>
  <si>
    <t xml:space="preserve">уп (на 1 конкурсанта) </t>
  </si>
  <si>
    <t>Лаванда</t>
  </si>
  <si>
    <t>Лаванда сухая стабилизированная</t>
  </si>
  <si>
    <t>Леувенбек</t>
  </si>
  <si>
    <t>Леувенбек авиньон темно-оранж</t>
  </si>
  <si>
    <t>Леукадендрон лаурель еллоу</t>
  </si>
  <si>
    <t>Лизиантус</t>
  </si>
  <si>
    <t>Лизиантус ду алисса краш. хевенли пич</t>
  </si>
  <si>
    <t>Лиллиграсс</t>
  </si>
  <si>
    <t>Листья лилиграсс</t>
  </si>
  <si>
    <t>Лимониум</t>
  </si>
  <si>
    <t>Лимониум пинк бьюти (или аналог)</t>
  </si>
  <si>
    <t>Листья малины</t>
  </si>
  <si>
    <t>Маттиола сиреневая</t>
  </si>
  <si>
    <t>Нигелла</t>
  </si>
  <si>
    <t>Нигелла (Nigella blue)  (или аналог)</t>
  </si>
  <si>
    <t>Озатамнус</t>
  </si>
  <si>
    <t xml:space="preserve">Озатамнус </t>
  </si>
  <si>
    <t>Орнитогалум</t>
  </si>
  <si>
    <t>Орнитогалум Bright Star  (или аналог)</t>
  </si>
  <si>
    <t xml:space="preserve">Орнитогалум </t>
  </si>
  <si>
    <t>Орнитогалум арабикум, 60</t>
  </si>
  <si>
    <t>Паникум capillare</t>
  </si>
  <si>
    <t>Паникум capillare, 80</t>
  </si>
  <si>
    <t>Пистация</t>
  </si>
  <si>
    <t>Рогоз</t>
  </si>
  <si>
    <t>Рогоз, 1-1,5 м. длина, 10 см. банч</t>
  </si>
  <si>
    <t>Роза</t>
  </si>
  <si>
    <t>Роза мисс Пигги 60</t>
  </si>
  <si>
    <t>Роза Шангрила, 60</t>
  </si>
  <si>
    <t xml:space="preserve">Роза </t>
  </si>
  <si>
    <t>Роза Аква 60 см (Мир Цветов)</t>
  </si>
  <si>
    <t xml:space="preserve">Роза Анна Карина 60 см </t>
  </si>
  <si>
    <t>Роза кустовая</t>
  </si>
  <si>
    <t>Роза кустовая Фемке 60 см</t>
  </si>
  <si>
    <t>Салал</t>
  </si>
  <si>
    <t>Скабиоса красная</t>
  </si>
  <si>
    <t>Скабиоса красная (atr red velvet scoop)  (или аналог)</t>
  </si>
  <si>
    <t>Стиллграсс</t>
  </si>
  <si>
    <t>Листья стилграсс или флексиграсс</t>
  </si>
  <si>
    <t>Трахелиум</t>
  </si>
  <si>
    <t>Трахелиум сиреневый</t>
  </si>
  <si>
    <t>Фрезия</t>
  </si>
  <si>
    <t>Фрезия желтая</t>
  </si>
  <si>
    <t>Фрезия розовая (du Rosario), сиреневая или аналог</t>
  </si>
  <si>
    <t>Хризантема сантини</t>
  </si>
  <si>
    <t>Хризантема сантини дориа оранж, 55</t>
  </si>
  <si>
    <t>Хризантема сантини дориа пинк (розовая), 55</t>
  </si>
  <si>
    <t>Хризантема сантини кантри, 55</t>
  </si>
  <si>
    <t>Цимбидиум мини</t>
  </si>
  <si>
    <t>Цимбидиум мини, соло</t>
  </si>
  <si>
    <t>Эвкалипт</t>
  </si>
  <si>
    <t>Листя эвкалипта цинерия / популус или аналог</t>
  </si>
  <si>
    <t>Эрингиум</t>
  </si>
  <si>
    <t>Эрингиум планум</t>
  </si>
  <si>
    <t>Эустома махровая</t>
  </si>
  <si>
    <t>Эустома махровая сиреневая  (или аналог)</t>
  </si>
  <si>
    <t>Набор пробирок (стекло), D1,4хH12 см или D1,0хH12 см, 10 шт</t>
  </si>
  <si>
    <t>Пластырь бактерицидный</t>
  </si>
  <si>
    <t>Пластырь бактерицидный 7.2x2.3 см на нетканой основе (телесный, 10 штук)</t>
  </si>
  <si>
    <t>Перчатки</t>
  </si>
  <si>
    <t>Перчатки нитрил-виниловые, размер M, 50 пар, 100 штук, черные</t>
  </si>
  <si>
    <t>Бумага А4</t>
  </si>
  <si>
    <t>Бумага для офисной техники (A4 80г/кв.м</t>
  </si>
  <si>
    <t>Скотч прозрачный</t>
  </si>
  <si>
    <t>Клейкая лента прозрачная   48мм/200м</t>
  </si>
  <si>
    <t>Клейкая лента канцелярская двухсторонняя прозрачная</t>
  </si>
  <si>
    <t xml:space="preserve">Ручка шариковая </t>
  </si>
  <si>
    <t>Ручка шариковая черная, толщина линии 0,5 мм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</si>
  <si>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</si>
  <si>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</si>
  <si>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</si>
  <si>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</si>
  <si>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Скрепки канцелярские</t>
  </si>
  <si>
    <t>Скрепки металлические оцинкованные 28мм (100шт)</t>
  </si>
  <si>
    <t>ФайлыА4</t>
  </si>
  <si>
    <t>Файл вкладыш гладкий прозрачный 40 мкм</t>
  </si>
  <si>
    <t>Маркер черный</t>
  </si>
  <si>
    <t>Маркер перманентный черный, толщина линии 3-5мм</t>
  </si>
  <si>
    <t>Маркер цветной, набор</t>
  </si>
  <si>
    <t>Маркеры цветные на водной основе / набор 4 шт / без магнита</t>
  </si>
  <si>
    <t>уп</t>
  </si>
  <si>
    <t>Текстовыделитель, набор</t>
  </si>
  <si>
    <t>Набор текстовыделителей 4 шт, ассорти, "ORIGINAL", линия 1-5 мм</t>
  </si>
  <si>
    <t>стакан одноразовый пластиковый</t>
  </si>
  <si>
    <t>Одноразовый стакан 200 мл стандарт., пластик. В 1 уп. 100 шт.</t>
  </si>
  <si>
    <t>стакан одноразовый бумажный</t>
  </si>
  <si>
    <t>Одноразовый стакан 300 мл стандарт., бумажный, двухслойный. В 1 уп. 50 шт.</t>
  </si>
  <si>
    <t>Проволока алюминиевая, 0,2смх5м, цвет серебро</t>
  </si>
  <si>
    <t>Проволока метал. лакиров., 0.30ммх50м, 30г, цвет серебро</t>
  </si>
  <si>
    <t>Коробка подарочная</t>
  </si>
  <si>
    <t>Коробка самосборная, с окном, бурая</t>
  </si>
  <si>
    <t>Церопегия</t>
  </si>
  <si>
    <t>Церопегия Вуду, 9</t>
  </si>
  <si>
    <t>Каланхоэ</t>
  </si>
  <si>
    <t>Каланхоэ, желтый, 9</t>
  </si>
  <si>
    <t>Горшечные растения</t>
  </si>
  <si>
    <t>Коробка с инструментами</t>
  </si>
  <si>
    <t>Приблизительный размер:250 мм x 600 мм x 250 мм</t>
  </si>
  <si>
    <t>инструмент</t>
  </si>
  <si>
    <t>шт.</t>
  </si>
  <si>
    <t xml:space="preserve">Нож флористический. Длина лезвия 6 см </t>
  </si>
  <si>
    <t xml:space="preserve">инструмент 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</si>
  <si>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</si>
  <si>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</si>
  <si>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</si>
  <si>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</si>
  <si>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</si>
  <si>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</si>
  <si>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</si>
  <si>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</si>
  <si>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</si>
  <si>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Степлер</t>
  </si>
  <si>
    <t>Степлер канцелярский</t>
  </si>
  <si>
    <t>Скобы</t>
  </si>
  <si>
    <t>Скобы для степлера канцелярского</t>
  </si>
  <si>
    <t>материал</t>
  </si>
  <si>
    <t>уп.</t>
  </si>
  <si>
    <t>Скобы могут быть задействованы при создании дизайна и быть его частью</t>
  </si>
  <si>
    <t xml:space="preserve">Рулетка 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</si>
  <si>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</si>
  <si>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</si>
  <si>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</si>
  <si>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</si>
  <si>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</si>
  <si>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</si>
  <si>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</si>
  <si>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Спиральное сверло для сверления сплошной древесины, ДСП и ДВП
Размер от 1 до 20 мм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</si>
  <si>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</si>
  <si>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</si>
  <si>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</si>
  <si>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</si>
  <si>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</si>
  <si>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</si>
  <si>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 xml:space="preserve">Набор кистей плоских (не более 25 мм), натуральная щетина, в наборе 3 шт. </t>
  </si>
  <si>
    <t>Зажимы, скрепки</t>
  </si>
  <si>
    <t>Зажимы, скрепки канцелярские</t>
  </si>
  <si>
    <t>Цветовой круг</t>
  </si>
  <si>
    <t>Перчатка для очистки стебля от шипов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</si>
  <si>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</si>
  <si>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</si>
  <si>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</si>
  <si>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</si>
  <si>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</si>
  <si>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</si>
  <si>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</si>
  <si>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Линейка  металлическая не более 60 см</t>
  </si>
  <si>
    <t>Садовая лопатка</t>
  </si>
  <si>
    <t>Совок посадочный, длина не более 30см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</si>
  <si>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</si>
  <si>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</si>
  <si>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</si>
  <si>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</si>
  <si>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</si>
  <si>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</si>
  <si>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Канцелярский набор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</si>
  <si>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</si>
  <si>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>Ножницы фигурные</t>
  </si>
  <si>
    <t>Ножницы зигзаг фигурные 23.5см</t>
  </si>
  <si>
    <t>Щеточка металлическая для чистки кензана</t>
  </si>
  <si>
    <t>Выпрямитель игл Kenzan</t>
  </si>
  <si>
    <t>Нержавеющаясталь Kenzan иглы 2 в 1 Функция выпрямитель очиститель, инструмент для очистки</t>
  </si>
  <si>
    <t xml:space="preserve">
Коврик (мат) для резки макетный непрорезаемый двусторонний</t>
  </si>
  <si>
    <t>Коврик для резки A3 непрорезаемый 3 мм двусторон 3-слойный</t>
  </si>
  <si>
    <t>Макетный нож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</si>
</sst>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383838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3A383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15" xfId="1" applyFont="1" applyBorder="1" applyAlignment="1">
      <alignment horizontal="center" vertical="center" wrapText="1"/>
    </xf>
    <xf numFmtId="0" fontId="1" fillId="0" borderId="0" xfId="1"/>
    <xf numFmtId="0" fontId="2" fillId="0" borderId="0" xfId="1" applyFont="1"/>
    <xf numFmtId="0" fontId="1" fillId="0" borderId="0" xfId="1" applyBorder="1"/>
    <xf numFmtId="0" fontId="4" fillId="0" borderId="0" xfId="1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9" xfId="0" applyFont="1" applyBorder="1" applyAlignment="1">
      <alignment wrapText="1"/>
    </xf>
    <xf numFmtId="0" fontId="13" fillId="0" borderId="19" xfId="0" applyFont="1" applyBorder="1" applyAlignment="1">
      <alignment horizontal="right" wrapText="1"/>
    </xf>
    <xf numFmtId="0" fontId="14" fillId="0" borderId="19" xfId="2" applyFont="1" applyBorder="1" applyAlignment="1">
      <alignment horizontal="right" wrapText="1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vertical="center" wrapText="1"/>
    </xf>
    <xf numFmtId="0" fontId="1" fillId="0" borderId="0" xfId="1"/>
    <xf numFmtId="0" fontId="4" fillId="2" borderId="4" xfId="1" applyFont="1" applyFill="1" applyBorder="1" applyAlignment="1">
      <alignment horizontal="center" vertical="center"/>
    </xf>
    <xf numFmtId="0" fontId="2" fillId="0" borderId="3" xfId="1" applyFont="1" applyBorder="1"/>
    <xf numFmtId="0" fontId="5" fillId="0" borderId="0" xfId="1" applyFont="1" applyBorder="1" applyAlignment="1">
      <alignment horizontal="left" vertical="top" wrapText="1"/>
    </xf>
    <xf numFmtId="0" fontId="4" fillId="3" borderId="20" xfId="1" applyFont="1" applyFill="1" applyBorder="1" applyAlignment="1">
      <alignment horizontal="center" vertical="center"/>
    </xf>
    <xf numFmtId="0" fontId="2" fillId="4" borderId="16" xfId="1" applyFont="1" applyFill="1" applyBorder="1" applyAlignment="1">
      <alignment horizontal="center"/>
    </xf>
    <xf numFmtId="0" fontId="2" fillId="4" borderId="22" xfId="1" applyFont="1" applyFill="1" applyBorder="1" applyAlignment="1">
      <alignment horizontal="center"/>
    </xf>
    <xf numFmtId="0" fontId="2" fillId="0" borderId="0" xfId="1" applyFont="1" applyBorder="1" applyAlignment="1">
      <alignment horizontal="right"/>
    </xf>
    <xf numFmtId="0" fontId="2" fillId="0" borderId="0" xfId="1" applyFont="1" applyBorder="1"/>
    <xf numFmtId="0" fontId="12" fillId="7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/>
    </xf>
    <xf numFmtId="0" fontId="2" fillId="0" borderId="0" xfId="1" applyFont="1" applyAlignment="1">
      <alignment horizontal="right"/>
    </xf>
    <xf numFmtId="0" fontId="2" fillId="0" borderId="0" xfId="1" applyFont="1"/>
    <xf numFmtId="0" fontId="4" fillId="4" borderId="18" xfId="1" applyFont="1" applyFill="1" applyBorder="1" applyAlignment="1">
      <alignment horizontal="center"/>
    </xf>
    <xf numFmtId="0" fontId="4" fillId="4" borderId="17" xfId="1" applyFont="1" applyFill="1" applyBorder="1" applyAlignment="1">
      <alignment horizontal="center"/>
    </xf>
    <xf numFmtId="0" fontId="4" fillId="4" borderId="5" xfId="1" applyFont="1" applyFill="1" applyBorder="1" applyAlignment="1">
      <alignment horizontal="center"/>
    </xf>
    <xf numFmtId="0" fontId="12" fillId="7" borderId="16" xfId="1" applyFont="1" applyFill="1" applyBorder="1" applyAlignment="1">
      <alignment horizontal="center" vertical="center" wrapText="1"/>
    </xf>
    <xf numFmtId="0" fontId="10" fillId="0" borderId="19" xfId="2" applyBorder="1" applyAlignment="1">
      <alignment horizontal="right" wrapText="1"/>
    </xf>
    <xf numFmtId="0" fontId="15" fillId="0" borderId="14" xfId="3" applyFont="1" applyBorder="1" applyAlignment="1">
      <alignment horizontal="left" vertical="top" wrapText="1"/>
    </xf>
    <xf numFmtId="0" fontId="3" fillId="0" borderId="13" xfId="3" applyFont="1" applyBorder="1"/>
    <xf numFmtId="0" fontId="3" fillId="0" borderId="12" xfId="3" applyFont="1" applyBorder="1"/>
    <xf numFmtId="0" fontId="9" fillId="0" borderId="11" xfId="3" applyFont="1" applyBorder="1" applyAlignment="1">
      <alignment horizontal="left" vertical="top" wrapText="1"/>
    </xf>
    <xf numFmtId="0" fontId="7" fillId="0" borderId="0" xfId="3" applyFont="1" applyAlignment="1"/>
    <xf numFmtId="0" fontId="3" fillId="0" borderId="10" xfId="3" applyFont="1" applyBorder="1"/>
    <xf numFmtId="0" fontId="9" fillId="0" borderId="11" xfId="3" applyFont="1" applyFill="1" applyBorder="1" applyAlignment="1">
      <alignment horizontal="left" vertical="top" wrapText="1"/>
    </xf>
    <xf numFmtId="0" fontId="7" fillId="0" borderId="0" xfId="3" applyFont="1" applyFill="1" applyAlignment="1"/>
    <xf numFmtId="0" fontId="3" fillId="0" borderId="10" xfId="3" applyFont="1" applyFill="1" applyBorder="1"/>
    <xf numFmtId="0" fontId="2" fillId="0" borderId="11" xfId="3" applyFont="1" applyFill="1" applyBorder="1" applyAlignment="1">
      <alignment horizontal="left" vertical="top" wrapText="1"/>
    </xf>
    <xf numFmtId="0" fontId="1" fillId="0" borderId="0" xfId="3" applyFont="1" applyFill="1" applyAlignment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0" borderId="9" xfId="3" applyFont="1" applyFill="1" applyBorder="1" applyAlignment="1">
      <alignment horizontal="left" vertical="top" wrapText="1"/>
    </xf>
    <xf numFmtId="0" fontId="3" fillId="0" borderId="8" xfId="3" applyFont="1" applyFill="1" applyBorder="1"/>
    <xf numFmtId="0" fontId="3" fillId="0" borderId="7" xfId="3" applyFont="1" applyFill="1" applyBorder="1"/>
    <xf numFmtId="0" fontId="2" fillId="0" borderId="1" xfId="3" applyFont="1" applyFill="1" applyBorder="1" applyAlignment="1">
      <alignment horizontal="center" vertical="center"/>
    </xf>
    <xf numFmtId="0" fontId="2" fillId="0" borderId="21" xfId="3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/>
    </xf>
    <xf numFmtId="0" fontId="2" fillId="0" borderId="1" xfId="3" applyFont="1" applyFill="1" applyBorder="1"/>
    <xf numFmtId="0" fontId="2" fillId="0" borderId="15" xfId="3" applyFont="1" applyFill="1" applyBorder="1" applyAlignment="1">
      <alignment horizontal="center" vertical="center"/>
    </xf>
    <xf numFmtId="0" fontId="2" fillId="0" borderId="24" xfId="3" applyFont="1" applyFill="1" applyBorder="1" applyAlignment="1">
      <alignment horizontal="center" vertical="center"/>
    </xf>
    <xf numFmtId="0" fontId="2" fillId="0" borderId="19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 wrapText="1"/>
    </xf>
    <xf numFmtId="0" fontId="2" fillId="0" borderId="27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28" xfId="3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3" fillId="0" borderId="0" xfId="3" applyFont="1" applyFill="1" applyAlignment="1">
      <alignment horizontal="center" vertical="center"/>
    </xf>
    <xf numFmtId="0" fontId="1" fillId="0" borderId="0" xfId="3" applyFont="1" applyFill="1" applyAlignment="1">
      <alignment horizontal="center" vertical="center"/>
    </xf>
    <xf numFmtId="0" fontId="2" fillId="0" borderId="29" xfId="3" applyFont="1" applyFill="1" applyBorder="1" applyAlignment="1">
      <alignment horizontal="center" vertical="center" wrapText="1"/>
    </xf>
    <xf numFmtId="0" fontId="2" fillId="0" borderId="21" xfId="1" applyFont="1" applyFill="1" applyBorder="1" applyAlignment="1">
      <alignment horizontal="center" vertical="center" wrapText="1"/>
    </xf>
    <xf numFmtId="0" fontId="2" fillId="0" borderId="30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/>
    </xf>
    <xf numFmtId="0" fontId="18" fillId="0" borderId="14" xfId="3" applyFont="1" applyFill="1" applyBorder="1" applyAlignment="1">
      <alignment horizontal="left" vertical="top" wrapText="1"/>
    </xf>
    <xf numFmtId="0" fontId="3" fillId="0" borderId="13" xfId="3" applyFont="1" applyFill="1" applyBorder="1"/>
    <xf numFmtId="0" fontId="3" fillId="0" borderId="12" xfId="3" applyFont="1" applyFill="1" applyBorder="1"/>
    <xf numFmtId="0" fontId="20" fillId="0" borderId="0" xfId="3" applyFont="1" applyFill="1"/>
    <xf numFmtId="0" fontId="7" fillId="0" borderId="0" xfId="3" applyFont="1" applyFill="1" applyAlignment="1"/>
    <xf numFmtId="0" fontId="20" fillId="0" borderId="0" xfId="3" applyFont="1" applyFill="1" applyAlignment="1">
      <alignment wrapText="1"/>
    </xf>
    <xf numFmtId="0" fontId="7" fillId="0" borderId="0" xfId="3" applyFont="1" applyFill="1" applyAlignment="1">
      <alignment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/>
    <xf numFmtId="0" fontId="3" fillId="0" borderId="0" xfId="3" applyFont="1" applyFill="1"/>
    <xf numFmtId="0" fontId="1" fillId="0" borderId="0" xfId="3" applyFont="1" applyFill="1" applyAlignment="1"/>
    <xf numFmtId="0" fontId="15" fillId="0" borderId="31" xfId="3" applyFont="1" applyBorder="1" applyAlignment="1">
      <alignment horizontal="left" vertical="top" wrapText="1"/>
    </xf>
    <xf numFmtId="0" fontId="3" fillId="0" borderId="26" xfId="3" applyFont="1" applyBorder="1"/>
    <xf numFmtId="0" fontId="3" fillId="0" borderId="32" xfId="3" applyFont="1" applyBorder="1"/>
    <xf numFmtId="0" fontId="2" fillId="5" borderId="11" xfId="3" applyFont="1" applyFill="1" applyBorder="1" applyAlignment="1">
      <alignment horizontal="left" vertical="top" wrapText="1"/>
    </xf>
    <xf numFmtId="0" fontId="1" fillId="5" borderId="0" xfId="3" applyFont="1" applyFill="1" applyBorder="1" applyAlignment="1"/>
    <xf numFmtId="0" fontId="3" fillId="5" borderId="33" xfId="3" applyFont="1" applyFill="1" applyBorder="1"/>
    <xf numFmtId="0" fontId="1" fillId="5" borderId="0" xfId="3" applyFont="1" applyFill="1" applyAlignment="1"/>
    <xf numFmtId="0" fontId="3" fillId="5" borderId="0" xfId="3" applyFont="1" applyFill="1" applyBorder="1"/>
    <xf numFmtId="0" fontId="2" fillId="5" borderId="11" xfId="1" applyFont="1" applyFill="1" applyBorder="1" applyAlignment="1">
      <alignment horizontal="left" vertical="top" wrapText="1"/>
    </xf>
    <xf numFmtId="0" fontId="3" fillId="5" borderId="0" xfId="1" applyFont="1" applyFill="1"/>
    <xf numFmtId="0" fontId="3" fillId="5" borderId="10" xfId="1" applyFont="1" applyFill="1" applyBorder="1"/>
    <xf numFmtId="0" fontId="2" fillId="5" borderId="34" xfId="3" applyFont="1" applyFill="1" applyBorder="1" applyAlignment="1">
      <alignment horizontal="left" vertical="top" wrapText="1"/>
    </xf>
    <xf numFmtId="0" fontId="3" fillId="5" borderId="35" xfId="3" applyFont="1" applyFill="1" applyBorder="1"/>
    <xf numFmtId="0" fontId="8" fillId="0" borderId="32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21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/>
    </xf>
    <xf numFmtId="0" fontId="2" fillId="0" borderId="15" xfId="3" applyFont="1" applyFill="1" applyBorder="1"/>
    <xf numFmtId="0" fontId="8" fillId="0" borderId="19" xfId="3" applyFont="1" applyFill="1" applyBorder="1" applyAlignment="1">
      <alignment horizontal="center" vertical="center"/>
    </xf>
    <xf numFmtId="0" fontId="2" fillId="0" borderId="19" xfId="3" applyFont="1" applyFill="1" applyBorder="1"/>
    <xf numFmtId="0" fontId="3" fillId="0" borderId="19" xfId="3" applyFont="1" applyFill="1" applyBorder="1"/>
    <xf numFmtId="0" fontId="18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2" fillId="0" borderId="19" xfId="1" applyFont="1" applyBorder="1" applyAlignment="1">
      <alignment horizontal="center" vertical="center" wrapText="1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1" fillId="0" borderId="0" xfId="1" applyFont="1" applyFill="1"/>
    <xf numFmtId="0" fontId="18" fillId="9" borderId="19" xfId="1" applyFont="1" applyFill="1" applyBorder="1" applyAlignment="1">
      <alignment horizontal="center" vertical="center" wrapText="1"/>
    </xf>
    <xf numFmtId="0" fontId="21" fillId="0" borderId="0" xfId="1" applyFont="1" applyBorder="1"/>
    <xf numFmtId="0" fontId="21" fillId="0" borderId="0" xfId="1" applyFont="1"/>
    <xf numFmtId="0" fontId="21" fillId="0" borderId="0" xfId="1" applyFont="1" applyFill="1"/>
    <xf numFmtId="0" fontId="1" fillId="0" borderId="0" xfId="1" applyFill="1" applyBorder="1"/>
    <xf numFmtId="0" fontId="1" fillId="0" borderId="0" xfId="1" applyFill="1"/>
    <xf numFmtId="0" fontId="18" fillId="0" borderId="19" xfId="1" applyFont="1" applyFill="1" applyBorder="1" applyAlignment="1">
      <alignment horizontal="center" vertical="center" wrapText="1"/>
    </xf>
    <xf numFmtId="0" fontId="21" fillId="0" borderId="0" xfId="1" applyFont="1" applyFill="1" applyBorder="1"/>
    <xf numFmtId="0" fontId="2" fillId="0" borderId="0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1" fillId="0" borderId="0" xfId="1" applyFont="1" applyBorder="1"/>
    <xf numFmtId="0" fontId="1" fillId="0" borderId="0" xfId="1" applyFont="1"/>
    <xf numFmtId="0" fontId="2" fillId="0" borderId="19" xfId="1" applyFont="1" applyBorder="1"/>
    <xf numFmtId="0" fontId="2" fillId="0" borderId="5" xfId="1" applyFont="1" applyBorder="1" applyAlignment="1">
      <alignment horizontal="center" vertical="center"/>
    </xf>
    <xf numFmtId="0" fontId="9" fillId="0" borderId="19" xfId="3" applyFont="1" applyBorder="1" applyAlignment="1">
      <alignment horizontal="center" vertical="center" wrapText="1"/>
    </xf>
    <xf numFmtId="0" fontId="9" fillId="0" borderId="19" xfId="3" applyFont="1" applyBorder="1" applyAlignment="1">
      <alignment horizontal="center" vertical="center"/>
    </xf>
    <xf numFmtId="0" fontId="22" fillId="6" borderId="19" xfId="3" applyFont="1" applyFill="1" applyBorder="1" applyAlignment="1">
      <alignment horizontal="center" vertical="center" wrapText="1"/>
    </xf>
    <xf numFmtId="0" fontId="2" fillId="0" borderId="19" xfId="3" applyFont="1" applyBorder="1" applyAlignment="1">
      <alignment horizontal="center" vertical="center" wrapText="1"/>
    </xf>
    <xf numFmtId="0" fontId="23" fillId="0" borderId="19" xfId="3" applyFont="1" applyBorder="1" applyAlignment="1">
      <alignment horizontal="center" vertical="center" wrapText="1"/>
    </xf>
    <xf numFmtId="0" fontId="16" fillId="0" borderId="19" xfId="3" applyFont="1" applyBorder="1" applyAlignment="1">
      <alignment horizontal="center" vertical="center" wrapText="1"/>
    </xf>
    <xf numFmtId="0" fontId="23" fillId="0" borderId="19" xfId="3" applyFont="1" applyBorder="1" applyAlignment="1">
      <alignment horizontal="center" vertical="center"/>
    </xf>
    <xf numFmtId="0" fontId="22" fillId="0" borderId="19" xfId="3" applyFont="1" applyBorder="1" applyAlignment="1">
      <alignment horizontal="center" vertical="center" wrapText="1"/>
    </xf>
    <xf numFmtId="0" fontId="24" fillId="0" borderId="19" xfId="3" applyFont="1" applyBorder="1" applyAlignment="1">
      <alignment horizontal="center" vertical="center" wrapText="1"/>
    </xf>
    <xf numFmtId="0" fontId="7" fillId="0" borderId="19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 wrapText="1"/>
    </xf>
    <xf numFmtId="0" fontId="20" fillId="0" borderId="0" xfId="3" applyFont="1" applyAlignment="1">
      <alignment horizontal="right"/>
    </xf>
    <xf numFmtId="0" fontId="20" fillId="0" borderId="0" xfId="3" applyFont="1"/>
    <xf numFmtId="0" fontId="7" fillId="0" borderId="0" xfId="3" applyFont="1" applyAlignment="1"/>
    <xf numFmtId="0" fontId="27" fillId="2" borderId="19" xfId="3" applyFont="1" applyFill="1" applyBorder="1" applyAlignment="1">
      <alignment horizontal="center" vertical="center"/>
    </xf>
    <xf numFmtId="0" fontId="3" fillId="0" borderId="19" xfId="3" applyFont="1" applyBorder="1"/>
    <xf numFmtId="0" fontId="20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2" fillId="0" borderId="0" xfId="4" applyFont="1" applyAlignment="1" applyProtection="1">
      <alignment horizontal="center" vertical="center" wrapText="1"/>
    </xf>
    <xf numFmtId="0" fontId="20" fillId="0" borderId="0" xfId="3" applyFont="1" applyAlignment="1">
      <alignment wrapText="1"/>
    </xf>
    <xf numFmtId="0" fontId="7" fillId="0" borderId="0" xfId="3" applyFont="1" applyAlignment="1">
      <alignment wrapText="1"/>
    </xf>
    <xf numFmtId="0" fontId="9" fillId="0" borderId="15" xfId="3" applyFont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0" fontId="0" fillId="0" borderId="19" xfId="0" applyBorder="1"/>
  </cellXfs>
  <cellStyles count="5">
    <cellStyle name="Гиперссылка" xfId="2" builtinId="8"/>
    <cellStyle name="Гиперссылка 2" xfId="4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123824</xdr:colOff>
      <xdr:row>20</xdr:row>
      <xdr:rowOff>152400</xdr:rowOff>
    </xdr:from>
    <xdr:ext cx="1533525" cy="847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4" y="13839825"/>
          <a:ext cx="1533525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495300</xdr:colOff>
      <xdr:row>7</xdr:row>
      <xdr:rowOff>123825</xdr:rowOff>
    </xdr:from>
    <xdr:to>
      <xdr:col>6</xdr:col>
      <xdr:colOff>1324979</xdr:colOff>
      <xdr:row>7</xdr:row>
      <xdr:rowOff>873632</xdr:rowOff>
    </xdr:to>
    <xdr:pic>
      <xdr:nvPicPr>
        <xdr:cNvPr id="3" name="image9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944100" y="1895475"/>
          <a:ext cx="829679" cy="7498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113094</xdr:colOff>
      <xdr:row>8</xdr:row>
      <xdr:rowOff>172656</xdr:rowOff>
    </xdr:from>
    <xdr:to>
      <xdr:col>6</xdr:col>
      <xdr:colOff>1719961</xdr:colOff>
      <xdr:row>8</xdr:row>
      <xdr:rowOff>919861</xdr:rowOff>
    </xdr:to>
    <xdr:pic>
      <xdr:nvPicPr>
        <xdr:cNvPr id="4" name="image97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6200000">
          <a:off x="9991725" y="2552700"/>
          <a:ext cx="747205" cy="160686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504825</xdr:colOff>
      <xdr:row>9</xdr:row>
      <xdr:rowOff>85725</xdr:rowOff>
    </xdr:from>
    <xdr:to>
      <xdr:col>6</xdr:col>
      <xdr:colOff>1314450</xdr:colOff>
      <xdr:row>9</xdr:row>
      <xdr:rowOff>942974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953625" y="3971925"/>
          <a:ext cx="809625" cy="857249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10</xdr:row>
      <xdr:rowOff>219075</xdr:rowOff>
    </xdr:from>
    <xdr:to>
      <xdr:col>6</xdr:col>
      <xdr:colOff>1415490</xdr:colOff>
      <xdr:row>10</xdr:row>
      <xdr:rowOff>977340</xdr:rowOff>
    </xdr:to>
    <xdr:pic>
      <xdr:nvPicPr>
        <xdr:cNvPr id="6" name="Рисунок 5" descr="C:\Users\expert\Desktop\4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5086350"/>
          <a:ext cx="758265" cy="758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371475</xdr:colOff>
      <xdr:row>11</xdr:row>
      <xdr:rowOff>142875</xdr:rowOff>
    </xdr:from>
    <xdr:to>
      <xdr:col>6</xdr:col>
      <xdr:colOff>1258062</xdr:colOff>
      <xdr:row>11</xdr:row>
      <xdr:rowOff>772953</xdr:rowOff>
    </xdr:to>
    <xdr:pic>
      <xdr:nvPicPr>
        <xdr:cNvPr id="7" name="image96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820275" y="6048375"/>
          <a:ext cx="886587" cy="63007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419100</xdr:colOff>
      <xdr:row>12</xdr:row>
      <xdr:rowOff>219075</xdr:rowOff>
    </xdr:from>
    <xdr:to>
      <xdr:col>6</xdr:col>
      <xdr:colOff>1239671</xdr:colOff>
      <xdr:row>12</xdr:row>
      <xdr:rowOff>739139</xdr:rowOff>
    </xdr:to>
    <xdr:pic>
      <xdr:nvPicPr>
        <xdr:cNvPr id="8" name="image98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867900" y="7029450"/>
          <a:ext cx="820571" cy="52006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0</xdr:colOff>
      <xdr:row>13</xdr:row>
      <xdr:rowOff>1</xdr:rowOff>
    </xdr:from>
    <xdr:to>
      <xdr:col>6</xdr:col>
      <xdr:colOff>742950</xdr:colOff>
      <xdr:row>13</xdr:row>
      <xdr:rowOff>1257301</xdr:rowOff>
    </xdr:to>
    <xdr:pic>
      <xdr:nvPicPr>
        <xdr:cNvPr id="9" name="image100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9448800" y="7696201"/>
          <a:ext cx="742950" cy="12573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819150</xdr:colOff>
      <xdr:row>13</xdr:row>
      <xdr:rowOff>95250</xdr:rowOff>
    </xdr:from>
    <xdr:to>
      <xdr:col>6</xdr:col>
      <xdr:colOff>1463075</xdr:colOff>
      <xdr:row>13</xdr:row>
      <xdr:rowOff>1091946</xdr:rowOff>
    </xdr:to>
    <xdr:pic>
      <xdr:nvPicPr>
        <xdr:cNvPr id="10" name="image99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267950" y="7791450"/>
          <a:ext cx="643925" cy="99669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247650</xdr:colOff>
      <xdr:row>14</xdr:row>
      <xdr:rowOff>180975</xdr:rowOff>
    </xdr:from>
    <xdr:to>
      <xdr:col>6</xdr:col>
      <xdr:colOff>1449944</xdr:colOff>
      <xdr:row>14</xdr:row>
      <xdr:rowOff>542925</xdr:rowOff>
    </xdr:to>
    <xdr:pic>
      <xdr:nvPicPr>
        <xdr:cNvPr id="11" name="image102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696450" y="9344025"/>
          <a:ext cx="1202294" cy="36195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16</xdr:row>
      <xdr:rowOff>171450</xdr:rowOff>
    </xdr:from>
    <xdr:to>
      <xdr:col>6</xdr:col>
      <xdr:colOff>1450727</xdr:colOff>
      <xdr:row>16</xdr:row>
      <xdr:rowOff>742378</xdr:rowOff>
    </xdr:to>
    <xdr:pic>
      <xdr:nvPicPr>
        <xdr:cNvPr id="12" name="image103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9686925" y="10658475"/>
          <a:ext cx="1212602" cy="5709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361950</xdr:colOff>
      <xdr:row>17</xdr:row>
      <xdr:rowOff>19050</xdr:rowOff>
    </xdr:from>
    <xdr:to>
      <xdr:col>6</xdr:col>
      <xdr:colOff>1382551</xdr:colOff>
      <xdr:row>17</xdr:row>
      <xdr:rowOff>858678</xdr:rowOff>
    </xdr:to>
    <xdr:pic>
      <xdr:nvPicPr>
        <xdr:cNvPr id="13" name="image104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810750" y="11258550"/>
          <a:ext cx="1020601" cy="8396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466725</xdr:colOff>
      <xdr:row>18</xdr:row>
      <xdr:rowOff>142875</xdr:rowOff>
    </xdr:from>
    <xdr:to>
      <xdr:col>6</xdr:col>
      <xdr:colOff>1583793</xdr:colOff>
      <xdr:row>18</xdr:row>
      <xdr:rowOff>717232</xdr:rowOff>
    </xdr:to>
    <xdr:pic>
      <xdr:nvPicPr>
        <xdr:cNvPr id="14" name="image105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915525" y="12344400"/>
          <a:ext cx="1117068" cy="57435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571499</xdr:colOff>
      <xdr:row>19</xdr:row>
      <xdr:rowOff>66674</xdr:rowOff>
    </xdr:from>
    <xdr:to>
      <xdr:col>6</xdr:col>
      <xdr:colOff>1228724</xdr:colOff>
      <xdr:row>19</xdr:row>
      <xdr:rowOff>723899</xdr:rowOff>
    </xdr:to>
    <xdr:pic>
      <xdr:nvPicPr>
        <xdr:cNvPr id="15" name="Picture 1" descr="https://oriondom.ru/upload/iblock/b32/xyvo3jn7evr3adjjyj0jfhnmnx8xu844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20299" y="13001624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390525</xdr:colOff>
      <xdr:row>21</xdr:row>
      <xdr:rowOff>152400</xdr:rowOff>
    </xdr:from>
    <xdr:to>
      <xdr:col>6</xdr:col>
      <xdr:colOff>1430292</xdr:colOff>
      <xdr:row>21</xdr:row>
      <xdr:rowOff>698468</xdr:rowOff>
    </xdr:to>
    <xdr:pic>
      <xdr:nvPicPr>
        <xdr:cNvPr id="16" name="image53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9839325" y="15106650"/>
          <a:ext cx="1039767" cy="54606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390525</xdr:colOff>
      <xdr:row>22</xdr:row>
      <xdr:rowOff>152401</xdr:rowOff>
    </xdr:from>
    <xdr:to>
      <xdr:col>6</xdr:col>
      <xdr:colOff>1343025</xdr:colOff>
      <xdr:row>22</xdr:row>
      <xdr:rowOff>609601</xdr:rowOff>
    </xdr:to>
    <xdr:pic>
      <xdr:nvPicPr>
        <xdr:cNvPr id="17" name="image55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9839325" y="16059151"/>
          <a:ext cx="952500" cy="4572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409575</xdr:colOff>
      <xdr:row>23</xdr:row>
      <xdr:rowOff>180975</xdr:rowOff>
    </xdr:from>
    <xdr:to>
      <xdr:col>6</xdr:col>
      <xdr:colOff>1621646</xdr:colOff>
      <xdr:row>23</xdr:row>
      <xdr:rowOff>738377</xdr:rowOff>
    </xdr:to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9858375" y="16792575"/>
          <a:ext cx="1212071" cy="5574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23</xdr:row>
      <xdr:rowOff>866775</xdr:rowOff>
    </xdr:from>
    <xdr:to>
      <xdr:col>6</xdr:col>
      <xdr:colOff>1302047</xdr:colOff>
      <xdr:row>24</xdr:row>
      <xdr:rowOff>753999</xdr:rowOff>
    </xdr:to>
    <xdr:pic>
      <xdr:nvPicPr>
        <xdr:cNvPr id="19" name="image58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10039350" y="17478375"/>
          <a:ext cx="711497" cy="76352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25</xdr:row>
      <xdr:rowOff>85725</xdr:rowOff>
    </xdr:from>
    <xdr:to>
      <xdr:col>6</xdr:col>
      <xdr:colOff>1329119</xdr:colOff>
      <xdr:row>25</xdr:row>
      <xdr:rowOff>613790</xdr:rowOff>
    </xdr:to>
    <xdr:pic>
      <xdr:nvPicPr>
        <xdr:cNvPr id="20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10106025" y="18497550"/>
          <a:ext cx="671894" cy="52806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285750</xdr:colOff>
      <xdr:row>26</xdr:row>
      <xdr:rowOff>66675</xdr:rowOff>
    </xdr:from>
    <xdr:to>
      <xdr:col>6</xdr:col>
      <xdr:colOff>1508366</xdr:colOff>
      <xdr:row>26</xdr:row>
      <xdr:rowOff>722757</xdr:rowOff>
    </xdr:to>
    <xdr:pic>
      <xdr:nvPicPr>
        <xdr:cNvPr id="21" name="image61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734550" y="19269075"/>
          <a:ext cx="1222616" cy="65608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27</xdr:row>
      <xdr:rowOff>9525</xdr:rowOff>
    </xdr:from>
    <xdr:to>
      <xdr:col>6</xdr:col>
      <xdr:colOff>1240253</xdr:colOff>
      <xdr:row>28</xdr:row>
      <xdr:rowOff>39242</xdr:rowOff>
    </xdr:to>
    <xdr:pic>
      <xdr:nvPicPr>
        <xdr:cNvPr id="22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9686925" y="20040600"/>
          <a:ext cx="1002128" cy="86791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66675</xdr:colOff>
      <xdr:row>28</xdr:row>
      <xdr:rowOff>1162049</xdr:rowOff>
    </xdr:from>
    <xdr:to>
      <xdr:col>6</xdr:col>
      <xdr:colOff>523874</xdr:colOff>
      <xdr:row>28</xdr:row>
      <xdr:rowOff>1619248</xdr:rowOff>
    </xdr:to>
    <xdr:pic>
      <xdr:nvPicPr>
        <xdr:cNvPr id="23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15475" y="22031324"/>
          <a:ext cx="457199" cy="4571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228600</xdr:colOff>
      <xdr:row>34</xdr:row>
      <xdr:rowOff>28575</xdr:rowOff>
    </xdr:from>
    <xdr:to>
      <xdr:col>6</xdr:col>
      <xdr:colOff>1640176</xdr:colOff>
      <xdr:row>34</xdr:row>
      <xdr:rowOff>664082</xdr:rowOff>
    </xdr:to>
    <xdr:pic>
      <xdr:nvPicPr>
        <xdr:cNvPr id="24" name="image43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677400" y="30118050"/>
          <a:ext cx="1411576" cy="6355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35</xdr:row>
      <xdr:rowOff>95250</xdr:rowOff>
    </xdr:from>
    <xdr:to>
      <xdr:col>6</xdr:col>
      <xdr:colOff>1359340</xdr:colOff>
      <xdr:row>35</xdr:row>
      <xdr:rowOff>899922</xdr:rowOff>
    </xdr:to>
    <xdr:pic>
      <xdr:nvPicPr>
        <xdr:cNvPr id="25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0039350" y="30984825"/>
          <a:ext cx="768790" cy="80467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371475</xdr:colOff>
      <xdr:row>36</xdr:row>
      <xdr:rowOff>104775</xdr:rowOff>
    </xdr:from>
    <xdr:to>
      <xdr:col>6</xdr:col>
      <xdr:colOff>1338016</xdr:colOff>
      <xdr:row>36</xdr:row>
      <xdr:rowOff>904779</xdr:rowOff>
    </xdr:to>
    <xdr:pic>
      <xdr:nvPicPr>
        <xdr:cNvPr id="26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9820275" y="31994475"/>
          <a:ext cx="966541" cy="80000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1312886</xdr:colOff>
      <xdr:row>37</xdr:row>
      <xdr:rowOff>638175</xdr:rowOff>
    </xdr:to>
    <xdr:pic>
      <xdr:nvPicPr>
        <xdr:cNvPr id="27" name="Рисунок 26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32908875"/>
          <a:ext cx="78901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685801</xdr:colOff>
      <xdr:row>38</xdr:row>
      <xdr:rowOff>55527</xdr:rowOff>
    </xdr:from>
    <xdr:to>
      <xdr:col>6</xdr:col>
      <xdr:colOff>1293429</xdr:colOff>
      <xdr:row>38</xdr:row>
      <xdr:rowOff>667656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34601" y="33602577"/>
          <a:ext cx="607628" cy="61212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39</xdr:row>
      <xdr:rowOff>104775</xdr:rowOff>
    </xdr:from>
    <xdr:to>
      <xdr:col>6</xdr:col>
      <xdr:colOff>1123950</xdr:colOff>
      <xdr:row>39</xdr:row>
      <xdr:rowOff>571500</xdr:rowOff>
    </xdr:to>
    <xdr:pic>
      <xdr:nvPicPr>
        <xdr:cNvPr id="29" name="Рисунок 28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953625" y="35175825"/>
          <a:ext cx="6191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458768</xdr:colOff>
      <xdr:row>33</xdr:row>
      <xdr:rowOff>114300</xdr:rowOff>
    </xdr:from>
    <xdr:to>
      <xdr:col>6</xdr:col>
      <xdr:colOff>1162049</xdr:colOff>
      <xdr:row>33</xdr:row>
      <xdr:rowOff>820189</xdr:rowOff>
    </xdr:to>
    <xdr:pic>
      <xdr:nvPicPr>
        <xdr:cNvPr id="30" name="Рисунок 29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07568" y="29270325"/>
          <a:ext cx="703281" cy="70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30</xdr:row>
      <xdr:rowOff>333375</xdr:rowOff>
    </xdr:from>
    <xdr:to>
      <xdr:col>6</xdr:col>
      <xdr:colOff>1390728</xdr:colOff>
      <xdr:row>30</xdr:row>
      <xdr:rowOff>1514475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4350" t="15236" r="56756" b="20922"/>
        <a:stretch/>
      </xdr:blipFill>
      <xdr:spPr>
        <a:xfrm>
          <a:off x="9886950" y="24517350"/>
          <a:ext cx="952578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29</xdr:row>
      <xdr:rowOff>158750</xdr:rowOff>
    </xdr:from>
    <xdr:to>
      <xdr:col>6</xdr:col>
      <xdr:colOff>1825625</xdr:colOff>
      <xdr:row>29</xdr:row>
      <xdr:rowOff>1415049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532" t="35222" r="57894" b="30208"/>
        <a:stretch/>
      </xdr:blipFill>
      <xdr:spPr>
        <a:xfrm>
          <a:off x="9544051" y="22685375"/>
          <a:ext cx="1730374" cy="12562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31</xdr:row>
      <xdr:rowOff>190499</xdr:rowOff>
    </xdr:from>
    <xdr:to>
      <xdr:col>7</xdr:col>
      <xdr:colOff>601</xdr:colOff>
      <xdr:row>31</xdr:row>
      <xdr:rowOff>1427594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9762" t="42540" r="63392" b="25338"/>
        <a:stretch/>
      </xdr:blipFill>
      <xdr:spPr>
        <a:xfrm>
          <a:off x="9496426" y="26031824"/>
          <a:ext cx="1838925" cy="123709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174626</xdr:colOff>
      <xdr:row>32</xdr:row>
      <xdr:rowOff>111125</xdr:rowOff>
    </xdr:from>
    <xdr:to>
      <xdr:col>6</xdr:col>
      <xdr:colOff>1793875</xdr:colOff>
      <xdr:row>32</xdr:row>
      <xdr:rowOff>1636862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6596" t="17146" r="43258" b="15571"/>
        <a:stretch/>
      </xdr:blipFill>
      <xdr:spPr>
        <a:xfrm>
          <a:off x="9623426" y="27609800"/>
          <a:ext cx="1619249" cy="1525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valeriya.makaricheva@ktet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3"/>
  <sheetViews>
    <sheetView workbookViewId="0">
      <selection activeCell="F16" sqref="F16"/>
    </sheetView>
  </sheetViews>
  <sheetFormatPr defaultRowHeight="18.75" x14ac:dyDescent="0.3"/>
  <cols>
    <col min="1" max="1" width="52.140625" style="13" customWidth="1"/>
    <col min="2" max="2" width="90.5703125" style="14" customWidth="1"/>
  </cols>
  <sheetData>
    <row r="2" spans="1:2" x14ac:dyDescent="0.3">
      <c r="B2" s="13"/>
    </row>
    <row r="3" spans="1:2" x14ac:dyDescent="0.3">
      <c r="A3" s="15" t="s">
        <v>22</v>
      </c>
      <c r="B3" s="16" t="s">
        <v>161</v>
      </c>
    </row>
    <row r="4" spans="1:2" ht="37.5" x14ac:dyDescent="0.3">
      <c r="A4" s="15" t="s">
        <v>36</v>
      </c>
      <c r="B4" s="16" t="s">
        <v>52</v>
      </c>
    </row>
    <row r="5" spans="1:2" x14ac:dyDescent="0.3">
      <c r="A5" s="15" t="s">
        <v>53</v>
      </c>
      <c r="B5" s="16" t="s">
        <v>54</v>
      </c>
    </row>
    <row r="6" spans="1:2" ht="37.5" x14ac:dyDescent="0.3">
      <c r="A6" s="15" t="s">
        <v>28</v>
      </c>
      <c r="B6" s="16" t="s">
        <v>55</v>
      </c>
    </row>
    <row r="7" spans="1:2" x14ac:dyDescent="0.3">
      <c r="A7" s="15" t="s">
        <v>37</v>
      </c>
      <c r="B7" s="16" t="s">
        <v>56</v>
      </c>
    </row>
    <row r="8" spans="1:2" x14ac:dyDescent="0.3">
      <c r="A8" s="15" t="s">
        <v>23</v>
      </c>
      <c r="B8" s="16" t="s">
        <v>57</v>
      </c>
    </row>
    <row r="9" spans="1:2" x14ac:dyDescent="0.3">
      <c r="A9" s="15" t="s">
        <v>24</v>
      </c>
      <c r="B9" s="16" t="s">
        <v>59</v>
      </c>
    </row>
    <row r="10" spans="1:2" x14ac:dyDescent="0.3">
      <c r="A10" s="15" t="s">
        <v>27</v>
      </c>
      <c r="B10" s="17" t="s">
        <v>58</v>
      </c>
    </row>
    <row r="11" spans="1:2" x14ac:dyDescent="0.3">
      <c r="A11" s="15" t="s">
        <v>41</v>
      </c>
      <c r="B11" s="16" t="s">
        <v>60</v>
      </c>
    </row>
    <row r="12" spans="1:2" ht="18" customHeight="1" x14ac:dyDescent="0.3">
      <c r="A12" s="15" t="s">
        <v>45</v>
      </c>
      <c r="B12" s="16" t="s">
        <v>62</v>
      </c>
    </row>
    <row r="13" spans="1:2" x14ac:dyDescent="0.3">
      <c r="A13" s="15" t="s">
        <v>38</v>
      </c>
      <c r="B13" s="40" t="s">
        <v>61</v>
      </c>
    </row>
    <row r="14" spans="1:2" x14ac:dyDescent="0.3">
      <c r="A14" s="15" t="s">
        <v>42</v>
      </c>
      <c r="B14" s="16">
        <v>89393743120</v>
      </c>
    </row>
    <row r="15" spans="1:2" x14ac:dyDescent="0.3">
      <c r="A15" s="15" t="s">
        <v>25</v>
      </c>
      <c r="B15" s="16">
        <v>8</v>
      </c>
    </row>
    <row r="16" spans="1:2" x14ac:dyDescent="0.3">
      <c r="A16" s="15" t="s">
        <v>26</v>
      </c>
      <c r="B16" s="16">
        <v>8</v>
      </c>
    </row>
    <row r="17" spans="1:2" ht="18.75" customHeight="1" x14ac:dyDescent="0.3">
      <c r="A17" s="15" t="s">
        <v>46</v>
      </c>
      <c r="B17" s="16">
        <v>12</v>
      </c>
    </row>
    <row r="20" spans="1:2" x14ac:dyDescent="0.3">
      <c r="A20" s="13" t="s">
        <v>48</v>
      </c>
    </row>
    <row r="21" spans="1:2" x14ac:dyDescent="0.3">
      <c r="A21" s="13" t="s">
        <v>49</v>
      </c>
    </row>
    <row r="22" spans="1:2" x14ac:dyDescent="0.3">
      <c r="A22" s="13" t="s">
        <v>50</v>
      </c>
    </row>
    <row r="23" spans="1:2" ht="37.5" x14ac:dyDescent="0.3">
      <c r="A23" s="13" t="s">
        <v>51</v>
      </c>
    </row>
  </sheetData>
  <hyperlinks>
    <hyperlink ref="B13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topLeftCell="A67" zoomScaleNormal="100" workbookViewId="0">
      <selection activeCell="E75" sqref="E75"/>
    </sheetView>
  </sheetViews>
  <sheetFormatPr defaultColWidth="14.42578125" defaultRowHeight="15" customHeight="1" x14ac:dyDescent="0.25"/>
  <cols>
    <col min="1" max="1" width="5.140625" style="10" customWidth="1"/>
    <col min="2" max="2" width="52" style="10" customWidth="1"/>
    <col min="3" max="3" width="30.85546875" style="10" customWidth="1"/>
    <col min="4" max="4" width="22" style="10" customWidth="1"/>
    <col min="5" max="5" width="15.42578125" style="10" customWidth="1"/>
    <col min="6" max="6" width="19.710937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10" x14ac:dyDescent="0.25">
      <c r="A1" s="28" t="s">
        <v>10</v>
      </c>
      <c r="B1" s="29"/>
      <c r="C1" s="29"/>
      <c r="D1" s="29"/>
      <c r="E1" s="29"/>
      <c r="F1" s="29"/>
      <c r="G1" s="29"/>
      <c r="H1" s="29"/>
      <c r="I1" s="11"/>
      <c r="J1" s="11"/>
    </row>
    <row r="2" spans="1:10" s="9" customFormat="1" ht="20.25" x14ac:dyDescent="0.3">
      <c r="A2" s="31" t="s">
        <v>34</v>
      </c>
      <c r="B2" s="31"/>
      <c r="C2" s="31"/>
      <c r="D2" s="31"/>
      <c r="E2" s="31"/>
      <c r="F2" s="31"/>
      <c r="G2" s="31"/>
      <c r="H2" s="31"/>
      <c r="I2" s="11"/>
      <c r="J2" s="11"/>
    </row>
    <row r="3" spans="1:10" s="9" customFormat="1" ht="21" customHeight="1" x14ac:dyDescent="0.25">
      <c r="A3" s="3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32"/>
      <c r="C3" s="32"/>
      <c r="D3" s="32"/>
      <c r="E3" s="32"/>
      <c r="F3" s="32"/>
      <c r="G3" s="32"/>
      <c r="H3" s="32"/>
      <c r="I3" s="12"/>
      <c r="J3" s="12"/>
    </row>
    <row r="4" spans="1:10" s="9" customFormat="1" ht="20.25" x14ac:dyDescent="0.3">
      <c r="A4" s="31" t="s">
        <v>35</v>
      </c>
      <c r="B4" s="31"/>
      <c r="C4" s="31"/>
      <c r="D4" s="31"/>
      <c r="E4" s="31"/>
      <c r="F4" s="31"/>
      <c r="G4" s="31"/>
      <c r="H4" s="31"/>
      <c r="I4" s="11"/>
      <c r="J4" s="11"/>
    </row>
    <row r="5" spans="1:10" ht="22.5" customHeight="1" x14ac:dyDescent="0.25">
      <c r="A5" s="30" t="str">
        <f>'Информация о Чемпионате'!B3</f>
        <v>Флористика (категория: Основные)</v>
      </c>
      <c r="B5" s="30"/>
      <c r="C5" s="30"/>
      <c r="D5" s="30"/>
      <c r="E5" s="30"/>
      <c r="F5" s="30"/>
      <c r="G5" s="30"/>
      <c r="H5" s="30"/>
      <c r="I5" s="11"/>
      <c r="J5" s="11"/>
    </row>
    <row r="6" spans="1:10" x14ac:dyDescent="0.25">
      <c r="A6" s="24" t="s">
        <v>12</v>
      </c>
      <c r="B6" s="29"/>
      <c r="C6" s="29"/>
      <c r="D6" s="29"/>
      <c r="E6" s="29"/>
      <c r="F6" s="29"/>
      <c r="G6" s="29"/>
      <c r="H6" s="29"/>
      <c r="I6" s="11"/>
      <c r="J6" s="11"/>
    </row>
    <row r="7" spans="1:10" ht="15.75" customHeight="1" x14ac:dyDescent="0.25">
      <c r="A7" s="24" t="s">
        <v>32</v>
      </c>
      <c r="B7" s="24"/>
      <c r="C7" s="33" t="str">
        <f>'Информация о Чемпионате'!B5</f>
        <v>Республика Татарстан</v>
      </c>
      <c r="D7" s="33"/>
      <c r="E7" s="33"/>
      <c r="F7" s="33"/>
      <c r="G7" s="33"/>
      <c r="H7" s="33"/>
    </row>
    <row r="8" spans="1:10" ht="15.75" customHeight="1" x14ac:dyDescent="0.25">
      <c r="A8" s="24" t="s">
        <v>33</v>
      </c>
      <c r="B8" s="24"/>
      <c r="C8" s="24"/>
      <c r="D8" s="33" t="str">
        <f>'Информация о Чемпионате'!B6</f>
        <v>ГАПОУ КТЭТ (Казанский торгово-экономический техникум)</v>
      </c>
      <c r="E8" s="33"/>
      <c r="F8" s="33"/>
      <c r="G8" s="33"/>
      <c r="H8" s="33"/>
    </row>
    <row r="9" spans="1:10" ht="15.75" customHeight="1" x14ac:dyDescent="0.25">
      <c r="A9" s="24" t="s">
        <v>29</v>
      </c>
      <c r="B9" s="24"/>
      <c r="C9" s="24" t="str">
        <f>'Информация о Чемпионате'!B7</f>
        <v>г.Казань, ул. Энгельса, 12; СЦК Флористика</v>
      </c>
      <c r="D9" s="24"/>
      <c r="E9" s="24"/>
      <c r="F9" s="24"/>
      <c r="G9" s="24"/>
      <c r="H9" s="24"/>
    </row>
    <row r="10" spans="1:10" ht="15.75" customHeight="1" x14ac:dyDescent="0.25">
      <c r="A10" s="24" t="s">
        <v>31</v>
      </c>
      <c r="B10" s="24"/>
      <c r="C10" s="24" t="str">
        <f>'Информация о Чемпионате'!B9</f>
        <v>Блинова Алена Дмитриевна</v>
      </c>
      <c r="D10" s="24"/>
      <c r="E10" s="24" t="str">
        <f>'Информация о Чемпионате'!B10</f>
        <v>ad.blinova@yandex.ru</v>
      </c>
      <c r="F10" s="24"/>
      <c r="G10" s="24" t="str">
        <f>'Информация о Чемпионате'!B11</f>
        <v xml:space="preserve">8(919)6635550 </v>
      </c>
      <c r="H10" s="24"/>
    </row>
    <row r="11" spans="1:10" ht="15.75" customHeight="1" x14ac:dyDescent="0.25">
      <c r="A11" s="24" t="s">
        <v>39</v>
      </c>
      <c r="B11" s="24"/>
      <c r="C11" s="24" t="str">
        <f>'Информация о Чемпионате'!B12</f>
        <v>Макарычева Валерия Борисовна</v>
      </c>
      <c r="D11" s="24"/>
      <c r="E11" s="24" t="str">
        <f>'Информация о Чемпионате'!B13</f>
        <v>valeriya.makaricheva@ktet.ru</v>
      </c>
      <c r="F11" s="24"/>
      <c r="G11" s="24">
        <f>'Информация о Чемпионате'!B14</f>
        <v>89393743120</v>
      </c>
      <c r="H11" s="24"/>
    </row>
    <row r="12" spans="1:10" ht="15.75" customHeight="1" x14ac:dyDescent="0.25">
      <c r="A12" s="24" t="s">
        <v>47</v>
      </c>
      <c r="B12" s="24"/>
      <c r="C12" s="24">
        <f>'Информация о Чемпионате'!B17</f>
        <v>12</v>
      </c>
      <c r="D12" s="24"/>
      <c r="E12" s="24"/>
      <c r="F12" s="24"/>
      <c r="G12" s="24"/>
      <c r="H12" s="24"/>
    </row>
    <row r="13" spans="1:10" ht="15.75" customHeight="1" x14ac:dyDescent="0.25">
      <c r="A13" s="24" t="s">
        <v>20</v>
      </c>
      <c r="B13" s="24"/>
      <c r="C13" s="24">
        <f>'Информация о Чемпионате'!B15</f>
        <v>8</v>
      </c>
      <c r="D13" s="24"/>
      <c r="E13" s="24"/>
      <c r="F13" s="24"/>
      <c r="G13" s="24"/>
      <c r="H13" s="24"/>
    </row>
    <row r="14" spans="1:10" ht="15.75" customHeight="1" x14ac:dyDescent="0.25">
      <c r="A14" s="24" t="s">
        <v>21</v>
      </c>
      <c r="B14" s="24"/>
      <c r="C14" s="24">
        <f>'Информация о Чемпионате'!B16</f>
        <v>8</v>
      </c>
      <c r="D14" s="24"/>
      <c r="E14" s="24"/>
      <c r="F14" s="24"/>
      <c r="G14" s="24"/>
      <c r="H14" s="24"/>
    </row>
    <row r="15" spans="1:10" ht="15.75" customHeight="1" x14ac:dyDescent="0.25">
      <c r="A15" s="24" t="s">
        <v>30</v>
      </c>
      <c r="B15" s="24"/>
      <c r="C15" s="24" t="str">
        <f>'Информация о Чемпионате'!B8</f>
        <v>6.07.24 – 10.07.24</v>
      </c>
      <c r="D15" s="24"/>
      <c r="E15" s="24"/>
      <c r="F15" s="24"/>
      <c r="G15" s="24"/>
      <c r="H15" s="24"/>
    </row>
    <row r="16" spans="1:10" ht="21" thickBot="1" x14ac:dyDescent="0.3">
      <c r="A16" s="25" t="s">
        <v>17</v>
      </c>
      <c r="B16" s="26"/>
      <c r="C16" s="26"/>
      <c r="D16" s="26"/>
      <c r="E16" s="26"/>
      <c r="F16" s="26"/>
      <c r="G16" s="26"/>
      <c r="H16" s="27"/>
    </row>
    <row r="17" spans="1:8" ht="15" customHeight="1" x14ac:dyDescent="0.25">
      <c r="A17" s="41" t="s">
        <v>9</v>
      </c>
      <c r="B17" s="42"/>
      <c r="C17" s="42"/>
      <c r="D17" s="42"/>
      <c r="E17" s="42"/>
      <c r="F17" s="42"/>
      <c r="G17" s="42"/>
      <c r="H17" s="43"/>
    </row>
    <row r="18" spans="1:8" ht="15" customHeight="1" x14ac:dyDescent="0.25">
      <c r="A18" s="44" t="s">
        <v>63</v>
      </c>
      <c r="B18" s="45"/>
      <c r="C18" s="45"/>
      <c r="D18" s="45"/>
      <c r="E18" s="45"/>
      <c r="F18" s="45"/>
      <c r="G18" s="45"/>
      <c r="H18" s="46"/>
    </row>
    <row r="19" spans="1:8" ht="15" customHeight="1" x14ac:dyDescent="0.25">
      <c r="A19" s="47" t="s">
        <v>64</v>
      </c>
      <c r="B19" s="48"/>
      <c r="C19" s="48"/>
      <c r="D19" s="48"/>
      <c r="E19" s="48"/>
      <c r="F19" s="48"/>
      <c r="G19" s="48"/>
      <c r="H19" s="49"/>
    </row>
    <row r="20" spans="1:8" ht="15" customHeight="1" x14ac:dyDescent="0.25">
      <c r="A20" s="47" t="s">
        <v>65</v>
      </c>
      <c r="B20" s="48"/>
      <c r="C20" s="48"/>
      <c r="D20" s="48"/>
      <c r="E20" s="48"/>
      <c r="F20" s="48"/>
      <c r="G20" s="48"/>
      <c r="H20" s="49"/>
    </row>
    <row r="21" spans="1:8" ht="15" customHeight="1" x14ac:dyDescent="0.25">
      <c r="A21" s="47" t="s">
        <v>66</v>
      </c>
      <c r="B21" s="48"/>
      <c r="C21" s="48"/>
      <c r="D21" s="48"/>
      <c r="E21" s="48"/>
      <c r="F21" s="48"/>
      <c r="G21" s="48"/>
      <c r="H21" s="49"/>
    </row>
    <row r="22" spans="1:8" ht="15" customHeight="1" x14ac:dyDescent="0.25">
      <c r="A22" s="50" t="s">
        <v>43</v>
      </c>
      <c r="B22" s="51"/>
      <c r="C22" s="51"/>
      <c r="D22" s="51"/>
      <c r="E22" s="51"/>
      <c r="F22" s="51"/>
      <c r="G22" s="51"/>
      <c r="H22" s="49"/>
    </row>
    <row r="23" spans="1:8" ht="15" customHeight="1" x14ac:dyDescent="0.25">
      <c r="A23" s="52" t="s">
        <v>67</v>
      </c>
      <c r="B23" s="53"/>
      <c r="C23" s="53"/>
      <c r="D23" s="53"/>
      <c r="E23" s="53"/>
      <c r="F23" s="53"/>
      <c r="G23" s="53"/>
      <c r="H23" s="54"/>
    </row>
    <row r="24" spans="1:8" ht="15" customHeight="1" x14ac:dyDescent="0.25">
      <c r="A24" s="52" t="s">
        <v>68</v>
      </c>
      <c r="B24" s="53"/>
      <c r="C24" s="53"/>
      <c r="D24" s="53"/>
      <c r="E24" s="53"/>
      <c r="F24" s="53"/>
      <c r="G24" s="53"/>
      <c r="H24" s="54"/>
    </row>
    <row r="25" spans="1:8" ht="15.75" customHeight="1" thickBot="1" x14ac:dyDescent="0.3">
      <c r="A25" s="55" t="s">
        <v>69</v>
      </c>
      <c r="B25" s="56"/>
      <c r="C25" s="56"/>
      <c r="D25" s="56"/>
      <c r="E25" s="56"/>
      <c r="F25" s="56"/>
      <c r="G25" s="56"/>
      <c r="H25" s="57"/>
    </row>
    <row r="26" spans="1:8" ht="60" x14ac:dyDescent="0.25">
      <c r="A26" s="7" t="s">
        <v>6</v>
      </c>
      <c r="B26" s="5" t="s">
        <v>5</v>
      </c>
      <c r="C26" s="5" t="s">
        <v>4</v>
      </c>
      <c r="D26" s="6" t="s">
        <v>3</v>
      </c>
      <c r="E26" s="6" t="s">
        <v>2</v>
      </c>
      <c r="F26" s="6" t="s">
        <v>1</v>
      </c>
      <c r="G26" s="6" t="s">
        <v>0</v>
      </c>
      <c r="H26" s="6" t="s">
        <v>11</v>
      </c>
    </row>
    <row r="27" spans="1:8" s="21" customFormat="1" ht="75" x14ac:dyDescent="0.25">
      <c r="A27" s="58">
        <v>1</v>
      </c>
      <c r="B27" s="59" t="s">
        <v>70</v>
      </c>
      <c r="C27" s="59" t="s">
        <v>71</v>
      </c>
      <c r="D27" s="60" t="s">
        <v>72</v>
      </c>
      <c r="E27" s="58">
        <v>3</v>
      </c>
      <c r="F27" s="58" t="s">
        <v>73</v>
      </c>
      <c r="G27" s="58">
        <v>3</v>
      </c>
      <c r="H27" s="61"/>
    </row>
    <row r="28" spans="1:8" s="21" customFormat="1" x14ac:dyDescent="0.25">
      <c r="A28" s="58">
        <v>2</v>
      </c>
      <c r="B28" s="59" t="s">
        <v>74</v>
      </c>
      <c r="C28" s="59" t="s">
        <v>75</v>
      </c>
      <c r="D28" s="60" t="s">
        <v>72</v>
      </c>
      <c r="E28" s="58">
        <v>10</v>
      </c>
      <c r="F28" s="58" t="s">
        <v>73</v>
      </c>
      <c r="G28" s="58">
        <v>10</v>
      </c>
      <c r="H28" s="61"/>
    </row>
    <row r="29" spans="1:8" s="21" customFormat="1" ht="30" x14ac:dyDescent="0.25">
      <c r="A29" s="58">
        <v>3</v>
      </c>
      <c r="B29" s="59" t="s">
        <v>76</v>
      </c>
      <c r="C29" s="59" t="s">
        <v>77</v>
      </c>
      <c r="D29" s="58" t="s">
        <v>72</v>
      </c>
      <c r="E29" s="62">
        <v>2</v>
      </c>
      <c r="F29" s="58" t="s">
        <v>73</v>
      </c>
      <c r="G29" s="58">
        <v>2</v>
      </c>
      <c r="H29" s="61"/>
    </row>
    <row r="30" spans="1:8" s="21" customFormat="1" ht="30" x14ac:dyDescent="0.25">
      <c r="A30" s="58">
        <v>9</v>
      </c>
      <c r="B30" s="59" t="s">
        <v>88</v>
      </c>
      <c r="C30" s="59" t="s">
        <v>89</v>
      </c>
      <c r="D30" s="58" t="s">
        <v>90</v>
      </c>
      <c r="E30" s="68">
        <v>1</v>
      </c>
      <c r="F30" s="58" t="s">
        <v>73</v>
      </c>
      <c r="G30" s="58">
        <v>1</v>
      </c>
      <c r="H30" s="69" t="s">
        <v>91</v>
      </c>
    </row>
    <row r="31" spans="1:8" s="21" customFormat="1" ht="30" x14ac:dyDescent="0.25">
      <c r="A31" s="58">
        <v>10</v>
      </c>
      <c r="B31" s="59" t="s">
        <v>92</v>
      </c>
      <c r="C31" s="59" t="s">
        <v>93</v>
      </c>
      <c r="D31" s="70" t="s">
        <v>90</v>
      </c>
      <c r="E31" s="62">
        <v>1</v>
      </c>
      <c r="F31" s="62" t="s">
        <v>73</v>
      </c>
      <c r="G31" s="62">
        <v>1</v>
      </c>
      <c r="H31" s="69" t="s">
        <v>91</v>
      </c>
    </row>
    <row r="32" spans="1:8" s="21" customFormat="1" ht="30" x14ac:dyDescent="0.25">
      <c r="A32" s="58">
        <v>11</v>
      </c>
      <c r="B32" s="59" t="s">
        <v>94</v>
      </c>
      <c r="C32" s="59" t="s">
        <v>95</v>
      </c>
      <c r="D32" s="70" t="s">
        <v>90</v>
      </c>
      <c r="E32" s="62" t="s">
        <v>96</v>
      </c>
      <c r="F32" s="62" t="s">
        <v>96</v>
      </c>
      <c r="G32" s="62" t="s">
        <v>96</v>
      </c>
      <c r="H32" s="69" t="s">
        <v>91</v>
      </c>
    </row>
    <row r="33" spans="1:26" ht="23.25" customHeight="1" x14ac:dyDescent="0.25">
      <c r="A33" s="22" t="s">
        <v>18</v>
      </c>
      <c r="B33" s="23"/>
      <c r="C33" s="23"/>
      <c r="D33" s="23"/>
      <c r="E33" s="23"/>
      <c r="F33" s="23"/>
      <c r="G33" s="23"/>
      <c r="H33" s="23"/>
    </row>
    <row r="34" spans="1:26" ht="15.75" customHeight="1" x14ac:dyDescent="0.25">
      <c r="A34" s="50" t="s">
        <v>97</v>
      </c>
      <c r="B34" s="51"/>
      <c r="C34" s="51"/>
      <c r="D34" s="51"/>
      <c r="E34" s="51"/>
      <c r="F34" s="51"/>
      <c r="G34" s="51"/>
      <c r="H34" s="49"/>
    </row>
    <row r="35" spans="1:26" ht="15" customHeight="1" x14ac:dyDescent="0.25">
      <c r="A35" s="50" t="s">
        <v>98</v>
      </c>
      <c r="B35" s="51"/>
      <c r="C35" s="51"/>
      <c r="D35" s="51"/>
      <c r="E35" s="51"/>
      <c r="F35" s="51"/>
      <c r="G35" s="51"/>
      <c r="H35" s="49"/>
    </row>
    <row r="36" spans="1:26" ht="15" customHeight="1" x14ac:dyDescent="0.25">
      <c r="A36" s="50" t="s">
        <v>8</v>
      </c>
      <c r="B36" s="51"/>
      <c r="C36" s="51"/>
      <c r="D36" s="51"/>
      <c r="E36" s="51"/>
      <c r="F36" s="51"/>
      <c r="G36" s="51"/>
      <c r="H36" s="49"/>
    </row>
    <row r="37" spans="1:26" ht="15" customHeight="1" x14ac:dyDescent="0.25">
      <c r="A37" s="50" t="s">
        <v>99</v>
      </c>
      <c r="B37" s="51"/>
      <c r="C37" s="51"/>
      <c r="D37" s="51"/>
      <c r="E37" s="51"/>
      <c r="F37" s="51"/>
      <c r="G37" s="51"/>
      <c r="H37" s="49"/>
    </row>
    <row r="38" spans="1:26" ht="15" customHeight="1" x14ac:dyDescent="0.25">
      <c r="A38" s="50" t="s">
        <v>43</v>
      </c>
      <c r="B38" s="51"/>
      <c r="C38" s="51"/>
      <c r="D38" s="51"/>
      <c r="E38" s="51"/>
      <c r="F38" s="51"/>
      <c r="G38" s="51"/>
      <c r="H38" s="49"/>
    </row>
    <row r="39" spans="1:26" ht="15" customHeight="1" x14ac:dyDescent="0.25">
      <c r="A39" s="52" t="s">
        <v>100</v>
      </c>
      <c r="B39" s="53"/>
      <c r="C39" s="53"/>
      <c r="D39" s="53"/>
      <c r="E39" s="53"/>
      <c r="F39" s="53"/>
      <c r="G39" s="53"/>
      <c r="H39" s="54"/>
    </row>
    <row r="40" spans="1:26" ht="15" customHeight="1" x14ac:dyDescent="0.25">
      <c r="A40" s="52" t="s">
        <v>68</v>
      </c>
      <c r="B40" s="53"/>
      <c r="C40" s="53"/>
      <c r="D40" s="53"/>
      <c r="E40" s="53"/>
      <c r="F40" s="53"/>
      <c r="G40" s="53"/>
      <c r="H40" s="54"/>
    </row>
    <row r="41" spans="1:26" ht="15" customHeight="1" thickBot="1" x14ac:dyDescent="0.3">
      <c r="A41" s="55" t="s">
        <v>69</v>
      </c>
      <c r="B41" s="56"/>
      <c r="C41" s="56"/>
      <c r="D41" s="56"/>
      <c r="E41" s="56"/>
      <c r="F41" s="56"/>
      <c r="G41" s="56"/>
      <c r="H41" s="57"/>
    </row>
    <row r="42" spans="1:26" ht="60" x14ac:dyDescent="0.25">
      <c r="A42" s="3" t="s">
        <v>6</v>
      </c>
      <c r="B42" s="3" t="s">
        <v>5</v>
      </c>
      <c r="C42" s="5" t="s">
        <v>4</v>
      </c>
      <c r="D42" s="3" t="s">
        <v>3</v>
      </c>
      <c r="E42" s="8" t="s">
        <v>2</v>
      </c>
      <c r="F42" s="8" t="s">
        <v>1</v>
      </c>
      <c r="G42" s="8" t="s">
        <v>0</v>
      </c>
      <c r="H42" s="3" t="s">
        <v>11</v>
      </c>
    </row>
    <row r="43" spans="1:26" s="78" customFormat="1" x14ac:dyDescent="0.25">
      <c r="A43" s="71">
        <v>1</v>
      </c>
      <c r="B43" s="64" t="s">
        <v>101</v>
      </c>
      <c r="C43" s="72" t="s">
        <v>102</v>
      </c>
      <c r="D43" s="73" t="s">
        <v>72</v>
      </c>
      <c r="E43" s="74" t="s">
        <v>96</v>
      </c>
      <c r="F43" s="75" t="s">
        <v>103</v>
      </c>
      <c r="G43" s="76">
        <v>1</v>
      </c>
      <c r="H43" s="58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spans="1:26" s="78" customFormat="1" ht="30" x14ac:dyDescent="0.25">
      <c r="A44" s="79">
        <v>2</v>
      </c>
      <c r="B44" s="59" t="s">
        <v>70</v>
      </c>
      <c r="C44" s="80" t="s">
        <v>104</v>
      </c>
      <c r="D44" s="81" t="s">
        <v>72</v>
      </c>
      <c r="E44" s="74" t="s">
        <v>96</v>
      </c>
      <c r="F44" s="74" t="s">
        <v>103</v>
      </c>
      <c r="G44" s="82">
        <v>5</v>
      </c>
      <c r="H44" s="62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s="78" customFormat="1" ht="120" x14ac:dyDescent="0.25">
      <c r="A45" s="64">
        <v>3</v>
      </c>
      <c r="B45" s="64" t="s">
        <v>105</v>
      </c>
      <c r="C45" s="72" t="s">
        <v>106</v>
      </c>
      <c r="D45" s="83" t="s">
        <v>72</v>
      </c>
      <c r="E45" s="64">
        <v>1</v>
      </c>
      <c r="F45" s="64" t="s">
        <v>103</v>
      </c>
      <c r="G45" s="64">
        <v>10</v>
      </c>
      <c r="H45" s="83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s="78" customFormat="1" ht="30" x14ac:dyDescent="0.25">
      <c r="A46" s="64">
        <v>4</v>
      </c>
      <c r="B46" s="64" t="s">
        <v>76</v>
      </c>
      <c r="C46" s="72" t="s">
        <v>77</v>
      </c>
      <c r="D46" s="83" t="s">
        <v>107</v>
      </c>
      <c r="E46" s="64" t="s">
        <v>96</v>
      </c>
      <c r="F46" s="64" t="s">
        <v>103</v>
      </c>
      <c r="G46" s="64">
        <v>2</v>
      </c>
      <c r="H46" s="83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s="78" customFormat="1" ht="30" x14ac:dyDescent="0.25">
      <c r="A47" s="64">
        <v>5</v>
      </c>
      <c r="B47" s="64" t="s">
        <v>108</v>
      </c>
      <c r="C47" s="72" t="s">
        <v>109</v>
      </c>
      <c r="D47" s="83" t="s">
        <v>72</v>
      </c>
      <c r="E47" s="64" t="s">
        <v>96</v>
      </c>
      <c r="F47" s="64" t="s">
        <v>103</v>
      </c>
      <c r="G47" s="64">
        <v>1</v>
      </c>
      <c r="H47" s="83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s="78" customFormat="1" x14ac:dyDescent="0.25">
      <c r="A48" s="64">
        <v>6</v>
      </c>
      <c r="B48" s="64" t="s">
        <v>110</v>
      </c>
      <c r="C48" s="72" t="s">
        <v>111</v>
      </c>
      <c r="D48" s="83" t="s">
        <v>72</v>
      </c>
      <c r="E48" s="64" t="s">
        <v>96</v>
      </c>
      <c r="F48" s="64" t="s">
        <v>103</v>
      </c>
      <c r="G48" s="83">
        <v>1</v>
      </c>
      <c r="H48" s="83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23.25" customHeight="1" thickBot="1" x14ac:dyDescent="0.3">
      <c r="A49" s="22" t="s">
        <v>19</v>
      </c>
      <c r="B49" s="23"/>
      <c r="C49" s="23"/>
      <c r="D49" s="23"/>
      <c r="E49" s="23"/>
      <c r="F49" s="23"/>
      <c r="G49" s="23"/>
      <c r="H49" s="23"/>
    </row>
    <row r="50" spans="1:26" ht="15.75" customHeight="1" x14ac:dyDescent="0.25">
      <c r="A50" s="84" t="s">
        <v>9</v>
      </c>
      <c r="B50" s="85"/>
      <c r="C50" s="85"/>
      <c r="D50" s="85"/>
      <c r="E50" s="85"/>
      <c r="F50" s="85"/>
      <c r="G50" s="85"/>
      <c r="H50" s="86"/>
    </row>
    <row r="51" spans="1:26" ht="15" customHeight="1" x14ac:dyDescent="0.25">
      <c r="A51" s="50" t="s">
        <v>112</v>
      </c>
      <c r="B51" s="51"/>
      <c r="C51" s="51"/>
      <c r="D51" s="51"/>
      <c r="E51" s="51"/>
      <c r="F51" s="51"/>
      <c r="G51" s="51"/>
      <c r="H51" s="49"/>
    </row>
    <row r="52" spans="1:26" ht="15" customHeight="1" x14ac:dyDescent="0.25">
      <c r="A52" s="50" t="s">
        <v>98</v>
      </c>
      <c r="B52" s="51"/>
      <c r="C52" s="51"/>
      <c r="D52" s="51"/>
      <c r="E52" s="51"/>
      <c r="F52" s="51"/>
      <c r="G52" s="51"/>
      <c r="H52" s="49"/>
    </row>
    <row r="53" spans="1:26" ht="15" customHeight="1" x14ac:dyDescent="0.25">
      <c r="A53" s="50" t="s">
        <v>113</v>
      </c>
      <c r="B53" s="51"/>
      <c r="C53" s="51"/>
      <c r="D53" s="51"/>
      <c r="E53" s="51"/>
      <c r="F53" s="51"/>
      <c r="G53" s="51"/>
      <c r="H53" s="49"/>
    </row>
    <row r="54" spans="1:26" ht="15" customHeight="1" x14ac:dyDescent="0.25">
      <c r="A54" s="50" t="s">
        <v>114</v>
      </c>
      <c r="B54" s="51"/>
      <c r="C54" s="51"/>
      <c r="D54" s="51"/>
      <c r="E54" s="51"/>
      <c r="F54" s="51"/>
      <c r="G54" s="51"/>
      <c r="H54" s="49"/>
    </row>
    <row r="55" spans="1:26" ht="15" customHeight="1" x14ac:dyDescent="0.25">
      <c r="A55" s="50" t="s">
        <v>43</v>
      </c>
      <c r="B55" s="51"/>
      <c r="C55" s="51"/>
      <c r="D55" s="51"/>
      <c r="E55" s="51"/>
      <c r="F55" s="51"/>
      <c r="G55" s="51"/>
      <c r="H55" s="49"/>
    </row>
    <row r="56" spans="1:26" ht="15" customHeight="1" x14ac:dyDescent="0.25">
      <c r="A56" s="52" t="s">
        <v>115</v>
      </c>
      <c r="B56" s="53"/>
      <c r="C56" s="53"/>
      <c r="D56" s="53"/>
      <c r="E56" s="53"/>
      <c r="F56" s="53"/>
      <c r="G56" s="53"/>
      <c r="H56" s="54"/>
    </row>
    <row r="57" spans="1:26" ht="15" customHeight="1" x14ac:dyDescent="0.25">
      <c r="A57" s="52" t="s">
        <v>116</v>
      </c>
      <c r="B57" s="53"/>
      <c r="C57" s="53"/>
      <c r="D57" s="53"/>
      <c r="E57" s="53"/>
      <c r="F57" s="53"/>
      <c r="G57" s="53"/>
      <c r="H57" s="54"/>
    </row>
    <row r="58" spans="1:26" ht="15.75" customHeight="1" thickBot="1" x14ac:dyDescent="0.3">
      <c r="A58" s="55" t="s">
        <v>69</v>
      </c>
      <c r="B58" s="56"/>
      <c r="C58" s="56"/>
      <c r="D58" s="56"/>
      <c r="E58" s="56"/>
      <c r="F58" s="56"/>
      <c r="G58" s="56"/>
      <c r="H58" s="57"/>
    </row>
    <row r="59" spans="1:26" ht="60" x14ac:dyDescent="0.25">
      <c r="A59" s="4" t="s">
        <v>6</v>
      </c>
      <c r="B59" s="3" t="s">
        <v>5</v>
      </c>
      <c r="C59" s="5" t="s">
        <v>4</v>
      </c>
      <c r="D59" s="8" t="s">
        <v>3</v>
      </c>
      <c r="E59" s="8" t="s">
        <v>2</v>
      </c>
      <c r="F59" s="8" t="s">
        <v>1</v>
      </c>
      <c r="G59" s="8" t="s">
        <v>0</v>
      </c>
      <c r="H59" s="3" t="s">
        <v>11</v>
      </c>
    </row>
    <row r="60" spans="1:26" s="88" customFormat="1" ht="60" x14ac:dyDescent="0.25">
      <c r="A60" s="72">
        <v>1</v>
      </c>
      <c r="B60" s="72" t="s">
        <v>117</v>
      </c>
      <c r="C60" s="72" t="s">
        <v>118</v>
      </c>
      <c r="D60" s="72" t="s">
        <v>72</v>
      </c>
      <c r="E60" s="72" t="s">
        <v>96</v>
      </c>
      <c r="F60" s="72" t="s">
        <v>73</v>
      </c>
      <c r="G60" s="72">
        <v>4</v>
      </c>
      <c r="H60" s="72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s="88" customFormat="1" ht="60" x14ac:dyDescent="0.25">
      <c r="A61" s="72">
        <v>2</v>
      </c>
      <c r="B61" s="72" t="s">
        <v>105</v>
      </c>
      <c r="C61" s="72" t="s">
        <v>119</v>
      </c>
      <c r="D61" s="72" t="s">
        <v>72</v>
      </c>
      <c r="E61" s="72">
        <v>1</v>
      </c>
      <c r="F61" s="72" t="s">
        <v>73</v>
      </c>
      <c r="G61" s="72">
        <v>12</v>
      </c>
      <c r="H61" s="72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s="90" customFormat="1" ht="60" x14ac:dyDescent="0.25">
      <c r="A62" s="72">
        <v>3</v>
      </c>
      <c r="B62" s="72" t="s">
        <v>120</v>
      </c>
      <c r="C62" s="72" t="s">
        <v>121</v>
      </c>
      <c r="D62" s="72" t="s">
        <v>72</v>
      </c>
      <c r="E62" s="72" t="s">
        <v>96</v>
      </c>
      <c r="F62" s="72" t="s">
        <v>73</v>
      </c>
      <c r="G62" s="72">
        <v>1</v>
      </c>
      <c r="H62" s="72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s="90" customFormat="1" ht="30" x14ac:dyDescent="0.25">
      <c r="A63" s="72">
        <v>4</v>
      </c>
      <c r="B63" s="72" t="s">
        <v>122</v>
      </c>
      <c r="C63" s="72" t="s">
        <v>123</v>
      </c>
      <c r="D63" s="72" t="s">
        <v>124</v>
      </c>
      <c r="E63" s="72" t="s">
        <v>96</v>
      </c>
      <c r="F63" s="72" t="s">
        <v>73</v>
      </c>
      <c r="G63" s="72">
        <v>1</v>
      </c>
      <c r="H63" s="72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s="90" customFormat="1" x14ac:dyDescent="0.25">
      <c r="A64" s="72">
        <v>5</v>
      </c>
      <c r="B64" s="72" t="s">
        <v>125</v>
      </c>
      <c r="C64" s="72" t="s">
        <v>126</v>
      </c>
      <c r="D64" s="72" t="s">
        <v>90</v>
      </c>
      <c r="E64" s="72" t="s">
        <v>96</v>
      </c>
      <c r="F64" s="72" t="s">
        <v>73</v>
      </c>
      <c r="G64" s="72">
        <v>2</v>
      </c>
      <c r="H64" s="72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s="90" customFormat="1" ht="30" x14ac:dyDescent="0.25">
      <c r="A65" s="72">
        <v>6</v>
      </c>
      <c r="B65" s="72" t="s">
        <v>76</v>
      </c>
      <c r="C65" s="72" t="s">
        <v>127</v>
      </c>
      <c r="D65" s="72" t="s">
        <v>90</v>
      </c>
      <c r="E65" s="72" t="s">
        <v>96</v>
      </c>
      <c r="F65" s="72" t="s">
        <v>73</v>
      </c>
      <c r="G65" s="72">
        <v>1</v>
      </c>
      <c r="H65" s="72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s="90" customFormat="1" ht="30" x14ac:dyDescent="0.25">
      <c r="A66" s="72">
        <v>7</v>
      </c>
      <c r="B66" s="72" t="s">
        <v>128</v>
      </c>
      <c r="C66" s="72" t="s">
        <v>129</v>
      </c>
      <c r="D66" s="72" t="s">
        <v>130</v>
      </c>
      <c r="E66" s="72" t="s">
        <v>96</v>
      </c>
      <c r="F66" s="72" t="s">
        <v>73</v>
      </c>
      <c r="G66" s="72">
        <v>1</v>
      </c>
      <c r="H66" s="72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s="90" customFormat="1" ht="30" x14ac:dyDescent="0.25">
      <c r="A67" s="72">
        <v>8</v>
      </c>
      <c r="B67" s="72" t="s">
        <v>131</v>
      </c>
      <c r="C67" s="72" t="s">
        <v>132</v>
      </c>
      <c r="D67" s="72" t="s">
        <v>130</v>
      </c>
      <c r="E67" s="72" t="s">
        <v>96</v>
      </c>
      <c r="F67" s="72" t="s">
        <v>73</v>
      </c>
      <c r="G67" s="72">
        <v>1</v>
      </c>
      <c r="H67" s="72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s="90" customFormat="1" ht="30" x14ac:dyDescent="0.25">
      <c r="A68" s="72">
        <v>9</v>
      </c>
      <c r="B68" s="72" t="s">
        <v>133</v>
      </c>
      <c r="C68" s="72" t="s">
        <v>134</v>
      </c>
      <c r="D68" s="72" t="s">
        <v>130</v>
      </c>
      <c r="E68" s="72" t="s">
        <v>96</v>
      </c>
      <c r="F68" s="72" t="s">
        <v>73</v>
      </c>
      <c r="G68" s="72">
        <v>2</v>
      </c>
      <c r="H68" s="72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s="90" customFormat="1" x14ac:dyDescent="0.25">
      <c r="A69" s="72">
        <v>10</v>
      </c>
      <c r="B69" s="72" t="s">
        <v>135</v>
      </c>
      <c r="C69" s="72" t="s">
        <v>136</v>
      </c>
      <c r="D69" s="72" t="s">
        <v>130</v>
      </c>
      <c r="E69" s="72" t="s">
        <v>96</v>
      </c>
      <c r="F69" s="72" t="s">
        <v>73</v>
      </c>
      <c r="G69" s="72">
        <v>1</v>
      </c>
      <c r="H69" s="72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s="90" customFormat="1" ht="75" x14ac:dyDescent="0.25">
      <c r="A70" s="72">
        <v>11</v>
      </c>
      <c r="B70" s="72" t="s">
        <v>137</v>
      </c>
      <c r="C70" s="72" t="s">
        <v>138</v>
      </c>
      <c r="D70" s="72" t="s">
        <v>130</v>
      </c>
      <c r="E70" s="72" t="s">
        <v>96</v>
      </c>
      <c r="F70" s="72" t="s">
        <v>73</v>
      </c>
      <c r="G70" s="72">
        <v>1</v>
      </c>
      <c r="H70" s="72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 x14ac:dyDescent="0.25">
      <c r="A71" s="22" t="s">
        <v>7</v>
      </c>
      <c r="B71" s="23"/>
      <c r="C71" s="23"/>
      <c r="D71" s="23"/>
      <c r="E71" s="23"/>
      <c r="F71" s="23"/>
      <c r="G71" s="23"/>
      <c r="H71" s="23"/>
    </row>
    <row r="72" spans="1:26" ht="60" x14ac:dyDescent="0.25">
      <c r="A72" s="4" t="s">
        <v>6</v>
      </c>
      <c r="B72" s="3" t="s">
        <v>5</v>
      </c>
      <c r="C72" s="3" t="s">
        <v>4</v>
      </c>
      <c r="D72" s="3" t="s">
        <v>3</v>
      </c>
      <c r="E72" s="3" t="s">
        <v>2</v>
      </c>
      <c r="F72" s="3" t="s">
        <v>1</v>
      </c>
      <c r="G72" s="3" t="s">
        <v>0</v>
      </c>
      <c r="H72" s="3" t="s">
        <v>11</v>
      </c>
    </row>
    <row r="73" spans="1:26" s="94" customFormat="1" ht="30" x14ac:dyDescent="0.25">
      <c r="A73" s="91">
        <v>1</v>
      </c>
      <c r="B73" s="92" t="s">
        <v>139</v>
      </c>
      <c r="C73" s="72" t="s">
        <v>140</v>
      </c>
      <c r="D73" s="58" t="s">
        <v>141</v>
      </c>
      <c r="E73" s="91">
        <v>1</v>
      </c>
      <c r="F73" s="91" t="s">
        <v>73</v>
      </c>
      <c r="G73" s="58">
        <v>1</v>
      </c>
      <c r="H73" s="61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s="94" customFormat="1" x14ac:dyDescent="0.25">
      <c r="A74" s="58">
        <v>2</v>
      </c>
      <c r="B74" s="61" t="s">
        <v>142</v>
      </c>
      <c r="C74" s="72" t="s">
        <v>143</v>
      </c>
      <c r="D74" s="58" t="s">
        <v>141</v>
      </c>
      <c r="E74" s="58">
        <v>1</v>
      </c>
      <c r="F74" s="58" t="s">
        <v>73</v>
      </c>
      <c r="G74" s="58">
        <v>1</v>
      </c>
      <c r="H74" s="61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s="94" customFormat="1" x14ac:dyDescent="0.25">
      <c r="A75" s="58">
        <v>3</v>
      </c>
      <c r="B75" s="61" t="s">
        <v>144</v>
      </c>
      <c r="C75" s="72" t="s">
        <v>145</v>
      </c>
      <c r="D75" s="58" t="s">
        <v>141</v>
      </c>
      <c r="E75" s="58">
        <v>2</v>
      </c>
      <c r="F75" s="58" t="s">
        <v>73</v>
      </c>
      <c r="G75" s="58">
        <v>2</v>
      </c>
      <c r="H75" s="61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ht="20.25" x14ac:dyDescent="0.25">
      <c r="A76" s="22" t="s">
        <v>44</v>
      </c>
      <c r="B76" s="23"/>
      <c r="C76" s="23"/>
      <c r="D76" s="23"/>
      <c r="E76" s="23"/>
      <c r="F76" s="23"/>
      <c r="G76" s="23"/>
      <c r="H76" s="23"/>
    </row>
    <row r="77" spans="1:26" s="88" customFormat="1" ht="15.75" customHeight="1" x14ac:dyDescent="0.25">
      <c r="A77" s="95" t="s">
        <v>9</v>
      </c>
      <c r="B77" s="96"/>
      <c r="C77" s="96"/>
      <c r="D77" s="96"/>
      <c r="E77" s="96"/>
      <c r="F77" s="96"/>
      <c r="G77" s="96"/>
      <c r="H77" s="9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s="88" customFormat="1" ht="15.75" customHeight="1" x14ac:dyDescent="0.25">
      <c r="A78" s="98" t="s">
        <v>146</v>
      </c>
      <c r="B78" s="99"/>
      <c r="C78" s="99"/>
      <c r="D78" s="99"/>
      <c r="E78" s="99"/>
      <c r="F78" s="99"/>
      <c r="G78" s="99"/>
      <c r="H78" s="100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s="88" customFormat="1" ht="15.75" customHeight="1" x14ac:dyDescent="0.25">
      <c r="A79" s="98" t="s">
        <v>147</v>
      </c>
      <c r="B79" s="99"/>
      <c r="C79" s="99"/>
      <c r="D79" s="99"/>
      <c r="E79" s="99"/>
      <c r="F79" s="99"/>
      <c r="G79" s="99"/>
      <c r="H79" s="100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s="88" customFormat="1" ht="15.75" customHeight="1" x14ac:dyDescent="0.25">
      <c r="A80" s="98" t="s">
        <v>65</v>
      </c>
      <c r="B80" s="101"/>
      <c r="C80" s="101"/>
      <c r="D80" s="101"/>
      <c r="E80" s="101"/>
      <c r="F80" s="101"/>
      <c r="G80" s="101"/>
      <c r="H80" s="102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s="94" customFormat="1" ht="15.75" customHeight="1" x14ac:dyDescent="0.25">
      <c r="A81" s="98" t="s">
        <v>148</v>
      </c>
      <c r="B81" s="101"/>
      <c r="C81" s="101"/>
      <c r="D81" s="101"/>
      <c r="E81" s="101"/>
      <c r="F81" s="101"/>
      <c r="G81" s="101"/>
      <c r="H81" s="102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 spans="1:26" s="88" customFormat="1" ht="15.75" customHeight="1" x14ac:dyDescent="0.25">
      <c r="A82" s="98" t="s">
        <v>43</v>
      </c>
      <c r="B82" s="99"/>
      <c r="C82" s="99"/>
      <c r="D82" s="99"/>
      <c r="E82" s="99"/>
      <c r="F82" s="99"/>
      <c r="G82" s="99"/>
      <c r="H82" s="100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s="88" customFormat="1" ht="15.75" customHeight="1" x14ac:dyDescent="0.25">
      <c r="A83" s="98" t="s">
        <v>149</v>
      </c>
      <c r="B83" s="99"/>
      <c r="C83" s="99"/>
      <c r="D83" s="99"/>
      <c r="E83" s="99"/>
      <c r="F83" s="99"/>
      <c r="G83" s="99"/>
      <c r="H83" s="100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s="94" customFormat="1" ht="15" customHeight="1" x14ac:dyDescent="0.25">
      <c r="A84" s="103" t="s">
        <v>116</v>
      </c>
      <c r="B84" s="104"/>
      <c r="C84" s="104"/>
      <c r="D84" s="104"/>
      <c r="E84" s="104"/>
      <c r="F84" s="104"/>
      <c r="G84" s="104"/>
      <c r="H84" s="105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s="88" customFormat="1" ht="15.75" customHeight="1" x14ac:dyDescent="0.25">
      <c r="A85" s="106" t="s">
        <v>69</v>
      </c>
      <c r="B85" s="107"/>
      <c r="C85" s="107"/>
      <c r="D85" s="107"/>
      <c r="E85" s="107"/>
      <c r="F85" s="107"/>
      <c r="G85" s="107"/>
      <c r="H85" s="10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60" x14ac:dyDescent="0.25">
      <c r="A86" s="7" t="s">
        <v>6</v>
      </c>
      <c r="B86" s="5" t="s">
        <v>5</v>
      </c>
      <c r="C86" s="5" t="s">
        <v>4</v>
      </c>
      <c r="D86" s="6" t="s">
        <v>3</v>
      </c>
      <c r="E86" s="6" t="s">
        <v>2</v>
      </c>
      <c r="F86" s="6" t="s">
        <v>1</v>
      </c>
      <c r="G86" s="6" t="s">
        <v>0</v>
      </c>
      <c r="H86" s="6" t="s">
        <v>11</v>
      </c>
    </row>
    <row r="87" spans="1:26" s="94" customFormat="1" x14ac:dyDescent="0.25">
      <c r="A87" s="72">
        <v>1</v>
      </c>
      <c r="B87" s="72" t="s">
        <v>101</v>
      </c>
      <c r="C87" s="72" t="s">
        <v>102</v>
      </c>
      <c r="D87" s="72" t="s">
        <v>72</v>
      </c>
      <c r="E87" s="108">
        <v>1</v>
      </c>
      <c r="F87" s="72" t="s">
        <v>73</v>
      </c>
      <c r="G87" s="109">
        <v>1</v>
      </c>
      <c r="H87" s="61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s="94" customFormat="1" ht="30" x14ac:dyDescent="0.25">
      <c r="A88" s="72">
        <v>2</v>
      </c>
      <c r="B88" s="80" t="s">
        <v>150</v>
      </c>
      <c r="C88" s="80" t="s">
        <v>77</v>
      </c>
      <c r="D88" s="80" t="s">
        <v>72</v>
      </c>
      <c r="E88" s="110">
        <v>3</v>
      </c>
      <c r="F88" s="80" t="s">
        <v>73</v>
      </c>
      <c r="G88" s="111">
        <v>3</v>
      </c>
      <c r="H88" s="112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s="94" customFormat="1" ht="45" x14ac:dyDescent="0.25">
      <c r="A89" s="72">
        <v>3</v>
      </c>
      <c r="B89" s="72" t="s">
        <v>151</v>
      </c>
      <c r="C89" s="72" t="s">
        <v>152</v>
      </c>
      <c r="D89" s="72" t="s">
        <v>90</v>
      </c>
      <c r="E89" s="113">
        <v>1</v>
      </c>
      <c r="F89" s="72" t="s">
        <v>73</v>
      </c>
      <c r="G89" s="113">
        <v>1</v>
      </c>
      <c r="H89" s="114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s="94" customFormat="1" ht="45" x14ac:dyDescent="0.25">
      <c r="A90" s="72">
        <v>4</v>
      </c>
      <c r="B90" s="72" t="s">
        <v>153</v>
      </c>
      <c r="C90" s="72" t="s">
        <v>154</v>
      </c>
      <c r="D90" s="72" t="s">
        <v>90</v>
      </c>
      <c r="E90" s="113">
        <v>2</v>
      </c>
      <c r="F90" s="72" t="s">
        <v>73</v>
      </c>
      <c r="G90" s="113">
        <v>2</v>
      </c>
      <c r="H90" s="114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s="94" customFormat="1" x14ac:dyDescent="0.25">
      <c r="A91" s="72">
        <v>5</v>
      </c>
      <c r="B91" s="72" t="s">
        <v>155</v>
      </c>
      <c r="C91" s="72" t="s">
        <v>156</v>
      </c>
      <c r="D91" s="72" t="s">
        <v>157</v>
      </c>
      <c r="E91" s="113">
        <v>5</v>
      </c>
      <c r="F91" s="72" t="s">
        <v>73</v>
      </c>
      <c r="G91" s="113">
        <v>5</v>
      </c>
      <c r="H91" s="114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s="94" customFormat="1" x14ac:dyDescent="0.25">
      <c r="A92" s="80">
        <v>6</v>
      </c>
      <c r="B92" s="72" t="s">
        <v>158</v>
      </c>
      <c r="C92" s="72" t="s">
        <v>158</v>
      </c>
      <c r="D92" s="72" t="s">
        <v>157</v>
      </c>
      <c r="E92" s="113">
        <v>5</v>
      </c>
      <c r="F92" s="72" t="s">
        <v>73</v>
      </c>
      <c r="G92" s="113">
        <v>5</v>
      </c>
      <c r="H92" s="114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s="94" customFormat="1" ht="45" x14ac:dyDescent="0.25">
      <c r="A93" s="72">
        <v>7</v>
      </c>
      <c r="B93" s="72" t="s">
        <v>81</v>
      </c>
      <c r="C93" s="72" t="s">
        <v>82</v>
      </c>
      <c r="D93" s="72" t="s">
        <v>157</v>
      </c>
      <c r="E93" s="113">
        <v>2</v>
      </c>
      <c r="F93" s="72" t="s">
        <v>73</v>
      </c>
      <c r="G93" s="113">
        <v>2</v>
      </c>
      <c r="H93" s="114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s="94" customFormat="1" ht="30" x14ac:dyDescent="0.25">
      <c r="A94" s="72">
        <v>8</v>
      </c>
      <c r="B94" s="72" t="s">
        <v>159</v>
      </c>
      <c r="C94" s="72" t="s">
        <v>160</v>
      </c>
      <c r="D94" s="72" t="s">
        <v>157</v>
      </c>
      <c r="E94" s="113">
        <v>1</v>
      </c>
      <c r="F94" s="72" t="s">
        <v>73</v>
      </c>
      <c r="G94" s="113">
        <v>1</v>
      </c>
      <c r="H94" s="115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</sheetData>
  <mergeCells count="68">
    <mergeCell ref="A10:B10"/>
    <mergeCell ref="C10:D10"/>
    <mergeCell ref="E10:F10"/>
    <mergeCell ref="G10:H10"/>
    <mergeCell ref="A7:B7"/>
    <mergeCell ref="C7:H7"/>
    <mergeCell ref="A8:C8"/>
    <mergeCell ref="D8:H8"/>
    <mergeCell ref="A12:B12"/>
    <mergeCell ref="C12:H12"/>
    <mergeCell ref="A11:B11"/>
    <mergeCell ref="C11:D11"/>
    <mergeCell ref="E11:F11"/>
    <mergeCell ref="G11:H11"/>
    <mergeCell ref="A1:H1"/>
    <mergeCell ref="A5:H5"/>
    <mergeCell ref="A6:H6"/>
    <mergeCell ref="A4:H4"/>
    <mergeCell ref="A9:B9"/>
    <mergeCell ref="C9:H9"/>
    <mergeCell ref="A2:H2"/>
    <mergeCell ref="A3:H3"/>
    <mergeCell ref="A16:H16"/>
    <mergeCell ref="A17:H17"/>
    <mergeCell ref="A18:H18"/>
    <mergeCell ref="A19:H19"/>
    <mergeCell ref="A15:B15"/>
    <mergeCell ref="C15:H15"/>
    <mergeCell ref="C13:H13"/>
    <mergeCell ref="A13:B13"/>
    <mergeCell ref="A38:H38"/>
    <mergeCell ref="A21:H21"/>
    <mergeCell ref="A22:H22"/>
    <mergeCell ref="A23:H23"/>
    <mergeCell ref="A24:H24"/>
    <mergeCell ref="A25:H25"/>
    <mergeCell ref="A33:H33"/>
    <mergeCell ref="A34:H34"/>
    <mergeCell ref="A35:H35"/>
    <mergeCell ref="A36:H36"/>
    <mergeCell ref="A37:H37"/>
    <mergeCell ref="A20:H20"/>
    <mergeCell ref="A14:B14"/>
    <mergeCell ref="C14:H14"/>
    <mergeCell ref="A56:H56"/>
    <mergeCell ref="A39:H39"/>
    <mergeCell ref="A40:H40"/>
    <mergeCell ref="A41:H41"/>
    <mergeCell ref="A49:H49"/>
    <mergeCell ref="A50:H50"/>
    <mergeCell ref="A51:H51"/>
    <mergeCell ref="A52:H52"/>
    <mergeCell ref="A53:H53"/>
    <mergeCell ref="A54:H54"/>
    <mergeCell ref="A55:H55"/>
    <mergeCell ref="A57:H57"/>
    <mergeCell ref="A58:H58"/>
    <mergeCell ref="A71:H71"/>
    <mergeCell ref="A76:H76"/>
    <mergeCell ref="A77:H77"/>
    <mergeCell ref="A84:H84"/>
    <mergeCell ref="A85:H85"/>
    <mergeCell ref="A78:H78"/>
    <mergeCell ref="A79:H79"/>
    <mergeCell ref="A80:H80"/>
    <mergeCell ref="A81:H81"/>
    <mergeCell ref="A82:H82"/>
    <mergeCell ref="A83:H83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"/>
  <sheetViews>
    <sheetView topLeftCell="A55" zoomScaleNormal="150" workbookViewId="0">
      <selection activeCell="A56" sqref="A56:A59"/>
    </sheetView>
  </sheetViews>
  <sheetFormatPr defaultColWidth="14.42578125" defaultRowHeight="15" x14ac:dyDescent="0.25"/>
  <cols>
    <col min="1" max="1" width="5.140625" style="10" customWidth="1"/>
    <col min="2" max="2" width="52" style="10" customWidth="1"/>
    <col min="3" max="3" width="27.42578125" style="10" customWidth="1"/>
    <col min="4" max="4" width="22" style="10" customWidth="1"/>
    <col min="5" max="5" width="15.42578125" style="10" customWidth="1"/>
    <col min="6" max="6" width="19.710937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8" x14ac:dyDescent="0.25">
      <c r="A1" s="34" t="s">
        <v>10</v>
      </c>
      <c r="B1" s="35"/>
      <c r="C1" s="35"/>
      <c r="D1" s="35"/>
      <c r="E1" s="35"/>
      <c r="F1" s="35"/>
      <c r="G1" s="35"/>
      <c r="H1" s="35"/>
    </row>
    <row r="2" spans="1:8" s="9" customFormat="1" ht="20.25" x14ac:dyDescent="0.3">
      <c r="A2" s="31" t="s">
        <v>34</v>
      </c>
      <c r="B2" s="31"/>
      <c r="C2" s="31"/>
      <c r="D2" s="31"/>
      <c r="E2" s="31"/>
      <c r="F2" s="31"/>
      <c r="G2" s="31"/>
      <c r="H2" s="31"/>
    </row>
    <row r="3" spans="1:8" s="9" customFormat="1" ht="20.25" x14ac:dyDescent="0.25">
      <c r="A3" s="3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32"/>
      <c r="C3" s="32"/>
      <c r="D3" s="32"/>
      <c r="E3" s="32"/>
      <c r="F3" s="32"/>
      <c r="G3" s="32"/>
      <c r="H3" s="32"/>
    </row>
    <row r="4" spans="1:8" s="9" customFormat="1" ht="20.25" x14ac:dyDescent="0.3">
      <c r="A4" s="31" t="s">
        <v>35</v>
      </c>
      <c r="B4" s="31"/>
      <c r="C4" s="31"/>
      <c r="D4" s="31"/>
      <c r="E4" s="31"/>
      <c r="F4" s="31"/>
      <c r="G4" s="31"/>
      <c r="H4" s="31"/>
    </row>
    <row r="5" spans="1:8" ht="20.25" x14ac:dyDescent="0.25">
      <c r="A5" s="30" t="str">
        <f>'Информация о Чемпионате'!B3</f>
        <v>Флористика (категория: Основные)</v>
      </c>
      <c r="B5" s="30"/>
      <c r="C5" s="30"/>
      <c r="D5" s="30"/>
      <c r="E5" s="30"/>
      <c r="F5" s="30"/>
      <c r="G5" s="30"/>
      <c r="H5" s="30"/>
    </row>
    <row r="6" spans="1:8" x14ac:dyDescent="0.25">
      <c r="A6" s="24" t="s">
        <v>12</v>
      </c>
      <c r="B6" s="29"/>
      <c r="C6" s="29"/>
      <c r="D6" s="29"/>
      <c r="E6" s="29"/>
      <c r="F6" s="29"/>
      <c r="G6" s="29"/>
      <c r="H6" s="29"/>
    </row>
    <row r="7" spans="1:8" ht="15.75" x14ac:dyDescent="0.25">
      <c r="A7" s="24" t="s">
        <v>32</v>
      </c>
      <c r="B7" s="24"/>
      <c r="C7" s="33" t="str">
        <f>'Информация о Чемпионате'!B5</f>
        <v>Республика Татарстан</v>
      </c>
      <c r="D7" s="33"/>
      <c r="E7" s="33"/>
      <c r="F7" s="33"/>
      <c r="G7" s="33"/>
      <c r="H7" s="33"/>
    </row>
    <row r="8" spans="1:8" ht="15.75" x14ac:dyDescent="0.25">
      <c r="A8" s="24" t="s">
        <v>33</v>
      </c>
      <c r="B8" s="24"/>
      <c r="C8" s="24"/>
      <c r="D8" s="33" t="str">
        <f>'Информация о Чемпионате'!B6</f>
        <v>ГАПОУ КТЭТ (Казанский торгово-экономический техникум)</v>
      </c>
      <c r="E8" s="33"/>
      <c r="F8" s="33"/>
      <c r="G8" s="33"/>
      <c r="H8" s="33"/>
    </row>
    <row r="9" spans="1:8" ht="15.75" x14ac:dyDescent="0.25">
      <c r="A9" s="24" t="s">
        <v>29</v>
      </c>
      <c r="B9" s="24"/>
      <c r="C9" s="24" t="str">
        <f>'Информация о Чемпионате'!B7</f>
        <v>г.Казань, ул. Энгельса, 12; СЦК Флористика</v>
      </c>
      <c r="D9" s="24"/>
      <c r="E9" s="24"/>
      <c r="F9" s="24"/>
      <c r="G9" s="24"/>
      <c r="H9" s="24"/>
    </row>
    <row r="10" spans="1:8" ht="15.75" x14ac:dyDescent="0.25">
      <c r="A10" s="24" t="s">
        <v>31</v>
      </c>
      <c r="B10" s="24"/>
      <c r="C10" s="24" t="str">
        <f>'Информация о Чемпионате'!B9</f>
        <v>Блинова Алена Дмитриевна</v>
      </c>
      <c r="D10" s="24"/>
      <c r="E10" s="24" t="str">
        <f>'Информация о Чемпионате'!B10</f>
        <v>ad.blinova@yandex.ru</v>
      </c>
      <c r="F10" s="24"/>
      <c r="G10" s="24" t="str">
        <f>'Информация о Чемпионате'!B11</f>
        <v xml:space="preserve">8(919)6635550 </v>
      </c>
      <c r="H10" s="24"/>
    </row>
    <row r="11" spans="1:8" ht="15.75" customHeight="1" x14ac:dyDescent="0.25">
      <c r="A11" s="24" t="s">
        <v>39</v>
      </c>
      <c r="B11" s="24"/>
      <c r="C11" s="24" t="str">
        <f>'Информация о Чемпионате'!B12</f>
        <v>Макарычева Валерия Борисовна</v>
      </c>
      <c r="D11" s="24"/>
      <c r="E11" s="24" t="str">
        <f>'Информация о Чемпионате'!B13</f>
        <v>valeriya.makaricheva@ktet.ru</v>
      </c>
      <c r="F11" s="24"/>
      <c r="G11" s="24">
        <f>'Информация о Чемпионате'!B14</f>
        <v>89393743120</v>
      </c>
      <c r="H11" s="24"/>
    </row>
    <row r="12" spans="1:8" ht="15.75" customHeight="1" x14ac:dyDescent="0.25">
      <c r="A12" s="24" t="s">
        <v>47</v>
      </c>
      <c r="B12" s="24"/>
      <c r="C12" s="24">
        <f>'Информация о Чемпионате'!B17</f>
        <v>12</v>
      </c>
      <c r="D12" s="24"/>
      <c r="E12" s="24"/>
      <c r="F12" s="24"/>
      <c r="G12" s="24"/>
      <c r="H12" s="24"/>
    </row>
    <row r="13" spans="1:8" ht="15.75" x14ac:dyDescent="0.25">
      <c r="A13" s="24" t="s">
        <v>20</v>
      </c>
      <c r="B13" s="24"/>
      <c r="C13" s="24">
        <f>'Информация о Чемпионате'!B15</f>
        <v>8</v>
      </c>
      <c r="D13" s="24"/>
      <c r="E13" s="24"/>
      <c r="F13" s="24"/>
      <c r="G13" s="24"/>
      <c r="H13" s="24"/>
    </row>
    <row r="14" spans="1:8" ht="15.75" x14ac:dyDescent="0.25">
      <c r="A14" s="24" t="s">
        <v>21</v>
      </c>
      <c r="B14" s="24"/>
      <c r="C14" s="24">
        <f>'Информация о Чемпионате'!B16</f>
        <v>8</v>
      </c>
      <c r="D14" s="24"/>
      <c r="E14" s="24"/>
      <c r="F14" s="24"/>
      <c r="G14" s="24"/>
      <c r="H14" s="24"/>
    </row>
    <row r="15" spans="1:8" ht="15.75" x14ac:dyDescent="0.25">
      <c r="A15" s="24" t="s">
        <v>30</v>
      </c>
      <c r="B15" s="24"/>
      <c r="C15" s="24" t="str">
        <f>'Информация о Чемпионате'!B8</f>
        <v>6.07.24 – 10.07.24</v>
      </c>
      <c r="D15" s="24"/>
      <c r="E15" s="24"/>
      <c r="F15" s="24"/>
      <c r="G15" s="24"/>
      <c r="H15" s="24"/>
    </row>
    <row r="16" spans="1:8" ht="21" thickBot="1" x14ac:dyDescent="0.3">
      <c r="A16" s="22" t="s">
        <v>40</v>
      </c>
      <c r="B16" s="23"/>
      <c r="C16" s="23"/>
      <c r="D16" s="23"/>
      <c r="E16" s="23"/>
      <c r="F16" s="23"/>
      <c r="G16" s="23"/>
      <c r="H16" s="23"/>
    </row>
    <row r="17" spans="1:8" ht="15" customHeight="1" x14ac:dyDescent="0.25">
      <c r="A17" s="116" t="s">
        <v>9</v>
      </c>
      <c r="B17" s="117"/>
      <c r="C17" s="117"/>
      <c r="D17" s="117"/>
      <c r="E17" s="117"/>
      <c r="F17" s="117"/>
      <c r="G17" s="117"/>
      <c r="H17" s="118"/>
    </row>
    <row r="18" spans="1:8" ht="15" customHeight="1" x14ac:dyDescent="0.25">
      <c r="A18" s="52" t="s">
        <v>162</v>
      </c>
      <c r="B18" s="53"/>
      <c r="C18" s="53"/>
      <c r="D18" s="53"/>
      <c r="E18" s="53"/>
      <c r="F18" s="53"/>
      <c r="G18" s="53"/>
      <c r="H18" s="54"/>
    </row>
    <row r="19" spans="1:8" ht="15" customHeight="1" x14ac:dyDescent="0.25">
      <c r="A19" s="52" t="s">
        <v>163</v>
      </c>
      <c r="B19" s="53"/>
      <c r="C19" s="53"/>
      <c r="D19" s="53"/>
      <c r="E19" s="53"/>
      <c r="F19" s="53"/>
      <c r="G19" s="53"/>
      <c r="H19" s="54"/>
    </row>
    <row r="20" spans="1:8" ht="15" customHeight="1" x14ac:dyDescent="0.25">
      <c r="A20" s="52" t="s">
        <v>65</v>
      </c>
      <c r="B20" s="53"/>
      <c r="C20" s="53"/>
      <c r="D20" s="53"/>
      <c r="E20" s="53"/>
      <c r="F20" s="53"/>
      <c r="G20" s="53"/>
      <c r="H20" s="54"/>
    </row>
    <row r="21" spans="1:8" ht="15" customHeight="1" x14ac:dyDescent="0.25">
      <c r="A21" s="52" t="s">
        <v>164</v>
      </c>
      <c r="B21" s="53"/>
      <c r="C21" s="53"/>
      <c r="D21" s="53"/>
      <c r="E21" s="53"/>
      <c r="F21" s="53"/>
      <c r="G21" s="53"/>
      <c r="H21" s="54"/>
    </row>
    <row r="22" spans="1:8" ht="15" customHeight="1" x14ac:dyDescent="0.25">
      <c r="A22" s="52" t="s">
        <v>43</v>
      </c>
      <c r="B22" s="53"/>
      <c r="C22" s="53"/>
      <c r="D22" s="53"/>
      <c r="E22" s="53"/>
      <c r="F22" s="53"/>
      <c r="G22" s="53"/>
      <c r="H22" s="54"/>
    </row>
    <row r="23" spans="1:8" ht="15" customHeight="1" x14ac:dyDescent="0.25">
      <c r="A23" s="52" t="s">
        <v>165</v>
      </c>
      <c r="B23" s="53"/>
      <c r="C23" s="53"/>
      <c r="D23" s="53"/>
      <c r="E23" s="53"/>
      <c r="F23" s="53"/>
      <c r="G23" s="53"/>
      <c r="H23" s="54"/>
    </row>
    <row r="24" spans="1:8" ht="15" customHeight="1" x14ac:dyDescent="0.25">
      <c r="A24" s="52" t="s">
        <v>166</v>
      </c>
      <c r="B24" s="53"/>
      <c r="C24" s="53"/>
      <c r="D24" s="53"/>
      <c r="E24" s="53"/>
      <c r="F24" s="53"/>
      <c r="G24" s="53"/>
      <c r="H24" s="54"/>
    </row>
    <row r="25" spans="1:8" ht="15.75" customHeight="1" thickBot="1" x14ac:dyDescent="0.3">
      <c r="A25" s="119" t="s">
        <v>69</v>
      </c>
      <c r="B25" s="120"/>
      <c r="C25" s="120"/>
      <c r="D25" s="120"/>
      <c r="E25" s="120"/>
      <c r="F25" s="120"/>
      <c r="G25" s="120"/>
      <c r="H25" s="121"/>
    </row>
    <row r="26" spans="1:8" ht="60" x14ac:dyDescent="0.25">
      <c r="A26" s="3" t="s">
        <v>6</v>
      </c>
      <c r="B26" s="3" t="s">
        <v>5</v>
      </c>
      <c r="C26" s="5" t="s">
        <v>4</v>
      </c>
      <c r="D26" s="3" t="s">
        <v>3</v>
      </c>
      <c r="E26" s="8" t="s">
        <v>2</v>
      </c>
      <c r="F26" s="3" t="s">
        <v>1</v>
      </c>
      <c r="G26" s="3" t="s">
        <v>0</v>
      </c>
      <c r="H26" s="3" t="s">
        <v>11</v>
      </c>
    </row>
    <row r="27" spans="1:8" s="21" customFormat="1" x14ac:dyDescent="0.25">
      <c r="A27" s="122">
        <v>1</v>
      </c>
      <c r="B27" s="122" t="s">
        <v>167</v>
      </c>
      <c r="C27" s="122" t="s">
        <v>168</v>
      </c>
      <c r="D27" s="122" t="s">
        <v>90</v>
      </c>
      <c r="E27" s="122">
        <v>10</v>
      </c>
      <c r="F27" s="122" t="s">
        <v>103</v>
      </c>
      <c r="G27" s="122">
        <f>E27*8</f>
        <v>80</v>
      </c>
      <c r="H27" s="122"/>
    </row>
    <row r="28" spans="1:8" s="21" customFormat="1" x14ac:dyDescent="0.25">
      <c r="A28" s="122">
        <v>2</v>
      </c>
      <c r="B28" s="122" t="s">
        <v>167</v>
      </c>
      <c r="C28" s="122" t="s">
        <v>169</v>
      </c>
      <c r="D28" s="122" t="s">
        <v>90</v>
      </c>
      <c r="E28" s="122">
        <v>5</v>
      </c>
      <c r="F28" s="122" t="s">
        <v>103</v>
      </c>
      <c r="G28" s="122">
        <f>E28*8</f>
        <v>40</v>
      </c>
      <c r="H28" s="122"/>
    </row>
    <row r="29" spans="1:8" s="21" customFormat="1" ht="195" x14ac:dyDescent="0.25">
      <c r="A29" s="122">
        <v>3</v>
      </c>
      <c r="B29" s="122" t="s">
        <v>170</v>
      </c>
      <c r="C29" s="122" t="s">
        <v>171</v>
      </c>
      <c r="D29" s="122" t="s">
        <v>90</v>
      </c>
      <c r="E29" s="122" t="s">
        <v>96</v>
      </c>
      <c r="F29" s="122" t="s">
        <v>103</v>
      </c>
      <c r="G29" s="122">
        <v>2</v>
      </c>
      <c r="H29" s="122"/>
    </row>
    <row r="30" spans="1:8" s="21" customFormat="1" x14ac:dyDescent="0.25">
      <c r="A30" s="122">
        <v>4</v>
      </c>
      <c r="B30" s="122" t="s">
        <v>172</v>
      </c>
      <c r="C30" s="122" t="s">
        <v>173</v>
      </c>
      <c r="D30" s="122" t="s">
        <v>90</v>
      </c>
      <c r="E30" s="122">
        <v>1</v>
      </c>
      <c r="F30" s="122" t="s">
        <v>103</v>
      </c>
      <c r="G30" s="122">
        <f>E30*8</f>
        <v>8</v>
      </c>
      <c r="H30" s="122"/>
    </row>
    <row r="31" spans="1:8" s="21" customFormat="1" ht="45" x14ac:dyDescent="0.25">
      <c r="A31" s="122">
        <v>5</v>
      </c>
      <c r="B31" s="122" t="s">
        <v>174</v>
      </c>
      <c r="C31" s="122" t="s">
        <v>175</v>
      </c>
      <c r="D31" s="122" t="s">
        <v>72</v>
      </c>
      <c r="E31" s="122">
        <v>1</v>
      </c>
      <c r="F31" s="122" t="s">
        <v>103</v>
      </c>
      <c r="G31" s="122">
        <f>E31*8</f>
        <v>8</v>
      </c>
      <c r="H31" s="122"/>
    </row>
    <row r="32" spans="1:8" s="21" customFormat="1" ht="60" x14ac:dyDescent="0.25">
      <c r="A32" s="122">
        <v>6</v>
      </c>
      <c r="B32" s="122" t="s">
        <v>176</v>
      </c>
      <c r="C32" s="122" t="s">
        <v>177</v>
      </c>
      <c r="D32" s="122" t="s">
        <v>72</v>
      </c>
      <c r="E32" s="122">
        <v>3</v>
      </c>
      <c r="F32" s="122" t="s">
        <v>103</v>
      </c>
      <c r="G32" s="122">
        <f>E32*8</f>
        <v>24</v>
      </c>
      <c r="H32" s="122"/>
    </row>
    <row r="33" spans="1:8" s="21" customFormat="1" ht="90" x14ac:dyDescent="0.25">
      <c r="A33" s="122">
        <v>7</v>
      </c>
      <c r="B33" s="122" t="s">
        <v>178</v>
      </c>
      <c r="C33" s="122" t="s">
        <v>179</v>
      </c>
      <c r="D33" s="122" t="s">
        <v>90</v>
      </c>
      <c r="E33" s="122">
        <v>1</v>
      </c>
      <c r="F33" s="122" t="s">
        <v>103</v>
      </c>
      <c r="G33" s="122">
        <f>E33*8</f>
        <v>8</v>
      </c>
      <c r="H33" s="122"/>
    </row>
    <row r="34" spans="1:8" s="21" customFormat="1" ht="60" x14ac:dyDescent="0.25">
      <c r="A34" s="122">
        <v>8</v>
      </c>
      <c r="B34" s="122" t="s">
        <v>180</v>
      </c>
      <c r="C34" s="122" t="s">
        <v>181</v>
      </c>
      <c r="D34" s="122" t="s">
        <v>72</v>
      </c>
      <c r="E34" s="122">
        <v>3</v>
      </c>
      <c r="F34" s="122" t="s">
        <v>103</v>
      </c>
      <c r="G34" s="122">
        <f>E34*8</f>
        <v>24</v>
      </c>
      <c r="H34" s="122"/>
    </row>
    <row r="35" spans="1:8" s="21" customFormat="1" ht="45" x14ac:dyDescent="0.25">
      <c r="A35" s="122">
        <v>9</v>
      </c>
      <c r="B35" s="122" t="s">
        <v>182</v>
      </c>
      <c r="C35" s="122" t="s">
        <v>183</v>
      </c>
      <c r="D35" s="122" t="s">
        <v>90</v>
      </c>
      <c r="E35" s="122">
        <v>1</v>
      </c>
      <c r="F35" s="122" t="s">
        <v>103</v>
      </c>
      <c r="G35" s="122">
        <f>E35*8</f>
        <v>8</v>
      </c>
      <c r="H35" s="122"/>
    </row>
    <row r="36" spans="1:8" s="21" customFormat="1" ht="45" x14ac:dyDescent="0.25">
      <c r="A36" s="122">
        <v>10</v>
      </c>
      <c r="B36" s="122" t="s">
        <v>184</v>
      </c>
      <c r="C36" s="122" t="s">
        <v>185</v>
      </c>
      <c r="D36" s="122" t="s">
        <v>72</v>
      </c>
      <c r="E36" s="122">
        <v>1</v>
      </c>
      <c r="F36" s="122" t="s">
        <v>103</v>
      </c>
      <c r="G36" s="122">
        <f>E36*8</f>
        <v>8</v>
      </c>
      <c r="H36" s="122"/>
    </row>
    <row r="37" spans="1:8" s="21" customFormat="1" x14ac:dyDescent="0.25">
      <c r="A37" s="122">
        <v>11</v>
      </c>
      <c r="B37" s="72" t="s">
        <v>186</v>
      </c>
      <c r="C37" s="72" t="s">
        <v>186</v>
      </c>
      <c r="D37" s="72" t="s">
        <v>157</v>
      </c>
      <c r="E37" s="72">
        <v>1</v>
      </c>
      <c r="F37" s="72" t="s">
        <v>103</v>
      </c>
      <c r="G37" s="122">
        <f>E37*8</f>
        <v>8</v>
      </c>
      <c r="H37" s="72"/>
    </row>
    <row r="38" spans="1:8" s="21" customFormat="1" ht="30" x14ac:dyDescent="0.25">
      <c r="A38" s="122">
        <v>12</v>
      </c>
      <c r="B38" s="122" t="s">
        <v>222</v>
      </c>
      <c r="C38" s="122" t="s">
        <v>223</v>
      </c>
      <c r="D38" s="122" t="s">
        <v>90</v>
      </c>
      <c r="E38" s="122">
        <v>1</v>
      </c>
      <c r="F38" s="122" t="s">
        <v>224</v>
      </c>
      <c r="G38" s="122">
        <v>8</v>
      </c>
      <c r="H38" s="122"/>
    </row>
    <row r="39" spans="1:8" s="21" customFormat="1" ht="60" x14ac:dyDescent="0.25">
      <c r="A39" s="122">
        <v>13</v>
      </c>
      <c r="B39" s="122" t="s">
        <v>187</v>
      </c>
      <c r="C39" s="122" t="s">
        <v>188</v>
      </c>
      <c r="D39" s="122" t="s">
        <v>90</v>
      </c>
      <c r="E39" s="122">
        <v>1</v>
      </c>
      <c r="F39" s="122" t="s">
        <v>103</v>
      </c>
      <c r="G39" s="122">
        <f>E39*8</f>
        <v>8</v>
      </c>
      <c r="H39" s="122"/>
    </row>
    <row r="40" spans="1:8" s="21" customFormat="1" ht="75" x14ac:dyDescent="0.25">
      <c r="A40" s="122">
        <v>14</v>
      </c>
      <c r="B40" s="122" t="s">
        <v>189</v>
      </c>
      <c r="C40" s="122" t="s">
        <v>190</v>
      </c>
      <c r="D40" s="122" t="s">
        <v>90</v>
      </c>
      <c r="E40" s="122">
        <v>1</v>
      </c>
      <c r="F40" s="122" t="s">
        <v>103</v>
      </c>
      <c r="G40" s="122">
        <f>E40*8</f>
        <v>8</v>
      </c>
      <c r="H40" s="122"/>
    </row>
    <row r="41" spans="1:8" s="21" customFormat="1" ht="30" x14ac:dyDescent="0.25">
      <c r="A41" s="122">
        <v>15</v>
      </c>
      <c r="B41" s="122" t="s">
        <v>191</v>
      </c>
      <c r="C41" s="122" t="s">
        <v>192</v>
      </c>
      <c r="D41" s="122" t="s">
        <v>90</v>
      </c>
      <c r="E41" s="122">
        <v>1</v>
      </c>
      <c r="F41" s="122" t="s">
        <v>103</v>
      </c>
      <c r="G41" s="122">
        <f>E41*8</f>
        <v>8</v>
      </c>
      <c r="H41" s="122"/>
    </row>
    <row r="42" spans="1:8" s="21" customFormat="1" x14ac:dyDescent="0.25">
      <c r="A42" s="122">
        <v>16</v>
      </c>
      <c r="B42" s="122" t="s">
        <v>193</v>
      </c>
      <c r="C42" s="122" t="s">
        <v>194</v>
      </c>
      <c r="D42" s="122" t="s">
        <v>90</v>
      </c>
      <c r="E42" s="122">
        <v>1</v>
      </c>
      <c r="F42" s="122" t="s">
        <v>103</v>
      </c>
      <c r="G42" s="122">
        <f>E42*8</f>
        <v>8</v>
      </c>
      <c r="H42" s="122"/>
    </row>
    <row r="43" spans="1:8" s="21" customFormat="1" ht="30" x14ac:dyDescent="0.25">
      <c r="A43" s="122">
        <v>17</v>
      </c>
      <c r="B43" s="122" t="s">
        <v>195</v>
      </c>
      <c r="C43" s="122" t="s">
        <v>196</v>
      </c>
      <c r="D43" s="122" t="s">
        <v>90</v>
      </c>
      <c r="E43" s="122">
        <v>1</v>
      </c>
      <c r="F43" s="122" t="s">
        <v>103</v>
      </c>
      <c r="G43" s="122">
        <f>E43*8</f>
        <v>8</v>
      </c>
      <c r="H43" s="122"/>
    </row>
    <row r="44" spans="1:8" s="21" customFormat="1" ht="75" x14ac:dyDescent="0.25">
      <c r="A44" s="122">
        <v>18</v>
      </c>
      <c r="B44" s="72" t="s">
        <v>197</v>
      </c>
      <c r="C44" s="72" t="s">
        <v>198</v>
      </c>
      <c r="D44" s="72" t="s">
        <v>72</v>
      </c>
      <c r="E44" s="72">
        <v>1</v>
      </c>
      <c r="F44" s="72" t="s">
        <v>103</v>
      </c>
      <c r="G44" s="72">
        <f>E44*8</f>
        <v>8</v>
      </c>
      <c r="H44" s="72"/>
    </row>
    <row r="45" spans="1:8" s="21" customFormat="1" ht="30" x14ac:dyDescent="0.25">
      <c r="A45" s="122">
        <v>19</v>
      </c>
      <c r="B45" s="72" t="s">
        <v>199</v>
      </c>
      <c r="C45" s="72" t="s">
        <v>200</v>
      </c>
      <c r="D45" s="72" t="s">
        <v>72</v>
      </c>
      <c r="E45" s="72">
        <v>2</v>
      </c>
      <c r="F45" s="72" t="s">
        <v>103</v>
      </c>
      <c r="G45" s="72">
        <f>E45*8</f>
        <v>16</v>
      </c>
      <c r="H45" s="72"/>
    </row>
    <row r="46" spans="1:8" s="21" customFormat="1" ht="30" x14ac:dyDescent="0.25">
      <c r="A46" s="122">
        <v>20</v>
      </c>
      <c r="B46" s="122" t="s">
        <v>201</v>
      </c>
      <c r="C46" s="122" t="s">
        <v>202</v>
      </c>
      <c r="D46" s="122" t="s">
        <v>90</v>
      </c>
      <c r="E46" s="122">
        <v>2</v>
      </c>
      <c r="F46" s="122" t="s">
        <v>103</v>
      </c>
      <c r="G46" s="122">
        <f>E46*8</f>
        <v>16</v>
      </c>
      <c r="H46" s="122"/>
    </row>
    <row r="47" spans="1:8" s="21" customFormat="1" ht="30" x14ac:dyDescent="0.25">
      <c r="A47" s="122">
        <v>21</v>
      </c>
      <c r="B47" s="122" t="s">
        <v>203</v>
      </c>
      <c r="C47" s="122" t="s">
        <v>204</v>
      </c>
      <c r="D47" s="122" t="s">
        <v>72</v>
      </c>
      <c r="E47" s="122">
        <v>1</v>
      </c>
      <c r="F47" s="122" t="s">
        <v>103</v>
      </c>
      <c r="G47" s="122">
        <f>E47*8</f>
        <v>8</v>
      </c>
      <c r="H47" s="122"/>
    </row>
    <row r="48" spans="1:8" s="21" customFormat="1" ht="45" x14ac:dyDescent="0.25">
      <c r="A48" s="122">
        <v>22</v>
      </c>
      <c r="B48" s="122" t="s">
        <v>205</v>
      </c>
      <c r="C48" s="122" t="s">
        <v>206</v>
      </c>
      <c r="D48" s="122" t="s">
        <v>72</v>
      </c>
      <c r="E48" s="122">
        <v>1</v>
      </c>
      <c r="F48" s="122" t="s">
        <v>103</v>
      </c>
      <c r="G48" s="122">
        <f>E48*8</f>
        <v>8</v>
      </c>
      <c r="H48" s="122"/>
    </row>
    <row r="49" spans="1:26" s="21" customFormat="1" ht="30" x14ac:dyDescent="0.25">
      <c r="A49" s="122">
        <v>23</v>
      </c>
      <c r="B49" s="122" t="s">
        <v>207</v>
      </c>
      <c r="C49" s="122" t="s">
        <v>208</v>
      </c>
      <c r="D49" s="122" t="s">
        <v>72</v>
      </c>
      <c r="E49" s="122">
        <v>1</v>
      </c>
      <c r="F49" s="122" t="s">
        <v>103</v>
      </c>
      <c r="G49" s="122">
        <f>E49*8</f>
        <v>8</v>
      </c>
      <c r="H49" s="122"/>
    </row>
    <row r="50" spans="1:26" s="21" customFormat="1" ht="75" x14ac:dyDescent="0.25">
      <c r="A50" s="122">
        <v>24</v>
      </c>
      <c r="B50" s="72" t="s">
        <v>209</v>
      </c>
      <c r="C50" s="72" t="s">
        <v>210</v>
      </c>
      <c r="D50" s="72" t="s">
        <v>90</v>
      </c>
      <c r="E50" s="72">
        <v>1</v>
      </c>
      <c r="F50" s="72" t="s">
        <v>103</v>
      </c>
      <c r="G50" s="122">
        <f>E50*8</f>
        <v>8</v>
      </c>
      <c r="H50" s="72"/>
    </row>
    <row r="51" spans="1:26" s="21" customFormat="1" ht="45" x14ac:dyDescent="0.25">
      <c r="A51" s="122">
        <v>25</v>
      </c>
      <c r="B51" s="72" t="s">
        <v>211</v>
      </c>
      <c r="C51" s="72" t="s">
        <v>212</v>
      </c>
      <c r="D51" s="72" t="s">
        <v>90</v>
      </c>
      <c r="E51" s="72">
        <v>10</v>
      </c>
      <c r="F51" s="72" t="s">
        <v>103</v>
      </c>
      <c r="G51" s="122">
        <f>E51*8</f>
        <v>80</v>
      </c>
      <c r="H51" s="72"/>
    </row>
    <row r="52" spans="1:26" s="21" customFormat="1" ht="60" x14ac:dyDescent="0.25">
      <c r="A52" s="122">
        <v>26</v>
      </c>
      <c r="B52" s="72" t="s">
        <v>213</v>
      </c>
      <c r="C52" s="72" t="s">
        <v>214</v>
      </c>
      <c r="D52" s="72" t="s">
        <v>90</v>
      </c>
      <c r="E52" s="72" t="s">
        <v>215</v>
      </c>
      <c r="F52" s="72" t="s">
        <v>103</v>
      </c>
      <c r="G52" s="72">
        <v>2</v>
      </c>
      <c r="H52" s="72"/>
    </row>
    <row r="53" spans="1:26" s="21" customFormat="1" ht="75" x14ac:dyDescent="0.25">
      <c r="A53" s="122">
        <v>27</v>
      </c>
      <c r="B53" s="122" t="s">
        <v>216</v>
      </c>
      <c r="C53" s="122" t="s">
        <v>217</v>
      </c>
      <c r="D53" s="122" t="s">
        <v>90</v>
      </c>
      <c r="E53" s="122">
        <v>1</v>
      </c>
      <c r="F53" s="122" t="s">
        <v>103</v>
      </c>
      <c r="G53" s="122">
        <f>E53*8</f>
        <v>8</v>
      </c>
      <c r="H53" s="122"/>
    </row>
    <row r="54" spans="1:26" ht="20.25" x14ac:dyDescent="0.25">
      <c r="A54" s="22" t="s">
        <v>7</v>
      </c>
      <c r="B54" s="23"/>
      <c r="C54" s="23"/>
      <c r="D54" s="23"/>
      <c r="E54" s="29"/>
      <c r="F54" s="29"/>
      <c r="G54" s="23"/>
      <c r="H54" s="23"/>
    </row>
    <row r="55" spans="1:26" ht="60" x14ac:dyDescent="0.25">
      <c r="A55" s="3" t="s">
        <v>6</v>
      </c>
      <c r="B55" s="3" t="s">
        <v>5</v>
      </c>
      <c r="C55" s="3" t="s">
        <v>4</v>
      </c>
      <c r="D55" s="3" t="s">
        <v>3</v>
      </c>
      <c r="E55" s="3" t="s">
        <v>2</v>
      </c>
      <c r="F55" s="3" t="s">
        <v>1</v>
      </c>
      <c r="G55" s="3" t="s">
        <v>0</v>
      </c>
      <c r="H55" s="3" t="s">
        <v>11</v>
      </c>
    </row>
    <row r="56" spans="1:26" s="94" customFormat="1" ht="30" x14ac:dyDescent="0.25">
      <c r="A56" s="91">
        <v>1</v>
      </c>
      <c r="B56" s="92" t="s">
        <v>139</v>
      </c>
      <c r="C56" s="72" t="s">
        <v>140</v>
      </c>
      <c r="D56" s="58" t="s">
        <v>141</v>
      </c>
      <c r="E56" s="91">
        <v>1</v>
      </c>
      <c r="F56" s="91" t="s">
        <v>73</v>
      </c>
      <c r="G56" s="58">
        <v>1</v>
      </c>
      <c r="H56" s="61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s="94" customFormat="1" x14ac:dyDescent="0.25">
      <c r="A57" s="91">
        <v>2</v>
      </c>
      <c r="B57" s="61" t="s">
        <v>142</v>
      </c>
      <c r="C57" s="72" t="s">
        <v>142</v>
      </c>
      <c r="D57" s="58" t="s">
        <v>141</v>
      </c>
      <c r="E57" s="58">
        <v>1</v>
      </c>
      <c r="F57" s="58" t="s">
        <v>73</v>
      </c>
      <c r="G57" s="58">
        <v>1</v>
      </c>
      <c r="H57" s="61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s="94" customFormat="1" x14ac:dyDescent="0.25">
      <c r="A58" s="91">
        <v>3</v>
      </c>
      <c r="B58" s="61" t="s">
        <v>144</v>
      </c>
      <c r="C58" s="72" t="s">
        <v>218</v>
      </c>
      <c r="D58" s="58" t="s">
        <v>141</v>
      </c>
      <c r="E58" s="58">
        <v>1</v>
      </c>
      <c r="F58" s="58" t="s">
        <v>73</v>
      </c>
      <c r="G58" s="58">
        <v>1</v>
      </c>
      <c r="H58" s="61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 spans="1:26" s="127" customFormat="1" ht="45" customHeight="1" x14ac:dyDescent="0.25">
      <c r="A59" s="91">
        <v>4</v>
      </c>
      <c r="B59" s="123" t="s">
        <v>219</v>
      </c>
      <c r="C59" s="124" t="s">
        <v>220</v>
      </c>
      <c r="D59" s="58" t="s">
        <v>141</v>
      </c>
      <c r="E59" s="125">
        <v>1</v>
      </c>
      <c r="F59" s="125" t="s">
        <v>73</v>
      </c>
      <c r="G59" s="126" t="s">
        <v>221</v>
      </c>
      <c r="H59" s="123"/>
    </row>
  </sheetData>
  <sortState ref="A27:Z53">
    <sortCondition ref="B27:B53"/>
  </sortState>
  <mergeCells count="39">
    <mergeCell ref="C15:H15"/>
    <mergeCell ref="A11:B11"/>
    <mergeCell ref="C11:D11"/>
    <mergeCell ref="E11:F11"/>
    <mergeCell ref="G11:H11"/>
    <mergeCell ref="A12:B12"/>
    <mergeCell ref="C12:H12"/>
    <mergeCell ref="A14:B14"/>
    <mergeCell ref="C14:H14"/>
    <mergeCell ref="A7:B7"/>
    <mergeCell ref="C7:H7"/>
    <mergeCell ref="A8:C8"/>
    <mergeCell ref="A20:H20"/>
    <mergeCell ref="A21:H21"/>
    <mergeCell ref="A17:H17"/>
    <mergeCell ref="D8:H8"/>
    <mergeCell ref="A9:B9"/>
    <mergeCell ref="C9:H9"/>
    <mergeCell ref="A10:B10"/>
    <mergeCell ref="C10:D10"/>
    <mergeCell ref="E10:F10"/>
    <mergeCell ref="G10:H10"/>
    <mergeCell ref="A13:B13"/>
    <mergeCell ref="C13:H13"/>
    <mergeCell ref="A15:B15"/>
    <mergeCell ref="A1:H1"/>
    <mergeCell ref="A5:H5"/>
    <mergeCell ref="A6:H6"/>
    <mergeCell ref="A2:H2"/>
    <mergeCell ref="A3:H3"/>
    <mergeCell ref="A4:H4"/>
    <mergeCell ref="A54:H54"/>
    <mergeCell ref="A19:H19"/>
    <mergeCell ref="A24:H24"/>
    <mergeCell ref="A25:H25"/>
    <mergeCell ref="A16:H16"/>
    <mergeCell ref="A23:H23"/>
    <mergeCell ref="A18:H18"/>
    <mergeCell ref="A22:H22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0"/>
  <sheetViews>
    <sheetView topLeftCell="A184" zoomScaleNormal="160" workbookViewId="0">
      <selection activeCell="B185" sqref="B185"/>
    </sheetView>
  </sheetViews>
  <sheetFormatPr defaultColWidth="14.42578125" defaultRowHeight="15" x14ac:dyDescent="0.25"/>
  <cols>
    <col min="1" max="1" width="5.140625" style="10" customWidth="1"/>
    <col min="2" max="2" width="52" style="10" customWidth="1"/>
    <col min="3" max="3" width="27.42578125" style="10" customWidth="1"/>
    <col min="4" max="4" width="22" style="10" customWidth="1"/>
    <col min="5" max="5" width="15.42578125" style="10" customWidth="1"/>
    <col min="6" max="6" width="23.4257812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8" x14ac:dyDescent="0.25">
      <c r="A1" s="34" t="s">
        <v>10</v>
      </c>
      <c r="B1" s="35"/>
      <c r="C1" s="35"/>
      <c r="D1" s="35"/>
      <c r="E1" s="35"/>
      <c r="F1" s="35"/>
      <c r="G1" s="35"/>
      <c r="H1" s="35"/>
    </row>
    <row r="2" spans="1:8" s="9" customFormat="1" ht="20.25" x14ac:dyDescent="0.3">
      <c r="A2" s="31" t="s">
        <v>34</v>
      </c>
      <c r="B2" s="31"/>
      <c r="C2" s="31"/>
      <c r="D2" s="31"/>
      <c r="E2" s="31"/>
      <c r="F2" s="31"/>
      <c r="G2" s="31"/>
      <c r="H2" s="31"/>
    </row>
    <row r="3" spans="1:8" s="9" customFormat="1" ht="20.25" x14ac:dyDescent="0.25">
      <c r="A3" s="3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32"/>
      <c r="C3" s="32"/>
      <c r="D3" s="32"/>
      <c r="E3" s="32"/>
      <c r="F3" s="32"/>
      <c r="G3" s="32"/>
      <c r="H3" s="32"/>
    </row>
    <row r="4" spans="1:8" s="9" customFormat="1" ht="20.25" x14ac:dyDescent="0.3">
      <c r="A4" s="31" t="s">
        <v>35</v>
      </c>
      <c r="B4" s="31"/>
      <c r="C4" s="31"/>
      <c r="D4" s="31"/>
      <c r="E4" s="31"/>
      <c r="F4" s="31"/>
      <c r="G4" s="31"/>
      <c r="H4" s="31"/>
    </row>
    <row r="5" spans="1:8" ht="20.25" x14ac:dyDescent="0.25">
      <c r="A5" s="30" t="str">
        <f>'Информация о Чемпионате'!B3</f>
        <v>Флористика (категория: Основные)</v>
      </c>
      <c r="B5" s="30"/>
      <c r="C5" s="30"/>
      <c r="D5" s="30"/>
      <c r="E5" s="30"/>
      <c r="F5" s="30"/>
      <c r="G5" s="30"/>
      <c r="H5" s="30"/>
    </row>
    <row r="6" spans="1:8" x14ac:dyDescent="0.25">
      <c r="A6" s="24" t="s">
        <v>12</v>
      </c>
      <c r="B6" s="29"/>
      <c r="C6" s="29"/>
      <c r="D6" s="29"/>
      <c r="E6" s="29"/>
      <c r="F6" s="29"/>
      <c r="G6" s="29"/>
      <c r="H6" s="29"/>
    </row>
    <row r="7" spans="1:8" ht="15.75" x14ac:dyDescent="0.25">
      <c r="A7" s="24" t="s">
        <v>32</v>
      </c>
      <c r="B7" s="24"/>
      <c r="C7" s="33" t="str">
        <f>'Информация о Чемпионате'!B5</f>
        <v>Республика Татарстан</v>
      </c>
      <c r="D7" s="33"/>
      <c r="E7" s="33"/>
      <c r="F7" s="33"/>
      <c r="G7" s="33"/>
      <c r="H7" s="33"/>
    </row>
    <row r="8" spans="1:8" ht="15.75" x14ac:dyDescent="0.25">
      <c r="A8" s="24" t="s">
        <v>33</v>
      </c>
      <c r="B8" s="24"/>
      <c r="C8" s="24"/>
      <c r="D8" s="33" t="str">
        <f>'Информация о Чемпионате'!B6</f>
        <v>ГАПОУ КТЭТ (Казанский торгово-экономический техникум)</v>
      </c>
      <c r="E8" s="33"/>
      <c r="F8" s="33"/>
      <c r="G8" s="33"/>
      <c r="H8" s="33"/>
    </row>
    <row r="9" spans="1:8" ht="15.75" x14ac:dyDescent="0.25">
      <c r="A9" s="24" t="s">
        <v>29</v>
      </c>
      <c r="B9" s="24"/>
      <c r="C9" s="24" t="str">
        <f>'Информация о Чемпионате'!B7</f>
        <v>г.Казань, ул. Энгельса, 12; СЦК Флористика</v>
      </c>
      <c r="D9" s="24"/>
      <c r="E9" s="24"/>
      <c r="F9" s="24"/>
      <c r="G9" s="24"/>
      <c r="H9" s="24"/>
    </row>
    <row r="10" spans="1:8" ht="15.75" x14ac:dyDescent="0.25">
      <c r="A10" s="24" t="s">
        <v>31</v>
      </c>
      <c r="B10" s="24"/>
      <c r="C10" s="24" t="str">
        <f>'Информация о Чемпионате'!B9</f>
        <v>Блинова Алена Дмитриевна</v>
      </c>
      <c r="D10" s="24"/>
      <c r="E10" s="24" t="str">
        <f>'Информация о Чемпионате'!B10</f>
        <v>ad.blinova@yandex.ru</v>
      </c>
      <c r="F10" s="24"/>
      <c r="G10" s="24" t="str">
        <f>'Информация о Чемпионате'!B11</f>
        <v xml:space="preserve">8(919)6635550 </v>
      </c>
      <c r="H10" s="24"/>
    </row>
    <row r="11" spans="1:8" ht="15.75" customHeight="1" x14ac:dyDescent="0.25">
      <c r="A11" s="24" t="s">
        <v>39</v>
      </c>
      <c r="B11" s="24"/>
      <c r="C11" s="24" t="str">
        <f>'Информация о Чемпионате'!B12</f>
        <v>Макарычева Валерия Борисовна</v>
      </c>
      <c r="D11" s="24"/>
      <c r="E11" s="24" t="str">
        <f>'Информация о Чемпионате'!B13</f>
        <v>valeriya.makaricheva@ktet.ru</v>
      </c>
      <c r="F11" s="24"/>
      <c r="G11" s="24">
        <f>'Информация о Чемпионате'!B14</f>
        <v>89393743120</v>
      </c>
      <c r="H11" s="24"/>
    </row>
    <row r="12" spans="1:8" ht="15.75" customHeight="1" x14ac:dyDescent="0.25">
      <c r="A12" s="24" t="s">
        <v>47</v>
      </c>
      <c r="B12" s="24"/>
      <c r="C12" s="24">
        <f>'Информация о Чемпионате'!B17</f>
        <v>12</v>
      </c>
      <c r="D12" s="24"/>
      <c r="E12" s="24"/>
      <c r="F12" s="24"/>
      <c r="G12" s="24"/>
      <c r="H12" s="24"/>
    </row>
    <row r="13" spans="1:8" ht="15.75" x14ac:dyDescent="0.25">
      <c r="A13" s="24" t="s">
        <v>20</v>
      </c>
      <c r="B13" s="24"/>
      <c r="C13" s="24">
        <f>'Информация о Чемпионате'!B15</f>
        <v>8</v>
      </c>
      <c r="D13" s="24"/>
      <c r="E13" s="24"/>
      <c r="F13" s="24"/>
      <c r="G13" s="24"/>
      <c r="H13" s="24"/>
    </row>
    <row r="14" spans="1:8" ht="15.75" x14ac:dyDescent="0.25">
      <c r="A14" s="24" t="s">
        <v>21</v>
      </c>
      <c r="B14" s="24"/>
      <c r="C14" s="24">
        <f>'Информация о Чемпионате'!B16</f>
        <v>8</v>
      </c>
      <c r="D14" s="24"/>
      <c r="E14" s="24"/>
      <c r="F14" s="24"/>
      <c r="G14" s="24"/>
      <c r="H14" s="24"/>
    </row>
    <row r="15" spans="1:8" ht="15.75" x14ac:dyDescent="0.25">
      <c r="A15" s="24" t="s">
        <v>30</v>
      </c>
      <c r="B15" s="24"/>
      <c r="C15" s="24" t="str">
        <f>'Информация о Чемпионате'!B8</f>
        <v>6.07.24 – 10.07.24</v>
      </c>
      <c r="D15" s="24"/>
      <c r="E15" s="24"/>
      <c r="F15" s="24"/>
      <c r="G15" s="24"/>
      <c r="H15" s="24"/>
    </row>
    <row r="16" spans="1:8" ht="20.25" x14ac:dyDescent="0.25">
      <c r="A16" s="22" t="s">
        <v>13</v>
      </c>
      <c r="B16" s="23"/>
      <c r="C16" s="23"/>
      <c r="D16" s="23"/>
      <c r="E16" s="23"/>
      <c r="F16" s="23"/>
      <c r="G16" s="23"/>
      <c r="H16" s="23"/>
    </row>
    <row r="17" spans="1:14" ht="60" x14ac:dyDescent="0.25">
      <c r="A17" s="3" t="s">
        <v>6</v>
      </c>
      <c r="B17" s="3" t="s">
        <v>5</v>
      </c>
      <c r="C17" s="5" t="s">
        <v>4</v>
      </c>
      <c r="D17" s="8" t="s">
        <v>3</v>
      </c>
      <c r="E17" s="8" t="s">
        <v>2</v>
      </c>
      <c r="F17" s="8" t="s">
        <v>1</v>
      </c>
      <c r="G17" s="8" t="s">
        <v>0</v>
      </c>
      <c r="H17" s="3" t="s">
        <v>11</v>
      </c>
    </row>
    <row r="18" spans="1:14" s="130" customFormat="1" x14ac:dyDescent="0.25">
      <c r="A18" s="128" t="s">
        <v>225</v>
      </c>
      <c r="B18" s="128"/>
      <c r="C18" s="128"/>
      <c r="D18" s="128"/>
      <c r="E18" s="128"/>
      <c r="F18" s="128"/>
      <c r="G18" s="128"/>
      <c r="H18" s="128"/>
      <c r="I18" s="129"/>
      <c r="J18" s="129"/>
      <c r="K18" s="129"/>
      <c r="L18" s="129"/>
      <c r="M18" s="129"/>
      <c r="N18" s="129"/>
    </row>
    <row r="19" spans="1:14" s="131" customFormat="1" ht="45" x14ac:dyDescent="0.25">
      <c r="A19" s="122">
        <v>1</v>
      </c>
      <c r="B19" s="122" t="s">
        <v>226</v>
      </c>
      <c r="C19" s="122" t="s">
        <v>227</v>
      </c>
      <c r="D19" s="122" t="s">
        <v>228</v>
      </c>
      <c r="E19" s="122">
        <v>1</v>
      </c>
      <c r="F19" s="122" t="s">
        <v>229</v>
      </c>
      <c r="G19" s="72">
        <f>E19*8</f>
        <v>8</v>
      </c>
      <c r="H19" s="122"/>
      <c r="I19" s="11"/>
      <c r="J19" s="11"/>
      <c r="K19" s="11"/>
      <c r="L19" s="11"/>
      <c r="M19" s="11"/>
      <c r="N19" s="11"/>
    </row>
    <row r="20" spans="1:14" s="131" customFormat="1" ht="60" x14ac:dyDescent="0.25">
      <c r="A20" s="122">
        <v>2</v>
      </c>
      <c r="B20" s="122" t="s">
        <v>230</v>
      </c>
      <c r="C20" s="122" t="s">
        <v>231</v>
      </c>
      <c r="D20" s="122" t="s">
        <v>228</v>
      </c>
      <c r="E20" s="122">
        <v>1</v>
      </c>
      <c r="F20" s="122" t="s">
        <v>229</v>
      </c>
      <c r="G20" s="72">
        <f>E20*8</f>
        <v>8</v>
      </c>
      <c r="H20" s="122"/>
      <c r="I20" s="11"/>
      <c r="J20" s="11"/>
      <c r="K20" s="11"/>
      <c r="L20" s="11"/>
      <c r="M20" s="11"/>
      <c r="N20" s="11"/>
    </row>
    <row r="21" spans="1:14" s="21" customFormat="1" ht="30" x14ac:dyDescent="0.25">
      <c r="A21" s="122">
        <v>3</v>
      </c>
      <c r="B21" s="122" t="s">
        <v>232</v>
      </c>
      <c r="C21" s="72" t="s">
        <v>233</v>
      </c>
      <c r="D21" s="122" t="s">
        <v>228</v>
      </c>
      <c r="E21" s="122">
        <v>1</v>
      </c>
      <c r="F21" s="122" t="s">
        <v>234</v>
      </c>
      <c r="G21" s="72">
        <f>E21*8</f>
        <v>8</v>
      </c>
      <c r="H21" s="122"/>
      <c r="I21" s="11"/>
      <c r="J21" s="11"/>
      <c r="K21" s="11"/>
      <c r="L21" s="11"/>
      <c r="M21" s="11"/>
      <c r="N21" s="11"/>
    </row>
    <row r="22" spans="1:14" s="133" customFormat="1" ht="30" x14ac:dyDescent="0.25">
      <c r="A22" s="122">
        <v>4</v>
      </c>
      <c r="B22" s="72" t="s">
        <v>232</v>
      </c>
      <c r="C22" s="72" t="s">
        <v>235</v>
      </c>
      <c r="D22" s="72" t="s">
        <v>228</v>
      </c>
      <c r="E22" s="72">
        <v>1</v>
      </c>
      <c r="F22" s="72" t="s">
        <v>234</v>
      </c>
      <c r="G22" s="72">
        <f>E22*8</f>
        <v>8</v>
      </c>
      <c r="H22" s="72"/>
      <c r="I22" s="132"/>
      <c r="J22" s="132"/>
      <c r="K22" s="132"/>
      <c r="L22" s="132"/>
      <c r="M22" s="132"/>
      <c r="N22" s="132"/>
    </row>
    <row r="23" spans="1:14" s="133" customFormat="1" ht="30" x14ac:dyDescent="0.25">
      <c r="A23" s="122">
        <v>5</v>
      </c>
      <c r="B23" s="72" t="s">
        <v>232</v>
      </c>
      <c r="C23" s="72" t="s">
        <v>236</v>
      </c>
      <c r="D23" s="72" t="s">
        <v>228</v>
      </c>
      <c r="E23" s="72">
        <v>1</v>
      </c>
      <c r="F23" s="72" t="s">
        <v>234</v>
      </c>
      <c r="G23" s="72">
        <f>E23*8</f>
        <v>8</v>
      </c>
      <c r="H23" s="72"/>
      <c r="I23" s="132"/>
      <c r="J23" s="132"/>
      <c r="K23" s="132"/>
      <c r="L23" s="132"/>
      <c r="M23" s="132"/>
      <c r="N23" s="132"/>
    </row>
    <row r="24" spans="1:14" s="133" customFormat="1" ht="30" x14ac:dyDescent="0.25">
      <c r="A24" s="122">
        <v>6</v>
      </c>
      <c r="B24" s="72" t="s">
        <v>237</v>
      </c>
      <c r="C24" s="72" t="s">
        <v>238</v>
      </c>
      <c r="D24" s="72" t="s">
        <v>228</v>
      </c>
      <c r="E24" s="72">
        <v>1</v>
      </c>
      <c r="F24" s="72" t="s">
        <v>234</v>
      </c>
      <c r="G24" s="72">
        <f>E24*8</f>
        <v>8</v>
      </c>
      <c r="H24" s="72"/>
      <c r="I24" s="132"/>
      <c r="J24" s="132"/>
      <c r="K24" s="132"/>
      <c r="L24" s="132"/>
      <c r="M24" s="132"/>
      <c r="N24" s="132"/>
    </row>
    <row r="25" spans="1:14" s="133" customFormat="1" ht="60" x14ac:dyDescent="0.25">
      <c r="A25" s="122">
        <v>7</v>
      </c>
      <c r="B25" s="72" t="s">
        <v>241</v>
      </c>
      <c r="C25" s="72" t="s">
        <v>242</v>
      </c>
      <c r="D25" s="72" t="s">
        <v>228</v>
      </c>
      <c r="E25" s="72">
        <v>1</v>
      </c>
      <c r="F25" s="72" t="s">
        <v>234</v>
      </c>
      <c r="G25" s="72">
        <f>E25*8</f>
        <v>8</v>
      </c>
      <c r="H25" s="72"/>
      <c r="I25" s="132"/>
      <c r="J25" s="132"/>
      <c r="K25" s="132"/>
      <c r="L25" s="132"/>
      <c r="M25" s="132"/>
      <c r="N25" s="132"/>
    </row>
    <row r="26" spans="1:14" s="133" customFormat="1" ht="60" x14ac:dyDescent="0.25">
      <c r="A26" s="122">
        <v>8</v>
      </c>
      <c r="B26" s="72" t="s">
        <v>239</v>
      </c>
      <c r="C26" s="72" t="s">
        <v>240</v>
      </c>
      <c r="D26" s="72" t="s">
        <v>228</v>
      </c>
      <c r="E26" s="72">
        <v>1</v>
      </c>
      <c r="F26" s="72" t="s">
        <v>234</v>
      </c>
      <c r="G26" s="72">
        <f>E26*8</f>
        <v>8</v>
      </c>
      <c r="H26" s="134"/>
      <c r="I26" s="135"/>
      <c r="J26" s="135"/>
      <c r="K26" s="135"/>
      <c r="L26" s="135"/>
      <c r="M26" s="135"/>
      <c r="N26" s="135"/>
    </row>
    <row r="27" spans="1:14" s="133" customFormat="1" ht="30" x14ac:dyDescent="0.25">
      <c r="A27" s="122">
        <v>9</v>
      </c>
      <c r="B27" s="72" t="s">
        <v>245</v>
      </c>
      <c r="C27" s="72" t="s">
        <v>246</v>
      </c>
      <c r="D27" s="72" t="s">
        <v>228</v>
      </c>
      <c r="E27" s="72">
        <v>1</v>
      </c>
      <c r="F27" s="72" t="s">
        <v>234</v>
      </c>
      <c r="G27" s="72">
        <f>E27*8</f>
        <v>8</v>
      </c>
      <c r="H27" s="134"/>
      <c r="I27" s="135"/>
      <c r="J27" s="135"/>
      <c r="K27" s="135"/>
      <c r="L27" s="135"/>
      <c r="M27" s="135"/>
      <c r="N27" s="135"/>
    </row>
    <row r="28" spans="1:14" s="133" customFormat="1" ht="30" x14ac:dyDescent="0.25">
      <c r="A28" s="122">
        <v>10</v>
      </c>
      <c r="B28" s="72" t="s">
        <v>247</v>
      </c>
      <c r="C28" s="72" t="s">
        <v>248</v>
      </c>
      <c r="D28" s="72" t="s">
        <v>228</v>
      </c>
      <c r="E28" s="72">
        <v>1</v>
      </c>
      <c r="F28" s="72" t="s">
        <v>234</v>
      </c>
      <c r="G28" s="72">
        <f>E28*8</f>
        <v>8</v>
      </c>
      <c r="H28" s="72"/>
      <c r="I28" s="132"/>
      <c r="J28" s="132"/>
      <c r="K28" s="132"/>
      <c r="L28" s="132"/>
      <c r="M28" s="132"/>
      <c r="N28" s="132"/>
    </row>
    <row r="29" spans="1:14" s="133" customFormat="1" x14ac:dyDescent="0.25">
      <c r="A29" s="122">
        <v>11</v>
      </c>
      <c r="B29" s="72" t="s">
        <v>249</v>
      </c>
      <c r="C29" s="72" t="s">
        <v>250</v>
      </c>
      <c r="D29" s="72" t="s">
        <v>228</v>
      </c>
      <c r="E29" s="72">
        <v>1</v>
      </c>
      <c r="F29" s="72" t="s">
        <v>229</v>
      </c>
      <c r="G29" s="72">
        <f>E29*8</f>
        <v>8</v>
      </c>
      <c r="H29" s="72"/>
      <c r="I29" s="132"/>
      <c r="J29" s="132"/>
      <c r="K29" s="132"/>
      <c r="L29" s="132"/>
      <c r="M29" s="132"/>
      <c r="N29" s="132"/>
    </row>
    <row r="30" spans="1:14" s="133" customFormat="1" ht="45" x14ac:dyDescent="0.25">
      <c r="A30" s="122">
        <v>12</v>
      </c>
      <c r="B30" s="72" t="s">
        <v>251</v>
      </c>
      <c r="C30" s="72" t="s">
        <v>252</v>
      </c>
      <c r="D30" s="72" t="s">
        <v>228</v>
      </c>
      <c r="E30" s="72">
        <v>10</v>
      </c>
      <c r="F30" s="72" t="s">
        <v>253</v>
      </c>
      <c r="G30" s="72">
        <f>E30*8</f>
        <v>80</v>
      </c>
      <c r="H30" s="72"/>
      <c r="I30" s="132"/>
      <c r="J30" s="132"/>
      <c r="K30" s="132"/>
      <c r="L30" s="132"/>
      <c r="M30" s="132"/>
      <c r="N30" s="132"/>
    </row>
    <row r="31" spans="1:14" s="133" customFormat="1" ht="60" x14ac:dyDescent="0.25">
      <c r="A31" s="122">
        <v>13</v>
      </c>
      <c r="B31" s="72" t="s">
        <v>254</v>
      </c>
      <c r="C31" s="72" t="s">
        <v>255</v>
      </c>
      <c r="D31" s="72" t="s">
        <v>228</v>
      </c>
      <c r="E31" s="72">
        <v>1</v>
      </c>
      <c r="F31" s="72" t="s">
        <v>229</v>
      </c>
      <c r="G31" s="72">
        <f>E31*8</f>
        <v>8</v>
      </c>
      <c r="H31" s="72"/>
      <c r="I31" s="132"/>
      <c r="J31" s="132"/>
      <c r="K31" s="132"/>
      <c r="L31" s="132"/>
      <c r="M31" s="132"/>
      <c r="N31" s="132"/>
    </row>
    <row r="32" spans="1:14" s="133" customFormat="1" x14ac:dyDescent="0.25">
      <c r="A32" s="122">
        <v>14</v>
      </c>
      <c r="B32" s="72" t="s">
        <v>256</v>
      </c>
      <c r="C32" s="72" t="s">
        <v>257</v>
      </c>
      <c r="D32" s="72" t="s">
        <v>228</v>
      </c>
      <c r="E32" s="72">
        <v>1</v>
      </c>
      <c r="F32" s="72" t="s">
        <v>234</v>
      </c>
      <c r="G32" s="72">
        <f>E32*8</f>
        <v>8</v>
      </c>
      <c r="H32" s="72"/>
      <c r="I32" s="132"/>
      <c r="J32" s="132"/>
      <c r="K32" s="132"/>
      <c r="L32" s="132"/>
      <c r="M32" s="132"/>
      <c r="N32" s="132"/>
    </row>
    <row r="33" spans="1:14" s="133" customFormat="1" ht="60" x14ac:dyDescent="0.25">
      <c r="A33" s="122">
        <v>15</v>
      </c>
      <c r="B33" s="72" t="s">
        <v>258</v>
      </c>
      <c r="C33" s="72" t="s">
        <v>259</v>
      </c>
      <c r="D33" s="72" t="s">
        <v>228</v>
      </c>
      <c r="E33" s="72">
        <v>1</v>
      </c>
      <c r="F33" s="72" t="s">
        <v>234</v>
      </c>
      <c r="G33" s="72">
        <f>E33*8</f>
        <v>8</v>
      </c>
      <c r="H33" s="72"/>
      <c r="I33" s="132"/>
      <c r="J33" s="132"/>
      <c r="K33" s="132"/>
      <c r="L33" s="132"/>
      <c r="M33" s="132"/>
      <c r="N33" s="132"/>
    </row>
    <row r="34" spans="1:14" s="133" customFormat="1" ht="60" x14ac:dyDescent="0.25">
      <c r="A34" s="122">
        <v>16</v>
      </c>
      <c r="B34" s="72" t="s">
        <v>260</v>
      </c>
      <c r="C34" s="72" t="s">
        <v>261</v>
      </c>
      <c r="D34" s="72" t="s">
        <v>228</v>
      </c>
      <c r="E34" s="72">
        <v>0.5</v>
      </c>
      <c r="F34" s="72" t="s">
        <v>234</v>
      </c>
      <c r="G34" s="72">
        <f>E34*8</f>
        <v>4</v>
      </c>
      <c r="H34" s="72"/>
      <c r="I34" s="132"/>
      <c r="J34" s="132"/>
      <c r="K34" s="132"/>
      <c r="L34" s="132"/>
      <c r="M34" s="132"/>
      <c r="N34" s="132"/>
    </row>
    <row r="35" spans="1:14" s="133" customFormat="1" x14ac:dyDescent="0.25">
      <c r="A35" s="122">
        <v>17</v>
      </c>
      <c r="B35" s="72" t="s">
        <v>262</v>
      </c>
      <c r="C35" s="72" t="s">
        <v>263</v>
      </c>
      <c r="D35" s="72" t="s">
        <v>228</v>
      </c>
      <c r="E35" s="72">
        <v>1</v>
      </c>
      <c r="F35" s="72" t="s">
        <v>229</v>
      </c>
      <c r="G35" s="72">
        <f>E35*8</f>
        <v>8</v>
      </c>
      <c r="H35" s="72"/>
      <c r="I35" s="132"/>
      <c r="J35" s="132"/>
      <c r="K35" s="132"/>
      <c r="L35" s="132"/>
      <c r="M35" s="132"/>
      <c r="N35" s="132"/>
    </row>
    <row r="36" spans="1:14" s="133" customFormat="1" ht="60" x14ac:dyDescent="0.25">
      <c r="A36" s="122">
        <v>18</v>
      </c>
      <c r="B36" s="72" t="s">
        <v>264</v>
      </c>
      <c r="C36" s="72" t="s">
        <v>265</v>
      </c>
      <c r="D36" s="72" t="s">
        <v>228</v>
      </c>
      <c r="E36" s="72">
        <v>1</v>
      </c>
      <c r="F36" s="72" t="s">
        <v>229</v>
      </c>
      <c r="G36" s="72">
        <f>E36*8</f>
        <v>8</v>
      </c>
      <c r="H36" s="72"/>
      <c r="I36" s="132"/>
      <c r="J36" s="132"/>
      <c r="K36" s="132"/>
      <c r="L36" s="132"/>
      <c r="M36" s="132"/>
      <c r="N36" s="132"/>
    </row>
    <row r="37" spans="1:14" s="133" customFormat="1" ht="45" x14ac:dyDescent="0.25">
      <c r="A37" s="122">
        <v>19</v>
      </c>
      <c r="B37" s="72" t="s">
        <v>266</v>
      </c>
      <c r="C37" s="72" t="s">
        <v>267</v>
      </c>
      <c r="D37" s="72" t="s">
        <v>228</v>
      </c>
      <c r="E37" s="72">
        <v>1</v>
      </c>
      <c r="F37" s="72" t="s">
        <v>229</v>
      </c>
      <c r="G37" s="72">
        <f>E37*8</f>
        <v>8</v>
      </c>
      <c r="H37" s="72"/>
      <c r="I37" s="132"/>
      <c r="J37" s="132"/>
      <c r="K37" s="132"/>
      <c r="L37" s="132"/>
      <c r="M37" s="132"/>
      <c r="N37" s="132"/>
    </row>
    <row r="38" spans="1:14" s="133" customFormat="1" ht="45" x14ac:dyDescent="0.25">
      <c r="A38" s="122">
        <v>20</v>
      </c>
      <c r="B38" s="72" t="s">
        <v>268</v>
      </c>
      <c r="C38" s="72" t="s">
        <v>269</v>
      </c>
      <c r="D38" s="72" t="s">
        <v>228</v>
      </c>
      <c r="E38" s="72">
        <v>1</v>
      </c>
      <c r="F38" s="72" t="s">
        <v>234</v>
      </c>
      <c r="G38" s="72">
        <f>E38*8</f>
        <v>8</v>
      </c>
      <c r="H38" s="72"/>
      <c r="I38" s="132"/>
      <c r="J38" s="132"/>
      <c r="K38" s="132"/>
      <c r="L38" s="132"/>
      <c r="M38" s="132"/>
      <c r="N38" s="132"/>
    </row>
    <row r="39" spans="1:14" s="133" customFormat="1" ht="45" x14ac:dyDescent="0.25">
      <c r="A39" s="122">
        <v>21</v>
      </c>
      <c r="B39" s="72" t="s">
        <v>270</v>
      </c>
      <c r="C39" s="72" t="s">
        <v>271</v>
      </c>
      <c r="D39" s="72" t="s">
        <v>228</v>
      </c>
      <c r="E39" s="72">
        <v>1</v>
      </c>
      <c r="F39" s="72" t="s">
        <v>229</v>
      </c>
      <c r="G39" s="72">
        <f>E39*8</f>
        <v>8</v>
      </c>
      <c r="H39" s="72"/>
      <c r="I39" s="132"/>
      <c r="J39" s="132"/>
      <c r="K39" s="132"/>
      <c r="L39" s="132"/>
      <c r="M39" s="132"/>
      <c r="N39" s="132"/>
    </row>
    <row r="40" spans="1:14" s="133" customFormat="1" ht="30" x14ac:dyDescent="0.25">
      <c r="A40" s="122">
        <v>22</v>
      </c>
      <c r="B40" s="72" t="s">
        <v>272</v>
      </c>
      <c r="C40" s="72" t="s">
        <v>273</v>
      </c>
      <c r="D40" s="72" t="s">
        <v>228</v>
      </c>
      <c r="E40" s="72">
        <v>1</v>
      </c>
      <c r="F40" s="72" t="s">
        <v>229</v>
      </c>
      <c r="G40" s="72">
        <f>E40*8</f>
        <v>8</v>
      </c>
      <c r="H40" s="72"/>
      <c r="I40" s="132"/>
      <c r="J40" s="132"/>
      <c r="K40" s="132"/>
      <c r="L40" s="132"/>
      <c r="M40" s="132"/>
      <c r="N40" s="132"/>
    </row>
    <row r="41" spans="1:14" s="133" customFormat="1" ht="30" x14ac:dyDescent="0.25">
      <c r="A41" s="122">
        <v>23</v>
      </c>
      <c r="B41" s="72" t="s">
        <v>511</v>
      </c>
      <c r="C41" s="72" t="s">
        <v>512</v>
      </c>
      <c r="D41" s="72" t="s">
        <v>228</v>
      </c>
      <c r="E41" s="72">
        <v>1</v>
      </c>
      <c r="F41" s="72" t="s">
        <v>229</v>
      </c>
      <c r="G41" s="72">
        <f>E41*8</f>
        <v>8</v>
      </c>
      <c r="H41" s="72"/>
      <c r="I41" s="132"/>
      <c r="J41" s="132"/>
      <c r="K41" s="132"/>
      <c r="L41" s="132"/>
      <c r="M41" s="132"/>
      <c r="N41" s="132"/>
    </row>
    <row r="42" spans="1:14" s="133" customFormat="1" ht="60" x14ac:dyDescent="0.25">
      <c r="A42" s="122">
        <v>24</v>
      </c>
      <c r="B42" s="72" t="s">
        <v>274</v>
      </c>
      <c r="C42" s="72" t="s">
        <v>275</v>
      </c>
      <c r="D42" s="72" t="s">
        <v>228</v>
      </c>
      <c r="E42" s="72">
        <v>0.5</v>
      </c>
      <c r="F42" s="72" t="s">
        <v>234</v>
      </c>
      <c r="G42" s="72">
        <f>E42*8</f>
        <v>4</v>
      </c>
      <c r="H42" s="72"/>
      <c r="I42" s="132"/>
      <c r="J42" s="132"/>
      <c r="K42" s="132"/>
      <c r="L42" s="132"/>
      <c r="M42" s="132"/>
      <c r="N42" s="132"/>
    </row>
    <row r="43" spans="1:14" s="133" customFormat="1" ht="30" x14ac:dyDescent="0.25">
      <c r="A43" s="122">
        <v>25</v>
      </c>
      <c r="B43" s="72" t="s">
        <v>276</v>
      </c>
      <c r="C43" s="72" t="s">
        <v>277</v>
      </c>
      <c r="D43" s="72" t="s">
        <v>228</v>
      </c>
      <c r="E43" s="72">
        <v>1</v>
      </c>
      <c r="F43" s="72" t="s">
        <v>234</v>
      </c>
      <c r="G43" s="72">
        <f>E43*8</f>
        <v>8</v>
      </c>
      <c r="H43" s="72"/>
      <c r="I43" s="132"/>
      <c r="J43" s="132"/>
      <c r="K43" s="132"/>
      <c r="L43" s="136"/>
      <c r="M43" s="132"/>
      <c r="N43" s="132"/>
    </row>
    <row r="44" spans="1:14" s="133" customFormat="1" ht="270" x14ac:dyDescent="0.25">
      <c r="A44" s="122">
        <v>26</v>
      </c>
      <c r="B44" s="72" t="s">
        <v>278</v>
      </c>
      <c r="C44" s="72" t="s">
        <v>279</v>
      </c>
      <c r="D44" s="72" t="s">
        <v>228</v>
      </c>
      <c r="E44" s="72">
        <v>2</v>
      </c>
      <c r="F44" s="72" t="s">
        <v>234</v>
      </c>
      <c r="G44" s="72">
        <f>E44*8</f>
        <v>16</v>
      </c>
      <c r="H44" s="72"/>
      <c r="I44" s="132"/>
      <c r="J44" s="132"/>
      <c r="K44" s="132"/>
      <c r="L44" s="136"/>
      <c r="M44" s="132"/>
      <c r="N44" s="132"/>
    </row>
    <row r="45" spans="1:14" s="133" customFormat="1" ht="45" x14ac:dyDescent="0.25">
      <c r="A45" s="122">
        <v>27</v>
      </c>
      <c r="B45" s="72" t="s">
        <v>280</v>
      </c>
      <c r="C45" s="72" t="s">
        <v>478</v>
      </c>
      <c r="D45" s="72" t="s">
        <v>228</v>
      </c>
      <c r="E45" s="72">
        <v>3</v>
      </c>
      <c r="F45" s="72" t="s">
        <v>234</v>
      </c>
      <c r="G45" s="72">
        <f>E45*8</f>
        <v>24</v>
      </c>
      <c r="H45" s="72"/>
      <c r="I45" s="132"/>
      <c r="J45" s="132"/>
      <c r="K45" s="132"/>
      <c r="L45" s="132"/>
      <c r="M45" s="132"/>
      <c r="N45" s="132"/>
    </row>
    <row r="46" spans="1:14" s="133" customFormat="1" ht="45" x14ac:dyDescent="0.25">
      <c r="A46" s="122">
        <v>28</v>
      </c>
      <c r="B46" s="72" t="s">
        <v>280</v>
      </c>
      <c r="C46" s="72" t="s">
        <v>281</v>
      </c>
      <c r="D46" s="72" t="s">
        <v>228</v>
      </c>
      <c r="E46" s="72">
        <v>2</v>
      </c>
      <c r="F46" s="72" t="s">
        <v>234</v>
      </c>
      <c r="G46" s="72">
        <f>E46*8</f>
        <v>16</v>
      </c>
      <c r="H46" s="72"/>
      <c r="I46" s="132"/>
      <c r="J46" s="132"/>
      <c r="K46" s="132"/>
      <c r="L46" s="132"/>
      <c r="M46" s="132"/>
      <c r="N46" s="132"/>
    </row>
    <row r="47" spans="1:14" s="133" customFormat="1" ht="60" x14ac:dyDescent="0.25">
      <c r="A47" s="122">
        <v>29</v>
      </c>
      <c r="B47" s="72" t="s">
        <v>282</v>
      </c>
      <c r="C47" s="72" t="s">
        <v>283</v>
      </c>
      <c r="D47" s="72" t="s">
        <v>228</v>
      </c>
      <c r="E47" s="72">
        <v>1</v>
      </c>
      <c r="F47" s="72" t="s">
        <v>229</v>
      </c>
      <c r="G47" s="72">
        <f>E47*8</f>
        <v>8</v>
      </c>
      <c r="H47" s="72"/>
      <c r="I47" s="132"/>
      <c r="J47" s="132"/>
      <c r="K47" s="132"/>
      <c r="L47" s="132"/>
      <c r="M47" s="132"/>
      <c r="N47" s="132"/>
    </row>
    <row r="48" spans="1:14" s="133" customFormat="1" ht="45" x14ac:dyDescent="0.25">
      <c r="A48" s="122">
        <v>30</v>
      </c>
      <c r="B48" s="72" t="s">
        <v>284</v>
      </c>
      <c r="C48" s="72" t="s">
        <v>285</v>
      </c>
      <c r="D48" s="72" t="s">
        <v>228</v>
      </c>
      <c r="E48" s="72">
        <v>1</v>
      </c>
      <c r="F48" s="72" t="s">
        <v>234</v>
      </c>
      <c r="G48" s="72">
        <f>E48*8</f>
        <v>8</v>
      </c>
      <c r="H48" s="72"/>
      <c r="I48" s="132"/>
      <c r="J48" s="132"/>
      <c r="K48" s="132"/>
      <c r="L48" s="132"/>
      <c r="M48" s="132"/>
      <c r="N48" s="132"/>
    </row>
    <row r="49" spans="1:14" s="133" customFormat="1" ht="30" x14ac:dyDescent="0.25">
      <c r="A49" s="122">
        <v>31</v>
      </c>
      <c r="B49" s="72" t="s">
        <v>243</v>
      </c>
      <c r="C49" s="72" t="s">
        <v>244</v>
      </c>
      <c r="D49" s="72" t="s">
        <v>228</v>
      </c>
      <c r="E49" s="72">
        <v>1</v>
      </c>
      <c r="F49" s="72" t="s">
        <v>234</v>
      </c>
      <c r="G49" s="72">
        <f>E49*8</f>
        <v>8</v>
      </c>
      <c r="H49" s="72"/>
      <c r="I49" s="132"/>
      <c r="J49" s="132"/>
      <c r="K49" s="132"/>
      <c r="L49" s="132"/>
      <c r="M49" s="132"/>
      <c r="N49" s="132"/>
    </row>
    <row r="50" spans="1:14" s="133" customFormat="1" ht="30" x14ac:dyDescent="0.25">
      <c r="A50" s="122">
        <v>32</v>
      </c>
      <c r="B50" s="72" t="s">
        <v>243</v>
      </c>
      <c r="C50" s="72" t="s">
        <v>244</v>
      </c>
      <c r="D50" s="72" t="s">
        <v>228</v>
      </c>
      <c r="E50" s="72">
        <v>1</v>
      </c>
      <c r="F50" s="72" t="s">
        <v>229</v>
      </c>
      <c r="G50" s="72">
        <f>E50*8</f>
        <v>8</v>
      </c>
      <c r="H50" s="72"/>
      <c r="I50" s="132"/>
      <c r="J50" s="132"/>
      <c r="K50" s="132"/>
      <c r="L50" s="132"/>
      <c r="M50" s="132"/>
      <c r="N50" s="132"/>
    </row>
    <row r="51" spans="1:14" s="133" customFormat="1" ht="45" x14ac:dyDescent="0.25">
      <c r="A51" s="122">
        <v>33</v>
      </c>
      <c r="B51" s="72" t="s">
        <v>286</v>
      </c>
      <c r="C51" s="72" t="s">
        <v>287</v>
      </c>
      <c r="D51" s="72" t="s">
        <v>228</v>
      </c>
      <c r="E51" s="72">
        <v>1</v>
      </c>
      <c r="F51" s="72" t="s">
        <v>229</v>
      </c>
      <c r="G51" s="72">
        <f>E51*8</f>
        <v>8</v>
      </c>
      <c r="H51" s="72"/>
      <c r="I51" s="132"/>
      <c r="J51" s="132"/>
      <c r="K51" s="132"/>
      <c r="L51" s="132"/>
      <c r="M51" s="132"/>
      <c r="N51" s="132"/>
    </row>
    <row r="52" spans="1:14" s="133" customFormat="1" ht="45" x14ac:dyDescent="0.25">
      <c r="A52" s="122">
        <v>34</v>
      </c>
      <c r="B52" s="72" t="s">
        <v>286</v>
      </c>
      <c r="C52" s="72" t="s">
        <v>288</v>
      </c>
      <c r="D52" s="72" t="s">
        <v>228</v>
      </c>
      <c r="E52" s="72">
        <v>1</v>
      </c>
      <c r="F52" s="72" t="s">
        <v>229</v>
      </c>
      <c r="G52" s="72">
        <f>E52*8</f>
        <v>8</v>
      </c>
      <c r="H52" s="72"/>
      <c r="I52" s="132"/>
      <c r="J52" s="132"/>
      <c r="K52" s="132"/>
      <c r="L52" s="132"/>
      <c r="M52" s="132"/>
      <c r="N52" s="132"/>
    </row>
    <row r="53" spans="1:14" s="133" customFormat="1" ht="30" x14ac:dyDescent="0.25">
      <c r="A53" s="122">
        <v>35</v>
      </c>
      <c r="B53" s="72" t="s">
        <v>289</v>
      </c>
      <c r="C53" s="72" t="s">
        <v>290</v>
      </c>
      <c r="D53" s="72" t="s">
        <v>228</v>
      </c>
      <c r="E53" s="72">
        <v>1</v>
      </c>
      <c r="F53" s="72" t="s">
        <v>229</v>
      </c>
      <c r="G53" s="72">
        <f>E53*8</f>
        <v>8</v>
      </c>
      <c r="H53" s="72"/>
      <c r="I53" s="132"/>
      <c r="J53" s="132"/>
      <c r="K53" s="132"/>
      <c r="L53" s="132"/>
      <c r="M53" s="132"/>
      <c r="N53" s="132"/>
    </row>
    <row r="54" spans="1:14" s="133" customFormat="1" ht="45" x14ac:dyDescent="0.25">
      <c r="A54" s="122">
        <v>36</v>
      </c>
      <c r="B54" s="72" t="s">
        <v>291</v>
      </c>
      <c r="C54" s="72" t="s">
        <v>292</v>
      </c>
      <c r="D54" s="72" t="s">
        <v>228</v>
      </c>
      <c r="E54" s="72">
        <v>1</v>
      </c>
      <c r="F54" s="72" t="s">
        <v>229</v>
      </c>
      <c r="G54" s="72">
        <f>E54*8</f>
        <v>8</v>
      </c>
      <c r="H54" s="72"/>
      <c r="I54" s="132"/>
      <c r="J54" s="132"/>
      <c r="K54" s="132"/>
      <c r="L54" s="132"/>
      <c r="M54" s="132"/>
      <c r="N54" s="132"/>
    </row>
    <row r="55" spans="1:14" s="133" customFormat="1" ht="30" x14ac:dyDescent="0.25">
      <c r="A55" s="122">
        <v>37</v>
      </c>
      <c r="B55" s="72" t="s">
        <v>293</v>
      </c>
      <c r="C55" s="72" t="s">
        <v>294</v>
      </c>
      <c r="D55" s="72" t="s">
        <v>228</v>
      </c>
      <c r="E55" s="72">
        <v>1</v>
      </c>
      <c r="F55" s="72" t="s">
        <v>234</v>
      </c>
      <c r="G55" s="72">
        <f>E55*8</f>
        <v>8</v>
      </c>
      <c r="H55" s="72"/>
      <c r="I55" s="132"/>
      <c r="J55" s="132"/>
      <c r="K55" s="132"/>
      <c r="L55" s="132"/>
      <c r="M55" s="132"/>
      <c r="N55" s="132"/>
    </row>
    <row r="56" spans="1:14" s="133" customFormat="1" ht="45" x14ac:dyDescent="0.25">
      <c r="A56" s="122">
        <v>38</v>
      </c>
      <c r="B56" s="72" t="s">
        <v>295</v>
      </c>
      <c r="C56" s="72" t="s">
        <v>296</v>
      </c>
      <c r="D56" s="72" t="s">
        <v>228</v>
      </c>
      <c r="E56" s="72">
        <v>1</v>
      </c>
      <c r="F56" s="72" t="s">
        <v>253</v>
      </c>
      <c r="G56" s="72">
        <f>E56*8</f>
        <v>8</v>
      </c>
      <c r="H56" s="72"/>
      <c r="I56" s="132"/>
      <c r="J56" s="132"/>
      <c r="K56" s="132"/>
      <c r="L56" s="132"/>
      <c r="M56" s="132"/>
      <c r="N56" s="132"/>
    </row>
    <row r="57" spans="1:14" s="133" customFormat="1" ht="30" x14ac:dyDescent="0.25">
      <c r="A57" s="122">
        <v>39</v>
      </c>
      <c r="B57" s="72" t="s">
        <v>297</v>
      </c>
      <c r="C57" s="72" t="s">
        <v>298</v>
      </c>
      <c r="D57" s="72" t="s">
        <v>228</v>
      </c>
      <c r="E57" s="72">
        <v>1</v>
      </c>
      <c r="F57" s="72" t="s">
        <v>229</v>
      </c>
      <c r="G57" s="72">
        <f>E57*8</f>
        <v>8</v>
      </c>
      <c r="H57" s="72"/>
      <c r="I57" s="132"/>
      <c r="J57" s="132"/>
      <c r="K57" s="132"/>
      <c r="L57" s="132"/>
      <c r="M57" s="132"/>
      <c r="N57" s="132"/>
    </row>
    <row r="58" spans="1:14" s="133" customFormat="1" ht="45" x14ac:dyDescent="0.25">
      <c r="A58" s="122">
        <v>40</v>
      </c>
      <c r="B58" s="72" t="s">
        <v>297</v>
      </c>
      <c r="C58" s="72" t="s">
        <v>299</v>
      </c>
      <c r="D58" s="72" t="s">
        <v>228</v>
      </c>
      <c r="E58" s="72">
        <v>1</v>
      </c>
      <c r="F58" s="72" t="s">
        <v>229</v>
      </c>
      <c r="G58" s="72">
        <f>E58*8</f>
        <v>8</v>
      </c>
      <c r="H58" s="72"/>
      <c r="I58" s="132"/>
      <c r="J58" s="132"/>
      <c r="K58" s="132"/>
      <c r="L58" s="132"/>
      <c r="M58" s="132"/>
      <c r="N58" s="132"/>
    </row>
    <row r="59" spans="1:14" s="133" customFormat="1" ht="30" x14ac:dyDescent="0.25">
      <c r="A59" s="122">
        <v>41</v>
      </c>
      <c r="B59" s="72" t="s">
        <v>297</v>
      </c>
      <c r="C59" s="72" t="s">
        <v>300</v>
      </c>
      <c r="D59" s="72" t="s">
        <v>228</v>
      </c>
      <c r="E59" s="72">
        <v>1</v>
      </c>
      <c r="F59" s="72" t="s">
        <v>229</v>
      </c>
      <c r="G59" s="72">
        <f>E59*8</f>
        <v>8</v>
      </c>
      <c r="H59" s="72"/>
      <c r="I59" s="132"/>
      <c r="J59" s="132"/>
      <c r="K59" s="132"/>
      <c r="L59" s="132"/>
      <c r="M59" s="132"/>
      <c r="N59" s="132"/>
    </row>
    <row r="60" spans="1:14" s="133" customFormat="1" ht="30" x14ac:dyDescent="0.25">
      <c r="A60" s="122">
        <v>42</v>
      </c>
      <c r="B60" s="72" t="s">
        <v>297</v>
      </c>
      <c r="C60" s="72" t="s">
        <v>509</v>
      </c>
      <c r="D60" s="72" t="s">
        <v>228</v>
      </c>
      <c r="E60" s="72">
        <v>1</v>
      </c>
      <c r="F60" s="72" t="s">
        <v>229</v>
      </c>
      <c r="G60" s="72">
        <f>E60*8</f>
        <v>8</v>
      </c>
      <c r="H60" s="72"/>
      <c r="I60" s="132"/>
      <c r="J60" s="132"/>
      <c r="K60" s="132"/>
      <c r="L60" s="132"/>
      <c r="M60" s="132"/>
      <c r="N60" s="132"/>
    </row>
    <row r="61" spans="1:14" s="133" customFormat="1" ht="30" x14ac:dyDescent="0.25">
      <c r="A61" s="122">
        <v>43</v>
      </c>
      <c r="B61" s="72" t="s">
        <v>301</v>
      </c>
      <c r="C61" s="72" t="s">
        <v>302</v>
      </c>
      <c r="D61" s="72" t="s">
        <v>228</v>
      </c>
      <c r="E61" s="72">
        <v>1</v>
      </c>
      <c r="F61" s="72" t="s">
        <v>229</v>
      </c>
      <c r="G61" s="72">
        <f>E61*8</f>
        <v>8</v>
      </c>
      <c r="H61" s="72"/>
      <c r="I61" s="132"/>
      <c r="J61" s="132"/>
      <c r="K61" s="132"/>
      <c r="L61" s="132"/>
      <c r="M61" s="132"/>
      <c r="N61" s="132"/>
    </row>
    <row r="62" spans="1:14" s="133" customFormat="1" ht="45" x14ac:dyDescent="0.25">
      <c r="A62" s="122">
        <v>44</v>
      </c>
      <c r="B62" s="72" t="s">
        <v>303</v>
      </c>
      <c r="C62" s="72" t="s">
        <v>304</v>
      </c>
      <c r="D62" s="72" t="s">
        <v>228</v>
      </c>
      <c r="E62" s="72">
        <v>1</v>
      </c>
      <c r="F62" s="72" t="s">
        <v>229</v>
      </c>
      <c r="G62" s="72">
        <f>E62*8</f>
        <v>8</v>
      </c>
      <c r="H62" s="72"/>
      <c r="I62" s="132"/>
      <c r="J62" s="132"/>
      <c r="K62" s="132"/>
      <c r="L62" s="132"/>
      <c r="M62" s="132"/>
      <c r="N62" s="132"/>
    </row>
    <row r="63" spans="1:14" s="133" customFormat="1" ht="45" x14ac:dyDescent="0.25">
      <c r="A63" s="122">
        <v>45</v>
      </c>
      <c r="B63" s="72" t="s">
        <v>303</v>
      </c>
      <c r="C63" s="72" t="s">
        <v>305</v>
      </c>
      <c r="D63" s="72" t="s">
        <v>228</v>
      </c>
      <c r="E63" s="72">
        <v>1</v>
      </c>
      <c r="F63" s="72" t="s">
        <v>229</v>
      </c>
      <c r="G63" s="72">
        <f>E63*8</f>
        <v>8</v>
      </c>
      <c r="H63" s="72"/>
      <c r="I63" s="132"/>
      <c r="J63" s="132"/>
      <c r="K63" s="132"/>
      <c r="L63" s="132"/>
      <c r="M63" s="132"/>
      <c r="N63" s="132"/>
    </row>
    <row r="64" spans="1:14" s="133" customFormat="1" ht="45" x14ac:dyDescent="0.25">
      <c r="A64" s="122">
        <v>46</v>
      </c>
      <c r="B64" s="72" t="s">
        <v>303</v>
      </c>
      <c r="C64" s="72" t="s">
        <v>510</v>
      </c>
      <c r="D64" s="72" t="s">
        <v>228</v>
      </c>
      <c r="E64" s="72">
        <v>1</v>
      </c>
      <c r="F64" s="72" t="s">
        <v>229</v>
      </c>
      <c r="G64" s="72">
        <f>E64*8</f>
        <v>8</v>
      </c>
      <c r="H64" s="72"/>
      <c r="I64" s="132"/>
      <c r="J64" s="132"/>
      <c r="K64" s="132"/>
      <c r="L64" s="132"/>
      <c r="M64" s="132"/>
      <c r="N64" s="132"/>
    </row>
    <row r="65" spans="1:14" s="133" customFormat="1" ht="30" x14ac:dyDescent="0.25">
      <c r="A65" s="122">
        <v>47</v>
      </c>
      <c r="B65" s="72" t="s">
        <v>306</v>
      </c>
      <c r="C65" s="72" t="s">
        <v>307</v>
      </c>
      <c r="D65" s="72" t="s">
        <v>228</v>
      </c>
      <c r="E65" s="72">
        <v>1</v>
      </c>
      <c r="F65" s="72" t="s">
        <v>229</v>
      </c>
      <c r="G65" s="72">
        <f>E65*8</f>
        <v>8</v>
      </c>
      <c r="H65" s="72"/>
      <c r="I65" s="132"/>
      <c r="J65" s="132"/>
      <c r="K65" s="132"/>
      <c r="L65" s="132"/>
      <c r="M65" s="132"/>
      <c r="N65" s="132"/>
    </row>
    <row r="66" spans="1:14" s="133" customFormat="1" ht="30" x14ac:dyDescent="0.25">
      <c r="A66" s="122">
        <v>48</v>
      </c>
      <c r="B66" s="72" t="s">
        <v>306</v>
      </c>
      <c r="C66" s="72" t="s">
        <v>308</v>
      </c>
      <c r="D66" s="72" t="s">
        <v>228</v>
      </c>
      <c r="E66" s="72">
        <v>1</v>
      </c>
      <c r="F66" s="72" t="s">
        <v>229</v>
      </c>
      <c r="G66" s="72">
        <f>E66*8</f>
        <v>8</v>
      </c>
      <c r="H66" s="72"/>
      <c r="I66" s="132"/>
      <c r="J66" s="132"/>
      <c r="K66" s="132"/>
      <c r="L66" s="132"/>
      <c r="M66" s="132"/>
      <c r="N66" s="132"/>
    </row>
    <row r="67" spans="1:14" s="133" customFormat="1" ht="30" x14ac:dyDescent="0.25">
      <c r="A67" s="122">
        <v>49</v>
      </c>
      <c r="B67" s="72" t="s">
        <v>306</v>
      </c>
      <c r="C67" s="72" t="s">
        <v>309</v>
      </c>
      <c r="D67" s="72" t="s">
        <v>228</v>
      </c>
      <c r="E67" s="72">
        <v>1</v>
      </c>
      <c r="F67" s="72" t="s">
        <v>229</v>
      </c>
      <c r="G67" s="72">
        <f>E67*8</f>
        <v>8</v>
      </c>
      <c r="H67" s="72"/>
      <c r="I67" s="132"/>
      <c r="J67" s="132"/>
      <c r="K67" s="132"/>
      <c r="L67" s="132"/>
      <c r="M67" s="132"/>
      <c r="N67" s="132"/>
    </row>
    <row r="68" spans="1:14" s="133" customFormat="1" ht="45" x14ac:dyDescent="0.25">
      <c r="A68" s="122">
        <v>50</v>
      </c>
      <c r="B68" s="72" t="s">
        <v>310</v>
      </c>
      <c r="C68" s="72" t="s">
        <v>311</v>
      </c>
      <c r="D68" s="72" t="s">
        <v>228</v>
      </c>
      <c r="E68" s="72">
        <v>1</v>
      </c>
      <c r="F68" s="72" t="s">
        <v>229</v>
      </c>
      <c r="G68" s="72">
        <f>E68*8</f>
        <v>8</v>
      </c>
      <c r="H68" s="72"/>
      <c r="I68" s="132"/>
      <c r="J68" s="132"/>
      <c r="K68" s="132"/>
      <c r="L68" s="132"/>
      <c r="M68" s="132"/>
      <c r="N68" s="132"/>
    </row>
    <row r="69" spans="1:14" s="133" customFormat="1" ht="45" x14ac:dyDescent="0.25">
      <c r="A69" s="122">
        <v>51</v>
      </c>
      <c r="B69" s="72" t="s">
        <v>312</v>
      </c>
      <c r="C69" s="72" t="s">
        <v>313</v>
      </c>
      <c r="D69" s="72" t="s">
        <v>228</v>
      </c>
      <c r="E69" s="72">
        <v>1</v>
      </c>
      <c r="F69" s="72" t="s">
        <v>229</v>
      </c>
      <c r="G69" s="72">
        <f>E69*8</f>
        <v>8</v>
      </c>
      <c r="H69" s="72"/>
      <c r="I69" s="132"/>
      <c r="J69" s="132"/>
      <c r="K69" s="132"/>
      <c r="L69" s="132"/>
      <c r="M69" s="132"/>
      <c r="N69" s="132"/>
    </row>
    <row r="70" spans="1:14" s="133" customFormat="1" ht="45" x14ac:dyDescent="0.25">
      <c r="A70" s="122">
        <v>52</v>
      </c>
      <c r="B70" s="72" t="s">
        <v>314</v>
      </c>
      <c r="C70" s="72" t="s">
        <v>315</v>
      </c>
      <c r="D70" s="72" t="s">
        <v>228</v>
      </c>
      <c r="E70" s="72">
        <v>1</v>
      </c>
      <c r="F70" s="72" t="s">
        <v>229</v>
      </c>
      <c r="G70" s="72">
        <f>E70*8</f>
        <v>8</v>
      </c>
      <c r="H70" s="72"/>
      <c r="I70" s="132"/>
      <c r="J70" s="132"/>
      <c r="K70" s="132"/>
      <c r="L70" s="132"/>
      <c r="M70" s="132"/>
      <c r="N70" s="132"/>
    </row>
    <row r="71" spans="1:14" s="133" customFormat="1" ht="45" x14ac:dyDescent="0.25">
      <c r="A71" s="122">
        <v>53</v>
      </c>
      <c r="B71" s="72" t="s">
        <v>316</v>
      </c>
      <c r="C71" s="72" t="s">
        <v>317</v>
      </c>
      <c r="D71" s="72" t="s">
        <v>228</v>
      </c>
      <c r="E71" s="72">
        <v>1</v>
      </c>
      <c r="F71" s="72" t="s">
        <v>229</v>
      </c>
      <c r="G71" s="72">
        <f>E71*8</f>
        <v>8</v>
      </c>
      <c r="H71" s="72"/>
      <c r="I71" s="132"/>
      <c r="J71" s="132"/>
      <c r="K71" s="132"/>
      <c r="L71" s="132"/>
      <c r="M71" s="132"/>
      <c r="N71" s="132"/>
    </row>
    <row r="72" spans="1:14" s="133" customFormat="1" ht="30" x14ac:dyDescent="0.25">
      <c r="A72" s="122">
        <v>54</v>
      </c>
      <c r="B72" s="72" t="s">
        <v>316</v>
      </c>
      <c r="C72" s="72" t="s">
        <v>318</v>
      </c>
      <c r="D72" s="72" t="s">
        <v>228</v>
      </c>
      <c r="E72" s="72">
        <v>0.5</v>
      </c>
      <c r="F72" s="72" t="s">
        <v>229</v>
      </c>
      <c r="G72" s="72">
        <f>E72*8</f>
        <v>4</v>
      </c>
      <c r="H72" s="72"/>
      <c r="I72" s="132"/>
      <c r="J72" s="132"/>
      <c r="K72" s="132"/>
      <c r="L72" s="132"/>
      <c r="M72" s="132"/>
      <c r="N72" s="132"/>
    </row>
    <row r="73" spans="1:14" s="133" customFormat="1" ht="30" x14ac:dyDescent="0.25">
      <c r="A73" s="122">
        <v>55</v>
      </c>
      <c r="B73" s="72" t="s">
        <v>319</v>
      </c>
      <c r="C73" s="72" t="s">
        <v>320</v>
      </c>
      <c r="D73" s="72" t="s">
        <v>228</v>
      </c>
      <c r="E73" s="72">
        <v>1</v>
      </c>
      <c r="F73" s="72" t="s">
        <v>229</v>
      </c>
      <c r="G73" s="72">
        <f>E73*8</f>
        <v>8</v>
      </c>
      <c r="H73" s="134"/>
      <c r="I73" s="135"/>
      <c r="J73" s="135"/>
      <c r="K73" s="135"/>
      <c r="L73" s="135"/>
      <c r="M73" s="135"/>
      <c r="N73" s="135"/>
    </row>
    <row r="74" spans="1:14" s="133" customFormat="1" ht="30" x14ac:dyDescent="0.25">
      <c r="A74" s="122">
        <v>56</v>
      </c>
      <c r="B74" s="72" t="s">
        <v>319</v>
      </c>
      <c r="C74" s="72" t="s">
        <v>321</v>
      </c>
      <c r="D74" s="72" t="s">
        <v>228</v>
      </c>
      <c r="E74" s="72">
        <v>0.5</v>
      </c>
      <c r="F74" s="72" t="s">
        <v>229</v>
      </c>
      <c r="G74" s="72">
        <f>E74*8</f>
        <v>4</v>
      </c>
      <c r="H74" s="72"/>
      <c r="I74" s="132"/>
      <c r="J74" s="132"/>
      <c r="K74" s="132"/>
      <c r="L74" s="132"/>
      <c r="M74" s="132"/>
      <c r="N74" s="132"/>
    </row>
    <row r="75" spans="1:14" s="133" customFormat="1" ht="30" x14ac:dyDescent="0.25">
      <c r="A75" s="122">
        <v>57</v>
      </c>
      <c r="B75" s="72" t="s">
        <v>322</v>
      </c>
      <c r="C75" s="72" t="s">
        <v>323</v>
      </c>
      <c r="D75" s="72" t="s">
        <v>228</v>
      </c>
      <c r="E75" s="72">
        <v>0.5</v>
      </c>
      <c r="F75" s="72" t="s">
        <v>229</v>
      </c>
      <c r="G75" s="72">
        <f>E75*8</f>
        <v>4</v>
      </c>
      <c r="H75" s="72"/>
      <c r="I75" s="132"/>
      <c r="J75" s="132"/>
      <c r="K75" s="132"/>
      <c r="L75" s="132"/>
      <c r="M75" s="132"/>
      <c r="N75" s="132"/>
    </row>
    <row r="76" spans="1:14" s="133" customFormat="1" ht="30" x14ac:dyDescent="0.25">
      <c r="A76" s="122">
        <v>58</v>
      </c>
      <c r="B76" s="72" t="s">
        <v>324</v>
      </c>
      <c r="C76" s="72" t="s">
        <v>325</v>
      </c>
      <c r="D76" s="72" t="s">
        <v>228</v>
      </c>
      <c r="E76" s="72">
        <v>1</v>
      </c>
      <c r="F76" s="72" t="s">
        <v>229</v>
      </c>
      <c r="G76" s="72">
        <f>E76*8</f>
        <v>8</v>
      </c>
      <c r="H76" s="72"/>
      <c r="I76" s="132"/>
      <c r="J76" s="132"/>
      <c r="K76" s="132"/>
      <c r="L76" s="132"/>
      <c r="M76" s="132"/>
      <c r="N76" s="132"/>
    </row>
    <row r="77" spans="1:14" s="133" customFormat="1" ht="75" x14ac:dyDescent="0.25">
      <c r="A77" s="122">
        <v>59</v>
      </c>
      <c r="B77" s="72" t="s">
        <v>326</v>
      </c>
      <c r="C77" s="72" t="s">
        <v>327</v>
      </c>
      <c r="D77" s="72" t="s">
        <v>228</v>
      </c>
      <c r="E77" s="72">
        <v>1</v>
      </c>
      <c r="F77" s="72" t="s">
        <v>234</v>
      </c>
      <c r="G77" s="72">
        <f>E77*8</f>
        <v>8</v>
      </c>
      <c r="H77" s="72"/>
      <c r="I77" s="132"/>
      <c r="J77" s="132"/>
      <c r="K77" s="132"/>
      <c r="L77" s="132"/>
      <c r="M77" s="132"/>
      <c r="N77" s="132"/>
    </row>
    <row r="78" spans="1:14" s="133" customFormat="1" ht="30" x14ac:dyDescent="0.25">
      <c r="A78" s="122">
        <v>60</v>
      </c>
      <c r="B78" s="72" t="s">
        <v>328</v>
      </c>
      <c r="C78" s="72" t="s">
        <v>329</v>
      </c>
      <c r="D78" s="72" t="s">
        <v>228</v>
      </c>
      <c r="E78" s="72">
        <v>1</v>
      </c>
      <c r="F78" s="72" t="s">
        <v>234</v>
      </c>
      <c r="G78" s="72">
        <f>E78*8</f>
        <v>8</v>
      </c>
      <c r="H78" s="72"/>
      <c r="I78" s="132"/>
      <c r="J78" s="132"/>
      <c r="K78" s="132"/>
      <c r="L78" s="132"/>
      <c r="M78" s="132"/>
      <c r="N78" s="132"/>
    </row>
    <row r="79" spans="1:14" s="133" customFormat="1" ht="30" x14ac:dyDescent="0.25">
      <c r="A79" s="122">
        <v>61</v>
      </c>
      <c r="B79" s="72" t="s">
        <v>330</v>
      </c>
      <c r="C79" s="72" t="s">
        <v>331</v>
      </c>
      <c r="D79" s="72" t="s">
        <v>228</v>
      </c>
      <c r="E79" s="72">
        <v>1</v>
      </c>
      <c r="F79" s="72" t="s">
        <v>229</v>
      </c>
      <c r="G79" s="72">
        <f>E79*8</f>
        <v>8</v>
      </c>
      <c r="H79" s="72"/>
      <c r="I79" s="132"/>
      <c r="J79" s="132"/>
      <c r="K79" s="132"/>
      <c r="L79" s="132"/>
      <c r="M79" s="132"/>
      <c r="N79" s="132"/>
    </row>
    <row r="80" spans="1:14" s="133" customFormat="1" ht="60" x14ac:dyDescent="0.25">
      <c r="A80" s="122">
        <v>62</v>
      </c>
      <c r="B80" s="72" t="s">
        <v>332</v>
      </c>
      <c r="C80" s="72" t="s">
        <v>333</v>
      </c>
      <c r="D80" s="72" t="s">
        <v>228</v>
      </c>
      <c r="E80" s="72">
        <v>1</v>
      </c>
      <c r="F80" s="72" t="s">
        <v>229</v>
      </c>
      <c r="G80" s="72">
        <f>E80*8</f>
        <v>8</v>
      </c>
      <c r="H80" s="72"/>
      <c r="I80" s="132"/>
      <c r="J80" s="132"/>
      <c r="K80" s="132"/>
      <c r="L80" s="132"/>
      <c r="M80" s="132"/>
      <c r="N80" s="132"/>
    </row>
    <row r="81" spans="1:14" s="133" customFormat="1" ht="30" customHeight="1" x14ac:dyDescent="0.25">
      <c r="A81" s="122">
        <v>63</v>
      </c>
      <c r="B81" s="72" t="s">
        <v>334</v>
      </c>
      <c r="C81" s="72" t="s">
        <v>335</v>
      </c>
      <c r="D81" s="72" t="s">
        <v>228</v>
      </c>
      <c r="E81" s="72">
        <v>1</v>
      </c>
      <c r="F81" s="72" t="s">
        <v>229</v>
      </c>
      <c r="G81" s="72">
        <f>E81*8</f>
        <v>8</v>
      </c>
      <c r="H81" s="72"/>
      <c r="I81" s="132"/>
      <c r="J81" s="132"/>
      <c r="K81" s="132"/>
      <c r="L81" s="132"/>
      <c r="M81" s="132"/>
      <c r="N81" s="132"/>
    </row>
    <row r="82" spans="1:14" s="133" customFormat="1" ht="30" customHeight="1" x14ac:dyDescent="0.25">
      <c r="A82" s="122">
        <v>64</v>
      </c>
      <c r="B82" s="64" t="s">
        <v>336</v>
      </c>
      <c r="C82" s="64" t="s">
        <v>337</v>
      </c>
      <c r="D82" s="83" t="s">
        <v>80</v>
      </c>
      <c r="E82" s="64">
        <v>1</v>
      </c>
      <c r="F82" s="83" t="s">
        <v>73</v>
      </c>
      <c r="G82" s="72">
        <f>E82*8</f>
        <v>8</v>
      </c>
      <c r="H82" s="72"/>
      <c r="I82" s="132"/>
      <c r="J82" s="132"/>
      <c r="K82" s="132"/>
      <c r="L82" s="132"/>
      <c r="M82" s="132"/>
      <c r="N82" s="132"/>
    </row>
    <row r="83" spans="1:14" s="133" customFormat="1" ht="30" x14ac:dyDescent="0.25">
      <c r="A83" s="122">
        <v>65</v>
      </c>
      <c r="B83" s="72" t="s">
        <v>338</v>
      </c>
      <c r="C83" s="72" t="s">
        <v>339</v>
      </c>
      <c r="D83" s="72" t="s">
        <v>228</v>
      </c>
      <c r="E83" s="72">
        <v>1</v>
      </c>
      <c r="F83" s="72" t="s">
        <v>229</v>
      </c>
      <c r="G83" s="72">
        <f>E83*8</f>
        <v>8</v>
      </c>
      <c r="H83" s="72"/>
      <c r="I83" s="132"/>
      <c r="J83" s="132"/>
      <c r="K83" s="132"/>
      <c r="L83" s="132"/>
      <c r="M83" s="132"/>
      <c r="N83" s="132"/>
    </row>
    <row r="84" spans="1:14" s="133" customFormat="1" ht="45" x14ac:dyDescent="0.25">
      <c r="A84" s="122">
        <v>66</v>
      </c>
      <c r="B84" s="72" t="s">
        <v>340</v>
      </c>
      <c r="C84" s="72" t="s">
        <v>341</v>
      </c>
      <c r="D84" s="72" t="s">
        <v>228</v>
      </c>
      <c r="E84" s="72">
        <v>1</v>
      </c>
      <c r="F84" s="72" t="s">
        <v>229</v>
      </c>
      <c r="G84" s="72">
        <f>E84*8</f>
        <v>8</v>
      </c>
      <c r="H84" s="72"/>
      <c r="I84" s="132"/>
      <c r="J84" s="132"/>
      <c r="K84" s="132"/>
      <c r="L84" s="132"/>
      <c r="M84" s="132"/>
      <c r="N84" s="132"/>
    </row>
    <row r="85" spans="1:14" s="133" customFormat="1" ht="45" x14ac:dyDescent="0.25">
      <c r="A85" s="122">
        <v>67</v>
      </c>
      <c r="B85" s="72" t="s">
        <v>342</v>
      </c>
      <c r="C85" s="72" t="s">
        <v>343</v>
      </c>
      <c r="D85" s="72" t="s">
        <v>228</v>
      </c>
      <c r="E85" s="72">
        <v>1</v>
      </c>
      <c r="F85" s="72" t="s">
        <v>229</v>
      </c>
      <c r="G85" s="72">
        <f>E85*8</f>
        <v>8</v>
      </c>
      <c r="H85" s="72"/>
      <c r="I85" s="132"/>
      <c r="J85" s="132"/>
      <c r="K85" s="132"/>
      <c r="L85" s="132"/>
      <c r="M85" s="132"/>
      <c r="N85" s="132"/>
    </row>
    <row r="86" spans="1:14" s="133" customFormat="1" ht="45" x14ac:dyDescent="0.25">
      <c r="A86" s="122">
        <v>68</v>
      </c>
      <c r="B86" s="72" t="s">
        <v>344</v>
      </c>
      <c r="C86" s="72" t="s">
        <v>345</v>
      </c>
      <c r="D86" s="72" t="s">
        <v>228</v>
      </c>
      <c r="E86" s="72">
        <v>1</v>
      </c>
      <c r="F86" s="72" t="s">
        <v>229</v>
      </c>
      <c r="G86" s="72">
        <f>E86*8</f>
        <v>8</v>
      </c>
      <c r="H86" s="72"/>
      <c r="I86" s="132"/>
      <c r="J86" s="132"/>
      <c r="K86" s="132"/>
      <c r="L86" s="132"/>
      <c r="M86" s="132"/>
      <c r="N86" s="132"/>
    </row>
    <row r="87" spans="1:14" s="133" customFormat="1" ht="30" x14ac:dyDescent="0.25">
      <c r="A87" s="122">
        <v>69</v>
      </c>
      <c r="B87" s="72" t="s">
        <v>346</v>
      </c>
      <c r="C87" s="72" t="s">
        <v>347</v>
      </c>
      <c r="D87" s="72" t="s">
        <v>228</v>
      </c>
      <c r="E87" s="72">
        <v>1</v>
      </c>
      <c r="F87" s="72" t="s">
        <v>234</v>
      </c>
      <c r="G87" s="72">
        <f>E87*8</f>
        <v>8</v>
      </c>
      <c r="H87" s="72"/>
      <c r="I87" s="132"/>
      <c r="J87" s="132"/>
      <c r="K87" s="132"/>
      <c r="L87" s="132"/>
      <c r="M87" s="132"/>
      <c r="N87" s="132"/>
    </row>
    <row r="88" spans="1:14" s="133" customFormat="1" ht="30" x14ac:dyDescent="0.25">
      <c r="A88" s="122">
        <v>70</v>
      </c>
      <c r="B88" s="72" t="s">
        <v>348</v>
      </c>
      <c r="C88" s="72" t="s">
        <v>349</v>
      </c>
      <c r="D88" s="72" t="s">
        <v>228</v>
      </c>
      <c r="E88" s="72">
        <v>1</v>
      </c>
      <c r="F88" s="72" t="s">
        <v>229</v>
      </c>
      <c r="G88" s="72">
        <f>E88*8</f>
        <v>8</v>
      </c>
      <c r="H88" s="72"/>
      <c r="I88" s="132"/>
      <c r="J88" s="132"/>
      <c r="K88" s="132"/>
      <c r="L88" s="132"/>
      <c r="M88" s="132"/>
      <c r="N88" s="132"/>
    </row>
    <row r="89" spans="1:14" s="133" customFormat="1" ht="60" x14ac:dyDescent="0.25">
      <c r="A89" s="122">
        <v>71</v>
      </c>
      <c r="B89" s="72" t="s">
        <v>350</v>
      </c>
      <c r="C89" s="72" t="s">
        <v>351</v>
      </c>
      <c r="D89" s="72" t="s">
        <v>228</v>
      </c>
      <c r="E89" s="72">
        <v>3</v>
      </c>
      <c r="F89" s="72" t="s">
        <v>229</v>
      </c>
      <c r="G89" s="72">
        <f>E89*8</f>
        <v>24</v>
      </c>
      <c r="H89" s="72"/>
      <c r="I89" s="132"/>
      <c r="J89" s="132"/>
      <c r="K89" s="132"/>
      <c r="L89" s="132"/>
      <c r="M89" s="132"/>
      <c r="N89" s="132"/>
    </row>
    <row r="90" spans="1:14" s="133" customFormat="1" ht="45" x14ac:dyDescent="0.25">
      <c r="A90" s="122">
        <v>72</v>
      </c>
      <c r="B90" s="72" t="s">
        <v>352</v>
      </c>
      <c r="C90" s="72" t="s">
        <v>353</v>
      </c>
      <c r="D90" s="72" t="s">
        <v>228</v>
      </c>
      <c r="E90" s="72">
        <v>1</v>
      </c>
      <c r="F90" s="72" t="s">
        <v>229</v>
      </c>
      <c r="G90" s="72">
        <f>E90*8</f>
        <v>8</v>
      </c>
      <c r="H90" s="72"/>
      <c r="I90" s="132"/>
      <c r="J90" s="132"/>
      <c r="K90" s="132"/>
      <c r="L90" s="132"/>
      <c r="M90" s="132"/>
      <c r="N90" s="132"/>
    </row>
    <row r="91" spans="1:14" s="133" customFormat="1" ht="45" x14ac:dyDescent="0.25">
      <c r="A91" s="122">
        <v>73</v>
      </c>
      <c r="B91" s="72" t="s">
        <v>352</v>
      </c>
      <c r="C91" s="72" t="s">
        <v>354</v>
      </c>
      <c r="D91" s="72" t="s">
        <v>228</v>
      </c>
      <c r="E91" s="72">
        <v>1</v>
      </c>
      <c r="F91" s="72" t="s">
        <v>229</v>
      </c>
      <c r="G91" s="72">
        <f>E91*8</f>
        <v>8</v>
      </c>
      <c r="H91" s="72"/>
      <c r="I91" s="132"/>
      <c r="J91" s="132"/>
      <c r="K91" s="132"/>
      <c r="L91" s="132"/>
      <c r="M91" s="132"/>
      <c r="N91" s="132"/>
    </row>
    <row r="92" spans="1:14" s="133" customFormat="1" ht="45" x14ac:dyDescent="0.25">
      <c r="A92" s="122">
        <v>74</v>
      </c>
      <c r="B92" s="72" t="s">
        <v>355</v>
      </c>
      <c r="C92" s="72" t="s">
        <v>356</v>
      </c>
      <c r="D92" s="72" t="s">
        <v>228</v>
      </c>
      <c r="E92" s="72">
        <v>1</v>
      </c>
      <c r="F92" s="72" t="s">
        <v>229</v>
      </c>
      <c r="G92" s="72">
        <f>E92*8</f>
        <v>8</v>
      </c>
      <c r="H92" s="72"/>
      <c r="I92" s="132"/>
      <c r="J92" s="132"/>
      <c r="K92" s="132"/>
      <c r="L92" s="132"/>
      <c r="M92" s="132"/>
      <c r="N92" s="132"/>
    </row>
    <row r="93" spans="1:14" s="133" customFormat="1" ht="60" x14ac:dyDescent="0.25">
      <c r="A93" s="122">
        <v>75</v>
      </c>
      <c r="B93" s="72" t="s">
        <v>357</v>
      </c>
      <c r="C93" s="72" t="s">
        <v>358</v>
      </c>
      <c r="D93" s="72" t="s">
        <v>228</v>
      </c>
      <c r="E93" s="72">
        <v>1</v>
      </c>
      <c r="F93" s="72" t="s">
        <v>229</v>
      </c>
      <c r="G93" s="72">
        <f>E93*8</f>
        <v>8</v>
      </c>
      <c r="H93" s="72"/>
      <c r="I93" s="132"/>
      <c r="J93" s="132"/>
      <c r="K93" s="132"/>
      <c r="L93" s="132"/>
      <c r="M93" s="132"/>
      <c r="N93" s="132"/>
    </row>
    <row r="94" spans="1:14" s="131" customFormat="1" ht="15" customHeight="1" x14ac:dyDescent="0.25">
      <c r="A94" s="128" t="s">
        <v>359</v>
      </c>
      <c r="B94" s="128"/>
      <c r="C94" s="128"/>
      <c r="D94" s="128"/>
      <c r="E94" s="128"/>
      <c r="F94" s="128"/>
      <c r="G94" s="128"/>
      <c r="H94" s="128"/>
      <c r="I94" s="135"/>
      <c r="J94" s="135"/>
      <c r="K94" s="135"/>
      <c r="L94" s="135"/>
      <c r="M94" s="135"/>
      <c r="N94" s="135"/>
    </row>
    <row r="95" spans="1:14" s="133" customFormat="1" ht="30" x14ac:dyDescent="0.25">
      <c r="A95" s="72">
        <v>1</v>
      </c>
      <c r="B95" s="72" t="s">
        <v>360</v>
      </c>
      <c r="C95" s="72" t="s">
        <v>361</v>
      </c>
      <c r="D95" s="72" t="s">
        <v>228</v>
      </c>
      <c r="E95" s="72">
        <v>5</v>
      </c>
      <c r="F95" s="72" t="s">
        <v>229</v>
      </c>
      <c r="G95" s="72">
        <f t="shared" ref="G95:G152" si="0">E95*8</f>
        <v>40</v>
      </c>
      <c r="H95" s="72"/>
      <c r="I95" s="132"/>
      <c r="J95" s="132"/>
      <c r="K95" s="132"/>
      <c r="L95" s="132"/>
      <c r="M95" s="132"/>
      <c r="N95" s="132"/>
    </row>
    <row r="96" spans="1:14" s="133" customFormat="1" ht="30" x14ac:dyDescent="0.25">
      <c r="A96" s="72">
        <v>2</v>
      </c>
      <c r="B96" s="72" t="s">
        <v>362</v>
      </c>
      <c r="C96" s="72" t="s">
        <v>363</v>
      </c>
      <c r="D96" s="72" t="s">
        <v>228</v>
      </c>
      <c r="E96" s="72">
        <v>3</v>
      </c>
      <c r="F96" s="72" t="s">
        <v>229</v>
      </c>
      <c r="G96" s="72">
        <f t="shared" si="0"/>
        <v>24</v>
      </c>
      <c r="H96" s="72"/>
      <c r="I96" s="132"/>
      <c r="J96" s="132"/>
      <c r="K96" s="132"/>
      <c r="L96" s="132"/>
      <c r="M96" s="132"/>
      <c r="N96" s="132"/>
    </row>
    <row r="97" spans="1:14" s="133" customFormat="1" ht="30" x14ac:dyDescent="0.25">
      <c r="A97" s="72">
        <v>3</v>
      </c>
      <c r="B97" s="72" t="s">
        <v>364</v>
      </c>
      <c r="C97" s="72" t="s">
        <v>365</v>
      </c>
      <c r="D97" s="72" t="s">
        <v>228</v>
      </c>
      <c r="E97" s="72">
        <v>5</v>
      </c>
      <c r="F97" s="72" t="s">
        <v>229</v>
      </c>
      <c r="G97" s="72">
        <f t="shared" si="0"/>
        <v>40</v>
      </c>
      <c r="H97" s="72"/>
      <c r="I97" s="132"/>
      <c r="J97" s="132"/>
      <c r="K97" s="132"/>
      <c r="L97" s="132"/>
      <c r="M97" s="132"/>
      <c r="N97" s="132"/>
    </row>
    <row r="98" spans="1:14" s="133" customFormat="1" ht="30" x14ac:dyDescent="0.25">
      <c r="A98" s="72">
        <v>4</v>
      </c>
      <c r="B98" s="72" t="s">
        <v>366</v>
      </c>
      <c r="C98" s="72" t="s">
        <v>367</v>
      </c>
      <c r="D98" s="72" t="s">
        <v>228</v>
      </c>
      <c r="E98" s="72">
        <v>10</v>
      </c>
      <c r="F98" s="72" t="s">
        <v>229</v>
      </c>
      <c r="G98" s="72">
        <f t="shared" si="0"/>
        <v>80</v>
      </c>
      <c r="H98" s="72"/>
      <c r="I98" s="132"/>
      <c r="J98" s="132"/>
      <c r="K98" s="132"/>
      <c r="L98" s="132"/>
      <c r="M98" s="132"/>
      <c r="N98" s="132"/>
    </row>
    <row r="99" spans="1:14" s="133" customFormat="1" x14ac:dyDescent="0.25">
      <c r="A99" s="72">
        <v>5</v>
      </c>
      <c r="B99" s="72" t="s">
        <v>368</v>
      </c>
      <c r="C99" s="72" t="s">
        <v>369</v>
      </c>
      <c r="D99" s="72" t="s">
        <v>228</v>
      </c>
      <c r="E99" s="72">
        <v>5</v>
      </c>
      <c r="F99" s="72" t="s">
        <v>229</v>
      </c>
      <c r="G99" s="72">
        <f t="shared" si="0"/>
        <v>40</v>
      </c>
      <c r="H99" s="72"/>
      <c r="I99" s="132"/>
      <c r="J99" s="132"/>
      <c r="K99" s="132"/>
      <c r="L99" s="132"/>
      <c r="M99" s="132"/>
      <c r="N99" s="132"/>
    </row>
    <row r="100" spans="1:14" s="133" customFormat="1" ht="30" x14ac:dyDescent="0.25">
      <c r="A100" s="72">
        <v>6</v>
      </c>
      <c r="B100" s="72" t="s">
        <v>370</v>
      </c>
      <c r="C100" s="72" t="s">
        <v>371</v>
      </c>
      <c r="D100" s="72" t="s">
        <v>228</v>
      </c>
      <c r="E100" s="72">
        <v>5</v>
      </c>
      <c r="F100" s="72" t="s">
        <v>229</v>
      </c>
      <c r="G100" s="72">
        <f t="shared" si="0"/>
        <v>40</v>
      </c>
      <c r="H100" s="72"/>
      <c r="I100" s="132"/>
      <c r="J100" s="132"/>
      <c r="K100" s="132"/>
      <c r="L100" s="132"/>
      <c r="M100" s="132"/>
      <c r="N100" s="132"/>
    </row>
    <row r="101" spans="1:14" s="133" customFormat="1" ht="30" x14ac:dyDescent="0.25">
      <c r="A101" s="72">
        <v>7</v>
      </c>
      <c r="B101" s="72" t="s">
        <v>372</v>
      </c>
      <c r="C101" s="72" t="s">
        <v>373</v>
      </c>
      <c r="D101" s="72" t="s">
        <v>228</v>
      </c>
      <c r="E101" s="72">
        <v>1</v>
      </c>
      <c r="F101" s="72" t="s">
        <v>234</v>
      </c>
      <c r="G101" s="72">
        <f t="shared" si="0"/>
        <v>8</v>
      </c>
      <c r="H101" s="72"/>
      <c r="I101" s="132"/>
      <c r="J101" s="132"/>
      <c r="K101" s="132"/>
      <c r="L101" s="132"/>
      <c r="M101" s="132"/>
      <c r="N101" s="132"/>
    </row>
    <row r="102" spans="1:14" s="133" customFormat="1" ht="30" x14ac:dyDescent="0.25">
      <c r="A102" s="72">
        <v>8</v>
      </c>
      <c r="B102" s="72" t="s">
        <v>374</v>
      </c>
      <c r="C102" s="72" t="s">
        <v>375</v>
      </c>
      <c r="D102" s="72" t="s">
        <v>228</v>
      </c>
      <c r="E102" s="72">
        <v>10</v>
      </c>
      <c r="F102" s="72" t="s">
        <v>229</v>
      </c>
      <c r="G102" s="72">
        <f t="shared" si="0"/>
        <v>80</v>
      </c>
      <c r="H102" s="72"/>
      <c r="I102" s="132"/>
      <c r="J102" s="132"/>
      <c r="K102" s="132"/>
      <c r="L102" s="132"/>
      <c r="M102" s="132"/>
      <c r="N102" s="132"/>
    </row>
    <row r="103" spans="1:14" s="133" customFormat="1" ht="30" x14ac:dyDescent="0.25">
      <c r="A103" s="72">
        <v>9</v>
      </c>
      <c r="B103" s="72" t="s">
        <v>376</v>
      </c>
      <c r="C103" s="72" t="s">
        <v>377</v>
      </c>
      <c r="D103" s="72" t="s">
        <v>228</v>
      </c>
      <c r="E103" s="72">
        <v>1</v>
      </c>
      <c r="F103" s="72" t="s">
        <v>234</v>
      </c>
      <c r="G103" s="72">
        <f t="shared" si="0"/>
        <v>8</v>
      </c>
      <c r="H103" s="72"/>
      <c r="I103" s="132"/>
      <c r="J103" s="132"/>
      <c r="K103" s="132"/>
      <c r="L103" s="132"/>
      <c r="M103" s="132"/>
      <c r="N103" s="132"/>
    </row>
    <row r="104" spans="1:14" s="133" customFormat="1" ht="45" x14ac:dyDescent="0.25">
      <c r="A104" s="72">
        <v>10</v>
      </c>
      <c r="B104" s="72" t="s">
        <v>378</v>
      </c>
      <c r="C104" s="72" t="s">
        <v>379</v>
      </c>
      <c r="D104" s="72" t="s">
        <v>228</v>
      </c>
      <c r="E104" s="72">
        <v>1</v>
      </c>
      <c r="F104" s="72" t="s">
        <v>234</v>
      </c>
      <c r="G104" s="72">
        <f t="shared" si="0"/>
        <v>8</v>
      </c>
      <c r="H104" s="72"/>
      <c r="I104" s="132"/>
      <c r="J104" s="132"/>
      <c r="K104" s="132"/>
      <c r="L104" s="132"/>
      <c r="M104" s="132"/>
      <c r="N104" s="132"/>
    </row>
    <row r="105" spans="1:14" s="133" customFormat="1" x14ac:dyDescent="0.25">
      <c r="A105" s="72">
        <v>11</v>
      </c>
      <c r="B105" s="72" t="s">
        <v>380</v>
      </c>
      <c r="C105" s="72" t="s">
        <v>381</v>
      </c>
      <c r="D105" s="72" t="s">
        <v>228</v>
      </c>
      <c r="E105" s="72">
        <v>10</v>
      </c>
      <c r="F105" s="72" t="s">
        <v>229</v>
      </c>
      <c r="G105" s="72">
        <f t="shared" si="0"/>
        <v>80</v>
      </c>
      <c r="H105" s="72"/>
      <c r="I105" s="132"/>
      <c r="J105" s="132"/>
      <c r="K105" s="132"/>
      <c r="L105" s="132"/>
      <c r="M105" s="132"/>
      <c r="N105" s="132"/>
    </row>
    <row r="106" spans="1:14" s="133" customFormat="1" ht="30" x14ac:dyDescent="0.25">
      <c r="A106" s="72">
        <v>12</v>
      </c>
      <c r="B106" s="72" t="s">
        <v>382</v>
      </c>
      <c r="C106" s="72" t="s">
        <v>383</v>
      </c>
      <c r="D106" s="72" t="s">
        <v>228</v>
      </c>
      <c r="E106" s="72">
        <v>10</v>
      </c>
      <c r="F106" s="72" t="s">
        <v>229</v>
      </c>
      <c r="G106" s="72">
        <f t="shared" si="0"/>
        <v>80</v>
      </c>
      <c r="H106" s="72"/>
      <c r="I106" s="132"/>
      <c r="J106" s="132"/>
      <c r="K106" s="132"/>
      <c r="L106" s="132"/>
      <c r="M106" s="132"/>
      <c r="N106" s="132"/>
    </row>
    <row r="107" spans="1:14" s="133" customFormat="1" ht="30" x14ac:dyDescent="0.25">
      <c r="A107" s="72">
        <v>13</v>
      </c>
      <c r="B107" s="72" t="s">
        <v>384</v>
      </c>
      <c r="C107" s="72" t="s">
        <v>385</v>
      </c>
      <c r="D107" s="72" t="s">
        <v>228</v>
      </c>
      <c r="E107" s="72">
        <v>2</v>
      </c>
      <c r="F107" s="72" t="s">
        <v>234</v>
      </c>
      <c r="G107" s="72">
        <f t="shared" si="0"/>
        <v>16</v>
      </c>
      <c r="H107" s="72"/>
      <c r="I107" s="132"/>
      <c r="J107" s="132"/>
      <c r="K107" s="132"/>
      <c r="L107" s="132"/>
      <c r="M107" s="132"/>
      <c r="N107" s="132"/>
    </row>
    <row r="108" spans="1:14" s="133" customFormat="1" ht="30" x14ac:dyDescent="0.25">
      <c r="A108" s="72">
        <v>14</v>
      </c>
      <c r="B108" s="72" t="s">
        <v>386</v>
      </c>
      <c r="C108" s="72" t="s">
        <v>387</v>
      </c>
      <c r="D108" s="72" t="s">
        <v>228</v>
      </c>
      <c r="E108" s="72">
        <v>5</v>
      </c>
      <c r="F108" s="72" t="s">
        <v>229</v>
      </c>
      <c r="G108" s="72">
        <f t="shared" si="0"/>
        <v>40</v>
      </c>
      <c r="H108" s="72"/>
      <c r="I108" s="132"/>
      <c r="J108" s="132"/>
      <c r="K108" s="132"/>
      <c r="L108" s="132"/>
      <c r="M108" s="132"/>
      <c r="N108" s="132"/>
    </row>
    <row r="109" spans="1:14" s="133" customFormat="1" ht="30" x14ac:dyDescent="0.25">
      <c r="A109" s="72">
        <v>15</v>
      </c>
      <c r="B109" s="72" t="s">
        <v>386</v>
      </c>
      <c r="C109" s="72" t="s">
        <v>388</v>
      </c>
      <c r="D109" s="72" t="s">
        <v>228</v>
      </c>
      <c r="E109" s="72">
        <v>5</v>
      </c>
      <c r="F109" s="72" t="s">
        <v>229</v>
      </c>
      <c r="G109" s="72">
        <f t="shared" si="0"/>
        <v>40</v>
      </c>
      <c r="H109" s="72"/>
      <c r="I109" s="132"/>
      <c r="J109" s="132"/>
      <c r="K109" s="132"/>
      <c r="L109" s="132"/>
      <c r="M109" s="132"/>
      <c r="N109" s="132"/>
    </row>
    <row r="110" spans="1:14" s="133" customFormat="1" ht="30" x14ac:dyDescent="0.25">
      <c r="A110" s="72">
        <v>16</v>
      </c>
      <c r="B110" s="72" t="s">
        <v>389</v>
      </c>
      <c r="C110" s="72" t="s">
        <v>390</v>
      </c>
      <c r="D110" s="72" t="s">
        <v>228</v>
      </c>
      <c r="E110" s="72">
        <v>10</v>
      </c>
      <c r="F110" s="72" t="s">
        <v>229</v>
      </c>
      <c r="G110" s="72">
        <f t="shared" si="0"/>
        <v>80</v>
      </c>
      <c r="H110" s="72"/>
      <c r="I110" s="132"/>
      <c r="J110" s="132"/>
      <c r="K110" s="132"/>
      <c r="L110" s="132"/>
      <c r="M110" s="132"/>
      <c r="N110" s="132"/>
    </row>
    <row r="111" spans="1:14" s="133" customFormat="1" ht="30" x14ac:dyDescent="0.25">
      <c r="A111" s="72">
        <v>17</v>
      </c>
      <c r="B111" s="72" t="s">
        <v>391</v>
      </c>
      <c r="C111" s="72" t="s">
        <v>392</v>
      </c>
      <c r="D111" s="72" t="s">
        <v>228</v>
      </c>
      <c r="E111" s="72">
        <v>5</v>
      </c>
      <c r="F111" s="72" t="s">
        <v>229</v>
      </c>
      <c r="G111" s="72">
        <f t="shared" si="0"/>
        <v>40</v>
      </c>
      <c r="H111" s="72"/>
      <c r="I111" s="132"/>
      <c r="J111" s="132"/>
      <c r="K111" s="132"/>
      <c r="L111" s="132"/>
      <c r="M111" s="132"/>
      <c r="N111" s="132"/>
    </row>
    <row r="112" spans="1:14" s="133" customFormat="1" ht="30" x14ac:dyDescent="0.25">
      <c r="A112" s="72">
        <v>18</v>
      </c>
      <c r="B112" s="72" t="s">
        <v>391</v>
      </c>
      <c r="C112" s="72" t="s">
        <v>393</v>
      </c>
      <c r="D112" s="72" t="s">
        <v>228</v>
      </c>
      <c r="E112" s="72">
        <v>5</v>
      </c>
      <c r="F112" s="72" t="s">
        <v>229</v>
      </c>
      <c r="G112" s="72">
        <f t="shared" si="0"/>
        <v>40</v>
      </c>
      <c r="H112" s="72"/>
      <c r="I112" s="132"/>
      <c r="J112" s="132"/>
      <c r="K112" s="132"/>
      <c r="L112" s="132"/>
      <c r="M112" s="132"/>
      <c r="N112" s="132"/>
    </row>
    <row r="113" spans="1:14" s="133" customFormat="1" ht="30" x14ac:dyDescent="0.25">
      <c r="A113" s="72">
        <v>19</v>
      </c>
      <c r="B113" s="72" t="s">
        <v>391</v>
      </c>
      <c r="C113" s="72" t="s">
        <v>394</v>
      </c>
      <c r="D113" s="72" t="s">
        <v>228</v>
      </c>
      <c r="E113" s="72">
        <v>5</v>
      </c>
      <c r="F113" s="72" t="s">
        <v>229</v>
      </c>
      <c r="G113" s="72">
        <f t="shared" si="0"/>
        <v>40</v>
      </c>
      <c r="H113" s="72"/>
      <c r="I113" s="132"/>
      <c r="J113" s="132"/>
      <c r="K113" s="132"/>
      <c r="L113" s="132"/>
      <c r="M113" s="132"/>
      <c r="N113" s="132"/>
    </row>
    <row r="114" spans="1:14" s="133" customFormat="1" ht="30" x14ac:dyDescent="0.25">
      <c r="A114" s="72">
        <v>20</v>
      </c>
      <c r="B114" s="72" t="s">
        <v>395</v>
      </c>
      <c r="C114" s="72" t="s">
        <v>396</v>
      </c>
      <c r="D114" s="72" t="s">
        <v>228</v>
      </c>
      <c r="E114" s="72">
        <v>5</v>
      </c>
      <c r="F114" s="72" t="s">
        <v>229</v>
      </c>
      <c r="G114" s="72">
        <f t="shared" si="0"/>
        <v>40</v>
      </c>
      <c r="H114" s="72"/>
      <c r="I114" s="132"/>
      <c r="J114" s="132"/>
      <c r="K114" s="132"/>
      <c r="L114" s="132"/>
      <c r="M114" s="132"/>
      <c r="N114" s="132"/>
    </row>
    <row r="115" spans="1:14" s="133" customFormat="1" ht="30" x14ac:dyDescent="0.25">
      <c r="A115" s="72">
        <v>21</v>
      </c>
      <c r="B115" s="72" t="s">
        <v>397</v>
      </c>
      <c r="C115" s="72" t="s">
        <v>398</v>
      </c>
      <c r="D115" s="72" t="s">
        <v>228</v>
      </c>
      <c r="E115" s="72">
        <v>1</v>
      </c>
      <c r="F115" s="72" t="s">
        <v>229</v>
      </c>
      <c r="G115" s="72">
        <f t="shared" si="0"/>
        <v>8</v>
      </c>
      <c r="H115" s="72"/>
      <c r="I115" s="132"/>
      <c r="J115" s="132"/>
      <c r="K115" s="132"/>
      <c r="L115" s="132"/>
      <c r="M115" s="132"/>
      <c r="N115" s="132"/>
    </row>
    <row r="116" spans="1:14" s="133" customFormat="1" ht="30" x14ac:dyDescent="0.25">
      <c r="A116" s="72">
        <v>22</v>
      </c>
      <c r="B116" s="72" t="s">
        <v>397</v>
      </c>
      <c r="C116" s="72" t="s">
        <v>399</v>
      </c>
      <c r="D116" s="72" t="s">
        <v>228</v>
      </c>
      <c r="E116" s="72">
        <v>1</v>
      </c>
      <c r="F116" s="72" t="s">
        <v>229</v>
      </c>
      <c r="G116" s="72">
        <f t="shared" si="0"/>
        <v>8</v>
      </c>
      <c r="H116" s="72"/>
      <c r="I116" s="132"/>
      <c r="J116" s="132"/>
      <c r="K116" s="132"/>
      <c r="L116" s="132"/>
      <c r="M116" s="132"/>
      <c r="N116" s="132"/>
    </row>
    <row r="117" spans="1:14" s="133" customFormat="1" ht="30" x14ac:dyDescent="0.25">
      <c r="A117" s="72">
        <v>23</v>
      </c>
      <c r="B117" s="72" t="s">
        <v>400</v>
      </c>
      <c r="C117" s="72" t="s">
        <v>401</v>
      </c>
      <c r="D117" s="72" t="s">
        <v>228</v>
      </c>
      <c r="E117" s="72">
        <v>3</v>
      </c>
      <c r="F117" s="72" t="s">
        <v>229</v>
      </c>
      <c r="G117" s="72">
        <f t="shared" si="0"/>
        <v>24</v>
      </c>
      <c r="H117" s="72"/>
      <c r="I117" s="132"/>
      <c r="J117" s="132"/>
      <c r="K117" s="132"/>
      <c r="L117" s="132"/>
      <c r="M117" s="132"/>
      <c r="N117" s="132"/>
    </row>
    <row r="118" spans="1:14" s="133" customFormat="1" ht="30" x14ac:dyDescent="0.25">
      <c r="A118" s="72">
        <v>24</v>
      </c>
      <c r="B118" s="72" t="s">
        <v>402</v>
      </c>
      <c r="C118" s="72" t="s">
        <v>403</v>
      </c>
      <c r="D118" s="72" t="s">
        <v>228</v>
      </c>
      <c r="E118" s="72">
        <v>5</v>
      </c>
      <c r="F118" s="72" t="s">
        <v>229</v>
      </c>
      <c r="G118" s="72">
        <f t="shared" si="0"/>
        <v>40</v>
      </c>
      <c r="H118" s="72"/>
      <c r="I118" s="132"/>
      <c r="J118" s="132"/>
      <c r="K118" s="132"/>
      <c r="L118" s="132"/>
      <c r="M118" s="132"/>
      <c r="N118" s="132"/>
    </row>
    <row r="119" spans="1:14" s="133" customFormat="1" ht="45" x14ac:dyDescent="0.25">
      <c r="A119" s="72">
        <v>25</v>
      </c>
      <c r="B119" s="72" t="s">
        <v>402</v>
      </c>
      <c r="C119" s="72" t="s">
        <v>404</v>
      </c>
      <c r="D119" s="72" t="s">
        <v>228</v>
      </c>
      <c r="E119" s="72">
        <v>5</v>
      </c>
      <c r="F119" s="72" t="s">
        <v>229</v>
      </c>
      <c r="G119" s="72">
        <f t="shared" si="0"/>
        <v>40</v>
      </c>
      <c r="H119" s="72"/>
      <c r="I119" s="132"/>
      <c r="J119" s="132"/>
      <c r="K119" s="132"/>
      <c r="L119" s="132"/>
      <c r="M119" s="132"/>
      <c r="N119" s="132"/>
    </row>
    <row r="120" spans="1:14" s="133" customFormat="1" ht="30" x14ac:dyDescent="0.25">
      <c r="A120" s="72">
        <v>26</v>
      </c>
      <c r="B120" s="72" t="s">
        <v>402</v>
      </c>
      <c r="C120" s="72" t="s">
        <v>405</v>
      </c>
      <c r="D120" s="72" t="s">
        <v>228</v>
      </c>
      <c r="E120" s="72">
        <v>5</v>
      </c>
      <c r="F120" s="72" t="s">
        <v>229</v>
      </c>
      <c r="G120" s="72">
        <f t="shared" si="0"/>
        <v>40</v>
      </c>
      <c r="H120" s="72"/>
      <c r="I120" s="132"/>
      <c r="J120" s="132"/>
      <c r="K120" s="132"/>
      <c r="L120" s="132"/>
      <c r="M120" s="132"/>
      <c r="N120" s="132"/>
    </row>
    <row r="121" spans="1:14" s="133" customFormat="1" ht="30" x14ac:dyDescent="0.25">
      <c r="A121" s="72">
        <v>27</v>
      </c>
      <c r="B121" s="72" t="s">
        <v>402</v>
      </c>
      <c r="C121" s="72" t="s">
        <v>406</v>
      </c>
      <c r="D121" s="72" t="s">
        <v>228</v>
      </c>
      <c r="E121" s="72">
        <v>10</v>
      </c>
      <c r="F121" s="72" t="s">
        <v>229</v>
      </c>
      <c r="G121" s="72">
        <f t="shared" si="0"/>
        <v>80</v>
      </c>
      <c r="H121" s="72"/>
      <c r="I121" s="132"/>
      <c r="J121" s="132"/>
      <c r="K121" s="132"/>
      <c r="L121" s="132"/>
      <c r="M121" s="132"/>
      <c r="N121" s="132"/>
    </row>
    <row r="122" spans="1:14" s="133" customFormat="1" ht="30" x14ac:dyDescent="0.25">
      <c r="A122" s="72">
        <v>28</v>
      </c>
      <c r="B122" s="72" t="s">
        <v>402</v>
      </c>
      <c r="C122" s="72" t="s">
        <v>407</v>
      </c>
      <c r="D122" s="72" t="s">
        <v>228</v>
      </c>
      <c r="E122" s="72">
        <v>10</v>
      </c>
      <c r="F122" s="72" t="s">
        <v>229</v>
      </c>
      <c r="G122" s="72">
        <f t="shared" si="0"/>
        <v>80</v>
      </c>
      <c r="H122" s="72"/>
      <c r="I122" s="132"/>
      <c r="J122" s="132"/>
      <c r="K122" s="132"/>
      <c r="L122" s="132"/>
      <c r="M122" s="132"/>
      <c r="N122" s="132"/>
    </row>
    <row r="123" spans="1:14" s="133" customFormat="1" ht="30" x14ac:dyDescent="0.25">
      <c r="A123" s="72">
        <v>29</v>
      </c>
      <c r="B123" s="72" t="s">
        <v>402</v>
      </c>
      <c r="C123" s="72" t="s">
        <v>408</v>
      </c>
      <c r="D123" s="72" t="s">
        <v>228</v>
      </c>
      <c r="E123" s="72">
        <v>10</v>
      </c>
      <c r="F123" s="72" t="s">
        <v>229</v>
      </c>
      <c r="G123" s="72">
        <f t="shared" si="0"/>
        <v>80</v>
      </c>
      <c r="H123" s="72"/>
      <c r="I123" s="132"/>
      <c r="J123" s="132"/>
      <c r="K123" s="132"/>
      <c r="L123" s="132"/>
      <c r="M123" s="132"/>
      <c r="N123" s="132"/>
    </row>
    <row r="124" spans="1:14" s="133" customFormat="1" x14ac:dyDescent="0.25">
      <c r="A124" s="72">
        <v>30</v>
      </c>
      <c r="B124" s="72" t="s">
        <v>409</v>
      </c>
      <c r="C124" s="72" t="s">
        <v>410</v>
      </c>
      <c r="D124" s="72" t="s">
        <v>228</v>
      </c>
      <c r="E124" s="72">
        <v>5</v>
      </c>
      <c r="F124" s="72" t="s">
        <v>229</v>
      </c>
      <c r="G124" s="72">
        <f t="shared" si="0"/>
        <v>40</v>
      </c>
      <c r="H124" s="72"/>
      <c r="I124" s="132"/>
      <c r="J124" s="132"/>
      <c r="K124" s="132"/>
      <c r="L124" s="132"/>
      <c r="M124" s="132"/>
      <c r="N124" s="132"/>
    </row>
    <row r="125" spans="1:14" s="133" customFormat="1" ht="30" x14ac:dyDescent="0.25">
      <c r="A125" s="72">
        <v>31</v>
      </c>
      <c r="B125" s="72" t="s">
        <v>411</v>
      </c>
      <c r="C125" s="72" t="s">
        <v>412</v>
      </c>
      <c r="D125" s="72" t="s">
        <v>228</v>
      </c>
      <c r="E125" s="72">
        <v>5</v>
      </c>
      <c r="F125" s="72" t="s">
        <v>229</v>
      </c>
      <c r="G125" s="72">
        <f t="shared" si="0"/>
        <v>40</v>
      </c>
      <c r="H125" s="72"/>
      <c r="I125" s="132"/>
      <c r="J125" s="132"/>
      <c r="K125" s="132"/>
      <c r="L125" s="132"/>
      <c r="M125" s="132"/>
      <c r="N125" s="132"/>
    </row>
    <row r="126" spans="1:14" s="133" customFormat="1" ht="30" x14ac:dyDescent="0.25">
      <c r="A126" s="72">
        <v>32</v>
      </c>
      <c r="B126" s="72" t="s">
        <v>413</v>
      </c>
      <c r="C126" s="72" t="s">
        <v>414</v>
      </c>
      <c r="D126" s="72" t="s">
        <v>228</v>
      </c>
      <c r="E126" s="72">
        <v>5</v>
      </c>
      <c r="F126" s="72" t="s">
        <v>229</v>
      </c>
      <c r="G126" s="72">
        <f t="shared" si="0"/>
        <v>40</v>
      </c>
      <c r="H126" s="72"/>
      <c r="I126" s="132"/>
      <c r="J126" s="132"/>
      <c r="K126" s="132"/>
      <c r="L126" s="132"/>
      <c r="M126" s="132"/>
      <c r="N126" s="132"/>
    </row>
    <row r="127" spans="1:14" s="133" customFormat="1" x14ac:dyDescent="0.25">
      <c r="A127" s="72">
        <v>33</v>
      </c>
      <c r="B127" s="72" t="s">
        <v>415</v>
      </c>
      <c r="C127" s="72" t="s">
        <v>416</v>
      </c>
      <c r="D127" s="72" t="s">
        <v>228</v>
      </c>
      <c r="E127" s="72">
        <v>10</v>
      </c>
      <c r="F127" s="72" t="s">
        <v>229</v>
      </c>
      <c r="G127" s="72">
        <f t="shared" si="0"/>
        <v>80</v>
      </c>
      <c r="H127" s="72"/>
      <c r="I127" s="132"/>
      <c r="J127" s="132"/>
      <c r="K127" s="132"/>
      <c r="L127" s="132"/>
      <c r="M127" s="132"/>
      <c r="N127" s="132"/>
    </row>
    <row r="128" spans="1:14" s="133" customFormat="1" x14ac:dyDescent="0.25">
      <c r="A128" s="72">
        <v>34</v>
      </c>
      <c r="B128" s="72" t="s">
        <v>417</v>
      </c>
      <c r="C128" s="72" t="s">
        <v>418</v>
      </c>
      <c r="D128" s="72" t="s">
        <v>228</v>
      </c>
      <c r="E128" s="72">
        <v>5</v>
      </c>
      <c r="F128" s="72" t="s">
        <v>229</v>
      </c>
      <c r="G128" s="72">
        <f t="shared" si="0"/>
        <v>40</v>
      </c>
      <c r="H128" s="72"/>
      <c r="I128" s="132"/>
      <c r="J128" s="132"/>
      <c r="K128" s="132"/>
      <c r="L128" s="132"/>
      <c r="M128" s="132"/>
      <c r="N128" s="132"/>
    </row>
    <row r="129" spans="1:14" s="133" customFormat="1" ht="30" x14ac:dyDescent="0.25">
      <c r="A129" s="72">
        <v>35</v>
      </c>
      <c r="B129" s="72" t="s">
        <v>419</v>
      </c>
      <c r="C129" s="72" t="s">
        <v>420</v>
      </c>
      <c r="D129" s="72" t="s">
        <v>228</v>
      </c>
      <c r="E129" s="72">
        <v>1</v>
      </c>
      <c r="F129" s="72" t="s">
        <v>421</v>
      </c>
      <c r="G129" s="72">
        <f t="shared" si="0"/>
        <v>8</v>
      </c>
      <c r="H129" s="72"/>
      <c r="I129" s="132"/>
      <c r="J129" s="132"/>
      <c r="K129" s="132"/>
      <c r="L129" s="132"/>
      <c r="M129" s="132"/>
      <c r="N129" s="132"/>
    </row>
    <row r="130" spans="1:14" s="133" customFormat="1" ht="30" x14ac:dyDescent="0.25">
      <c r="A130" s="72">
        <v>36</v>
      </c>
      <c r="B130" s="72" t="s">
        <v>422</v>
      </c>
      <c r="C130" s="72" t="s">
        <v>423</v>
      </c>
      <c r="D130" s="72" t="s">
        <v>228</v>
      </c>
      <c r="E130" s="72">
        <v>1</v>
      </c>
      <c r="F130" s="72" t="s">
        <v>421</v>
      </c>
      <c r="G130" s="72">
        <f t="shared" si="0"/>
        <v>8</v>
      </c>
      <c r="H130" s="72"/>
      <c r="I130" s="132"/>
      <c r="J130" s="132"/>
      <c r="K130" s="132"/>
      <c r="L130" s="132"/>
      <c r="M130" s="132"/>
      <c r="N130" s="132"/>
    </row>
    <row r="131" spans="1:14" s="133" customFormat="1" ht="30" x14ac:dyDescent="0.25">
      <c r="A131" s="72">
        <v>37</v>
      </c>
      <c r="B131" s="72" t="s">
        <v>424</v>
      </c>
      <c r="C131" s="72" t="s">
        <v>425</v>
      </c>
      <c r="D131" s="72" t="s">
        <v>228</v>
      </c>
      <c r="E131" s="72">
        <v>10</v>
      </c>
      <c r="F131" s="72" t="s">
        <v>229</v>
      </c>
      <c r="G131" s="72">
        <f t="shared" si="0"/>
        <v>80</v>
      </c>
      <c r="H131" s="72"/>
      <c r="I131" s="132"/>
      <c r="J131" s="132"/>
      <c r="K131" s="132"/>
      <c r="L131" s="132"/>
      <c r="M131" s="132"/>
      <c r="N131" s="132"/>
    </row>
    <row r="132" spans="1:14" s="133" customFormat="1" x14ac:dyDescent="0.25">
      <c r="A132" s="72">
        <v>38</v>
      </c>
      <c r="B132" s="72" t="s">
        <v>426</v>
      </c>
      <c r="C132" s="72" t="s">
        <v>426</v>
      </c>
      <c r="D132" s="72" t="s">
        <v>228</v>
      </c>
      <c r="E132" s="72">
        <v>5</v>
      </c>
      <c r="F132" s="72" t="s">
        <v>229</v>
      </c>
      <c r="G132" s="72">
        <f t="shared" si="0"/>
        <v>40</v>
      </c>
      <c r="H132" s="72"/>
      <c r="I132" s="132"/>
      <c r="J132" s="132"/>
      <c r="K132" s="132"/>
      <c r="L132" s="132"/>
      <c r="M132" s="132"/>
      <c r="N132" s="132"/>
    </row>
    <row r="133" spans="1:14" s="133" customFormat="1" ht="30" x14ac:dyDescent="0.25">
      <c r="A133" s="72">
        <v>39</v>
      </c>
      <c r="B133" s="72" t="s">
        <v>427</v>
      </c>
      <c r="C133" s="72" t="s">
        <v>428</v>
      </c>
      <c r="D133" s="72" t="s">
        <v>228</v>
      </c>
      <c r="E133" s="72">
        <v>5</v>
      </c>
      <c r="F133" s="72" t="s">
        <v>229</v>
      </c>
      <c r="G133" s="72">
        <f t="shared" si="0"/>
        <v>40</v>
      </c>
      <c r="H133" s="72"/>
      <c r="I133" s="132"/>
      <c r="J133" s="132"/>
      <c r="K133" s="132"/>
      <c r="L133" s="132"/>
      <c r="M133" s="132"/>
      <c r="N133" s="132"/>
    </row>
    <row r="134" spans="1:14" s="133" customFormat="1" x14ac:dyDescent="0.25">
      <c r="A134" s="72">
        <v>40</v>
      </c>
      <c r="B134" s="72" t="s">
        <v>429</v>
      </c>
      <c r="C134" s="72" t="s">
        <v>430</v>
      </c>
      <c r="D134" s="72" t="s">
        <v>228</v>
      </c>
      <c r="E134" s="72">
        <v>1</v>
      </c>
      <c r="F134" s="72" t="s">
        <v>421</v>
      </c>
      <c r="G134" s="72">
        <f t="shared" si="0"/>
        <v>8</v>
      </c>
      <c r="H134" s="72"/>
      <c r="I134" s="132"/>
      <c r="J134" s="132"/>
      <c r="K134" s="132"/>
      <c r="L134" s="132"/>
      <c r="M134" s="132"/>
      <c r="N134" s="132"/>
    </row>
    <row r="135" spans="1:14" s="133" customFormat="1" ht="30" x14ac:dyDescent="0.25">
      <c r="A135" s="72">
        <v>41</v>
      </c>
      <c r="B135" s="72" t="s">
        <v>431</v>
      </c>
      <c r="C135" s="72" t="s">
        <v>432</v>
      </c>
      <c r="D135" s="72" t="s">
        <v>228</v>
      </c>
      <c r="E135" s="72">
        <v>5</v>
      </c>
      <c r="F135" s="72" t="s">
        <v>229</v>
      </c>
      <c r="G135" s="72">
        <f t="shared" si="0"/>
        <v>40</v>
      </c>
      <c r="H135" s="72"/>
      <c r="I135" s="132"/>
      <c r="J135" s="132"/>
      <c r="K135" s="132"/>
      <c r="L135" s="132"/>
      <c r="M135" s="132"/>
      <c r="N135" s="132"/>
    </row>
    <row r="136" spans="1:14" s="133" customFormat="1" x14ac:dyDescent="0.25">
      <c r="A136" s="72">
        <v>42</v>
      </c>
      <c r="B136" s="72" t="s">
        <v>433</v>
      </c>
      <c r="C136" s="72" t="s">
        <v>433</v>
      </c>
      <c r="D136" s="72" t="s">
        <v>228</v>
      </c>
      <c r="E136" s="72">
        <v>10</v>
      </c>
      <c r="F136" s="72" t="s">
        <v>229</v>
      </c>
      <c r="G136" s="72">
        <f t="shared" si="0"/>
        <v>80</v>
      </c>
      <c r="H136" s="72"/>
      <c r="I136" s="132"/>
      <c r="J136" s="132"/>
      <c r="K136" s="132"/>
      <c r="L136" s="132"/>
      <c r="M136" s="132"/>
      <c r="N136" s="132"/>
    </row>
    <row r="137" spans="1:14" s="133" customFormat="1" x14ac:dyDescent="0.25">
      <c r="A137" s="72">
        <v>43</v>
      </c>
      <c r="B137" s="72" t="s">
        <v>434</v>
      </c>
      <c r="C137" s="72" t="s">
        <v>434</v>
      </c>
      <c r="D137" s="72" t="s">
        <v>228</v>
      </c>
      <c r="E137" s="72">
        <v>10</v>
      </c>
      <c r="F137" s="72" t="s">
        <v>229</v>
      </c>
      <c r="G137" s="72">
        <f t="shared" si="0"/>
        <v>80</v>
      </c>
      <c r="H137" s="72"/>
      <c r="I137" s="132"/>
      <c r="J137" s="132"/>
      <c r="K137" s="132"/>
      <c r="L137" s="132"/>
      <c r="M137" s="132"/>
      <c r="N137" s="132"/>
    </row>
    <row r="138" spans="1:14" s="133" customFormat="1" ht="30" x14ac:dyDescent="0.25">
      <c r="A138" s="72">
        <v>44</v>
      </c>
      <c r="B138" s="72" t="s">
        <v>435</v>
      </c>
      <c r="C138" s="72" t="s">
        <v>436</v>
      </c>
      <c r="D138" s="72" t="s">
        <v>228</v>
      </c>
      <c r="E138" s="72">
        <v>5</v>
      </c>
      <c r="F138" s="72" t="s">
        <v>229</v>
      </c>
      <c r="G138" s="72">
        <f t="shared" si="0"/>
        <v>40</v>
      </c>
      <c r="H138" s="72"/>
      <c r="I138" s="132"/>
      <c r="J138" s="132"/>
      <c r="K138" s="132"/>
      <c r="L138" s="132"/>
      <c r="M138" s="132"/>
      <c r="N138" s="132"/>
    </row>
    <row r="139" spans="1:14" s="133" customFormat="1" x14ac:dyDescent="0.25">
      <c r="A139" s="72">
        <v>45</v>
      </c>
      <c r="B139" s="72" t="s">
        <v>437</v>
      </c>
      <c r="C139" s="72" t="s">
        <v>438</v>
      </c>
      <c r="D139" s="72" t="s">
        <v>228</v>
      </c>
      <c r="E139" s="72">
        <v>5</v>
      </c>
      <c r="F139" s="72" t="s">
        <v>229</v>
      </c>
      <c r="G139" s="72">
        <f t="shared" si="0"/>
        <v>40</v>
      </c>
      <c r="H139" s="72"/>
      <c r="I139" s="132"/>
      <c r="J139" s="132"/>
      <c r="K139" s="132"/>
      <c r="L139" s="132"/>
      <c r="M139" s="132"/>
      <c r="N139" s="132"/>
    </row>
    <row r="140" spans="1:14" s="133" customFormat="1" ht="30" x14ac:dyDescent="0.25">
      <c r="A140" s="72">
        <v>46</v>
      </c>
      <c r="B140" s="72" t="s">
        <v>439</v>
      </c>
      <c r="C140" s="72" t="s">
        <v>440</v>
      </c>
      <c r="D140" s="72" t="s">
        <v>228</v>
      </c>
      <c r="E140" s="72">
        <v>5</v>
      </c>
      <c r="F140" s="72" t="s">
        <v>229</v>
      </c>
      <c r="G140" s="72">
        <f t="shared" si="0"/>
        <v>40</v>
      </c>
      <c r="H140" s="72"/>
      <c r="I140" s="132"/>
      <c r="J140" s="132"/>
      <c r="K140" s="132"/>
      <c r="L140" s="132"/>
      <c r="M140" s="132"/>
      <c r="N140" s="132"/>
    </row>
    <row r="141" spans="1:14" s="133" customFormat="1" x14ac:dyDescent="0.25">
      <c r="A141" s="72">
        <v>47</v>
      </c>
      <c r="B141" s="72" t="s">
        <v>441</v>
      </c>
      <c r="C141" s="72" t="s">
        <v>442</v>
      </c>
      <c r="D141" s="72" t="s">
        <v>228</v>
      </c>
      <c r="E141" s="72">
        <v>5</v>
      </c>
      <c r="F141" s="72" t="s">
        <v>229</v>
      </c>
      <c r="G141" s="72">
        <f t="shared" si="0"/>
        <v>40</v>
      </c>
      <c r="H141" s="72"/>
      <c r="I141" s="132"/>
      <c r="J141" s="132"/>
      <c r="K141" s="132"/>
      <c r="L141" s="132"/>
      <c r="M141" s="132"/>
      <c r="N141" s="132"/>
    </row>
    <row r="142" spans="1:14" s="133" customFormat="1" x14ac:dyDescent="0.25">
      <c r="A142" s="72">
        <v>48</v>
      </c>
      <c r="B142" s="72" t="s">
        <v>443</v>
      </c>
      <c r="C142" s="72" t="s">
        <v>444</v>
      </c>
      <c r="D142" s="72" t="s">
        <v>228</v>
      </c>
      <c r="E142" s="72">
        <v>10</v>
      </c>
      <c r="F142" s="72" t="s">
        <v>229</v>
      </c>
      <c r="G142" s="72">
        <f t="shared" si="0"/>
        <v>80</v>
      </c>
      <c r="H142" s="72"/>
      <c r="I142" s="132"/>
      <c r="J142" s="132"/>
      <c r="K142" s="132"/>
      <c r="L142" s="132"/>
      <c r="M142" s="132"/>
      <c r="N142" s="132"/>
    </row>
    <row r="143" spans="1:14" s="133" customFormat="1" x14ac:dyDescent="0.25">
      <c r="A143" s="72">
        <v>49</v>
      </c>
      <c r="B143" s="72" t="s">
        <v>445</v>
      </c>
      <c r="C143" s="72" t="s">
        <v>445</v>
      </c>
      <c r="D143" s="72" t="s">
        <v>228</v>
      </c>
      <c r="E143" s="72">
        <v>1</v>
      </c>
      <c r="F143" s="72" t="s">
        <v>421</v>
      </c>
      <c r="G143" s="72">
        <f t="shared" si="0"/>
        <v>8</v>
      </c>
      <c r="H143" s="72"/>
      <c r="I143" s="132"/>
      <c r="J143" s="132"/>
      <c r="K143" s="132"/>
      <c r="L143" s="132"/>
      <c r="M143" s="132"/>
      <c r="N143" s="132"/>
    </row>
    <row r="144" spans="1:14" s="133" customFormat="1" ht="30" x14ac:dyDescent="0.25">
      <c r="A144" s="72">
        <v>50</v>
      </c>
      <c r="B144" s="72" t="s">
        <v>446</v>
      </c>
      <c r="C144" s="72" t="s">
        <v>447</v>
      </c>
      <c r="D144" s="72" t="s">
        <v>228</v>
      </c>
      <c r="E144" s="72">
        <v>1</v>
      </c>
      <c r="F144" s="72" t="s">
        <v>421</v>
      </c>
      <c r="G144" s="72">
        <f t="shared" si="0"/>
        <v>8</v>
      </c>
      <c r="H144" s="72"/>
      <c r="I144" s="132"/>
      <c r="J144" s="132"/>
      <c r="K144" s="132"/>
      <c r="L144" s="132"/>
      <c r="M144" s="132"/>
      <c r="N144" s="132"/>
    </row>
    <row r="145" spans="1:14" s="133" customFormat="1" x14ac:dyDescent="0.25">
      <c r="A145" s="72">
        <v>51</v>
      </c>
      <c r="B145" s="72" t="s">
        <v>448</v>
      </c>
      <c r="C145" s="72" t="s">
        <v>449</v>
      </c>
      <c r="D145" s="72" t="s">
        <v>228</v>
      </c>
      <c r="E145" s="72">
        <v>10</v>
      </c>
      <c r="F145" s="72" t="s">
        <v>229</v>
      </c>
      <c r="G145" s="72">
        <f t="shared" si="0"/>
        <v>80</v>
      </c>
      <c r="H145" s="72"/>
      <c r="I145" s="132"/>
      <c r="J145" s="132"/>
      <c r="K145" s="132"/>
      <c r="L145" s="132"/>
      <c r="M145" s="132"/>
      <c r="N145" s="132"/>
    </row>
    <row r="146" spans="1:14" s="133" customFormat="1" x14ac:dyDescent="0.25">
      <c r="A146" s="72">
        <v>52</v>
      </c>
      <c r="B146" s="72" t="s">
        <v>448</v>
      </c>
      <c r="C146" s="72" t="s">
        <v>450</v>
      </c>
      <c r="D146" s="72" t="s">
        <v>228</v>
      </c>
      <c r="E146" s="72">
        <v>10</v>
      </c>
      <c r="F146" s="72" t="s">
        <v>229</v>
      </c>
      <c r="G146" s="72">
        <f t="shared" si="0"/>
        <v>80</v>
      </c>
      <c r="H146" s="72"/>
      <c r="I146" s="132"/>
      <c r="J146" s="132"/>
      <c r="K146" s="132"/>
      <c r="L146" s="132"/>
      <c r="M146" s="132"/>
      <c r="N146" s="132"/>
    </row>
    <row r="147" spans="1:14" s="133" customFormat="1" ht="30" x14ac:dyDescent="0.25">
      <c r="A147" s="72">
        <v>53</v>
      </c>
      <c r="B147" s="72" t="s">
        <v>451</v>
      </c>
      <c r="C147" s="72" t="s">
        <v>452</v>
      </c>
      <c r="D147" s="72" t="s">
        <v>228</v>
      </c>
      <c r="E147" s="72">
        <v>10</v>
      </c>
      <c r="F147" s="72" t="s">
        <v>229</v>
      </c>
      <c r="G147" s="72">
        <f t="shared" si="0"/>
        <v>80</v>
      </c>
      <c r="H147" s="72"/>
      <c r="I147" s="132"/>
      <c r="J147" s="132"/>
      <c r="K147" s="132"/>
      <c r="L147" s="132"/>
      <c r="M147" s="132"/>
      <c r="N147" s="132"/>
    </row>
    <row r="148" spans="1:14" s="133" customFormat="1" x14ac:dyDescent="0.25">
      <c r="A148" s="72">
        <v>54</v>
      </c>
      <c r="B148" s="72" t="s">
        <v>451</v>
      </c>
      <c r="C148" s="72" t="s">
        <v>453</v>
      </c>
      <c r="D148" s="72" t="s">
        <v>228</v>
      </c>
      <c r="E148" s="72">
        <v>10</v>
      </c>
      <c r="F148" s="72" t="s">
        <v>229</v>
      </c>
      <c r="G148" s="72">
        <f t="shared" si="0"/>
        <v>80</v>
      </c>
      <c r="H148" s="72"/>
      <c r="I148" s="132"/>
      <c r="J148" s="132"/>
      <c r="K148" s="132"/>
      <c r="L148" s="132"/>
      <c r="M148" s="132"/>
      <c r="N148" s="132"/>
    </row>
    <row r="149" spans="1:14" s="133" customFormat="1" x14ac:dyDescent="0.25">
      <c r="A149" s="72">
        <v>55</v>
      </c>
      <c r="B149" s="72" t="s">
        <v>454</v>
      </c>
      <c r="C149" s="72" t="s">
        <v>455</v>
      </c>
      <c r="D149" s="72" t="s">
        <v>228</v>
      </c>
      <c r="E149" s="72">
        <v>5</v>
      </c>
      <c r="F149" s="72" t="s">
        <v>229</v>
      </c>
      <c r="G149" s="72">
        <f t="shared" si="0"/>
        <v>40</v>
      </c>
      <c r="H149" s="72"/>
      <c r="I149" s="132"/>
      <c r="J149" s="132"/>
      <c r="K149" s="132"/>
      <c r="L149" s="132"/>
      <c r="M149" s="132"/>
      <c r="N149" s="132"/>
    </row>
    <row r="150" spans="1:14" s="133" customFormat="1" x14ac:dyDescent="0.25">
      <c r="A150" s="72">
        <v>56</v>
      </c>
      <c r="B150" s="72" t="s">
        <v>456</v>
      </c>
      <c r="C150" s="72" t="s">
        <v>456</v>
      </c>
      <c r="D150" s="72" t="s">
        <v>228</v>
      </c>
      <c r="E150" s="72">
        <v>1</v>
      </c>
      <c r="F150" s="72" t="s">
        <v>421</v>
      </c>
      <c r="G150" s="72">
        <f t="shared" si="0"/>
        <v>8</v>
      </c>
      <c r="H150" s="72"/>
      <c r="I150" s="132"/>
      <c r="J150" s="132"/>
      <c r="K150" s="132"/>
      <c r="L150" s="132"/>
      <c r="M150" s="132"/>
      <c r="N150" s="132"/>
    </row>
    <row r="151" spans="1:14" s="133" customFormat="1" ht="30" x14ac:dyDescent="0.25">
      <c r="A151" s="72">
        <v>57</v>
      </c>
      <c r="B151" s="72" t="s">
        <v>457</v>
      </c>
      <c r="C151" s="72" t="s">
        <v>458</v>
      </c>
      <c r="D151" s="72" t="s">
        <v>228</v>
      </c>
      <c r="E151" s="72">
        <v>10</v>
      </c>
      <c r="F151" s="72" t="s">
        <v>229</v>
      </c>
      <c r="G151" s="72">
        <f t="shared" si="0"/>
        <v>80</v>
      </c>
      <c r="H151" s="72"/>
      <c r="I151" s="132"/>
      <c r="J151" s="132"/>
      <c r="K151" s="132"/>
      <c r="L151" s="132"/>
      <c r="M151" s="132"/>
      <c r="N151" s="132"/>
    </row>
    <row r="152" spans="1:14" s="133" customFormat="1" ht="30" x14ac:dyDescent="0.25">
      <c r="A152" s="72">
        <v>58</v>
      </c>
      <c r="B152" s="72" t="s">
        <v>459</v>
      </c>
      <c r="C152" s="72" t="s">
        <v>460</v>
      </c>
      <c r="D152" s="72" t="s">
        <v>228</v>
      </c>
      <c r="E152" s="72">
        <v>1</v>
      </c>
      <c r="F152" s="72" t="s">
        <v>421</v>
      </c>
      <c r="G152" s="72">
        <f t="shared" si="0"/>
        <v>8</v>
      </c>
      <c r="H152" s="72"/>
      <c r="I152" s="132"/>
      <c r="J152" s="132"/>
      <c r="K152" s="132"/>
      <c r="L152" s="132"/>
      <c r="M152" s="132"/>
      <c r="N152" s="132"/>
    </row>
    <row r="153" spans="1:14" s="133" customFormat="1" x14ac:dyDescent="0.25">
      <c r="A153" s="72">
        <v>59</v>
      </c>
      <c r="B153" s="72" t="s">
        <v>461</v>
      </c>
      <c r="C153" s="72" t="s">
        <v>462</v>
      </c>
      <c r="D153" s="72" t="s">
        <v>228</v>
      </c>
      <c r="E153" s="72">
        <v>5</v>
      </c>
      <c r="F153" s="72" t="s">
        <v>229</v>
      </c>
      <c r="G153" s="72">
        <f t="shared" ref="G153:G162" si="1">E153*8</f>
        <v>40</v>
      </c>
      <c r="H153" s="72"/>
      <c r="I153" s="132"/>
      <c r="J153" s="132"/>
      <c r="K153" s="132"/>
      <c r="L153" s="132"/>
      <c r="M153" s="132"/>
      <c r="N153" s="132"/>
    </row>
    <row r="154" spans="1:14" s="133" customFormat="1" x14ac:dyDescent="0.25">
      <c r="A154" s="72">
        <v>60</v>
      </c>
      <c r="B154" s="72" t="s">
        <v>463</v>
      </c>
      <c r="C154" s="72" t="s">
        <v>464</v>
      </c>
      <c r="D154" s="72" t="s">
        <v>228</v>
      </c>
      <c r="E154" s="72">
        <v>5</v>
      </c>
      <c r="F154" s="72" t="s">
        <v>229</v>
      </c>
      <c r="G154" s="72">
        <f t="shared" si="1"/>
        <v>40</v>
      </c>
      <c r="H154" s="72"/>
      <c r="I154" s="132"/>
      <c r="J154" s="132"/>
      <c r="K154" s="132"/>
      <c r="L154" s="132"/>
      <c r="M154" s="132"/>
      <c r="N154" s="132"/>
    </row>
    <row r="155" spans="1:14" s="133" customFormat="1" ht="30" x14ac:dyDescent="0.25">
      <c r="A155" s="72">
        <v>61</v>
      </c>
      <c r="B155" s="72" t="s">
        <v>463</v>
      </c>
      <c r="C155" s="72" t="s">
        <v>465</v>
      </c>
      <c r="D155" s="72" t="s">
        <v>228</v>
      </c>
      <c r="E155" s="72">
        <v>10</v>
      </c>
      <c r="F155" s="72" t="s">
        <v>229</v>
      </c>
      <c r="G155" s="72">
        <f t="shared" si="1"/>
        <v>80</v>
      </c>
      <c r="H155" s="72"/>
      <c r="I155" s="132"/>
      <c r="J155" s="132"/>
      <c r="K155" s="132"/>
      <c r="L155" s="132"/>
      <c r="M155" s="132"/>
      <c r="N155" s="132"/>
    </row>
    <row r="156" spans="1:14" s="133" customFormat="1" ht="30" x14ac:dyDescent="0.25">
      <c r="A156" s="72">
        <v>62</v>
      </c>
      <c r="B156" s="72" t="s">
        <v>466</v>
      </c>
      <c r="C156" s="72" t="s">
        <v>467</v>
      </c>
      <c r="D156" s="72" t="s">
        <v>228</v>
      </c>
      <c r="E156" s="72">
        <v>5</v>
      </c>
      <c r="F156" s="72" t="s">
        <v>229</v>
      </c>
      <c r="G156" s="72">
        <f t="shared" si="1"/>
        <v>40</v>
      </c>
      <c r="H156" s="72"/>
      <c r="I156" s="132"/>
      <c r="J156" s="132"/>
      <c r="K156" s="132"/>
      <c r="L156" s="132"/>
      <c r="M156" s="132"/>
      <c r="N156" s="132"/>
    </row>
    <row r="157" spans="1:14" s="133" customFormat="1" ht="30" x14ac:dyDescent="0.25">
      <c r="A157" s="72">
        <v>63</v>
      </c>
      <c r="B157" s="72" t="s">
        <v>466</v>
      </c>
      <c r="C157" s="72" t="s">
        <v>468</v>
      </c>
      <c r="D157" s="72" t="s">
        <v>228</v>
      </c>
      <c r="E157" s="72">
        <v>5</v>
      </c>
      <c r="F157" s="72" t="s">
        <v>229</v>
      </c>
      <c r="G157" s="72">
        <f t="shared" si="1"/>
        <v>40</v>
      </c>
      <c r="H157" s="72"/>
      <c r="I157" s="136"/>
      <c r="J157" s="136"/>
      <c r="K157" s="136"/>
      <c r="L157" s="136"/>
      <c r="M157" s="132"/>
      <c r="N157" s="132"/>
    </row>
    <row r="158" spans="1:14" s="133" customFormat="1" ht="30" x14ac:dyDescent="0.25">
      <c r="A158" s="72">
        <v>64</v>
      </c>
      <c r="B158" s="72" t="s">
        <v>466</v>
      </c>
      <c r="C158" s="72" t="s">
        <v>469</v>
      </c>
      <c r="D158" s="72" t="s">
        <v>228</v>
      </c>
      <c r="E158" s="72">
        <v>5</v>
      </c>
      <c r="F158" s="72" t="s">
        <v>229</v>
      </c>
      <c r="G158" s="72">
        <f t="shared" si="1"/>
        <v>40</v>
      </c>
      <c r="H158" s="72"/>
      <c r="I158" s="136"/>
      <c r="J158" s="136"/>
      <c r="K158" s="136"/>
      <c r="L158" s="136"/>
      <c r="M158" s="132"/>
      <c r="N158" s="132"/>
    </row>
    <row r="159" spans="1:14" s="133" customFormat="1" x14ac:dyDescent="0.25">
      <c r="A159" s="72">
        <v>65</v>
      </c>
      <c r="B159" s="72" t="s">
        <v>470</v>
      </c>
      <c r="C159" s="72" t="s">
        <v>471</v>
      </c>
      <c r="D159" s="72" t="s">
        <v>228</v>
      </c>
      <c r="E159" s="72">
        <v>1</v>
      </c>
      <c r="F159" s="72" t="s">
        <v>229</v>
      </c>
      <c r="G159" s="72">
        <f t="shared" si="1"/>
        <v>8</v>
      </c>
      <c r="H159" s="72"/>
      <c r="I159" s="136"/>
      <c r="J159" s="136"/>
      <c r="K159" s="136"/>
      <c r="L159" s="136"/>
      <c r="M159" s="132"/>
      <c r="N159" s="132"/>
    </row>
    <row r="160" spans="1:14" s="133" customFormat="1" ht="30" x14ac:dyDescent="0.25">
      <c r="A160" s="72">
        <v>66</v>
      </c>
      <c r="B160" s="72" t="s">
        <v>472</v>
      </c>
      <c r="C160" s="72" t="s">
        <v>473</v>
      </c>
      <c r="D160" s="72" t="s">
        <v>228</v>
      </c>
      <c r="E160" s="72">
        <v>0.5</v>
      </c>
      <c r="F160" s="72" t="s">
        <v>421</v>
      </c>
      <c r="G160" s="72">
        <f t="shared" si="1"/>
        <v>4</v>
      </c>
      <c r="H160" s="72"/>
      <c r="I160" s="136"/>
      <c r="J160" s="136"/>
      <c r="K160" s="136"/>
      <c r="L160" s="136"/>
      <c r="M160" s="132"/>
      <c r="N160" s="132"/>
    </row>
    <row r="161" spans="1:14" s="133" customFormat="1" x14ac:dyDescent="0.25">
      <c r="A161" s="72">
        <v>67</v>
      </c>
      <c r="B161" s="72" t="s">
        <v>474</v>
      </c>
      <c r="C161" s="72" t="s">
        <v>475</v>
      </c>
      <c r="D161" s="72" t="s">
        <v>228</v>
      </c>
      <c r="E161" s="72">
        <v>5</v>
      </c>
      <c r="F161" s="72" t="s">
        <v>229</v>
      </c>
      <c r="G161" s="72">
        <f t="shared" si="1"/>
        <v>40</v>
      </c>
      <c r="H161" s="72"/>
      <c r="I161" s="132"/>
      <c r="J161" s="132"/>
      <c r="K161" s="132"/>
      <c r="L161" s="132"/>
      <c r="M161" s="132"/>
      <c r="N161" s="132"/>
    </row>
    <row r="162" spans="1:14" s="133" customFormat="1" ht="29.25" customHeight="1" x14ac:dyDescent="0.25">
      <c r="A162" s="72">
        <v>68</v>
      </c>
      <c r="B162" s="72" t="s">
        <v>476</v>
      </c>
      <c r="C162" s="72" t="s">
        <v>477</v>
      </c>
      <c r="D162" s="72" t="s">
        <v>228</v>
      </c>
      <c r="E162" s="72">
        <v>5</v>
      </c>
      <c r="F162" s="72" t="s">
        <v>229</v>
      </c>
      <c r="G162" s="72">
        <f t="shared" si="1"/>
        <v>40</v>
      </c>
      <c r="H162" s="72"/>
      <c r="I162" s="132"/>
      <c r="J162" s="132"/>
      <c r="K162" s="132"/>
      <c r="L162" s="132"/>
      <c r="M162" s="132"/>
      <c r="N162" s="132"/>
    </row>
    <row r="163" spans="1:14" s="130" customFormat="1" x14ac:dyDescent="0.25">
      <c r="A163" s="128" t="s">
        <v>517</v>
      </c>
      <c r="B163" s="128"/>
      <c r="C163" s="128"/>
      <c r="D163" s="128"/>
      <c r="E163" s="128"/>
      <c r="F163" s="128"/>
      <c r="G163" s="128"/>
      <c r="H163" s="128"/>
      <c r="I163" s="129"/>
      <c r="J163" s="129"/>
      <c r="K163" s="129"/>
      <c r="L163" s="129"/>
      <c r="M163" s="129"/>
      <c r="N163" s="129"/>
    </row>
    <row r="164" spans="1:14" s="133" customFormat="1" x14ac:dyDescent="0.25">
      <c r="A164" s="72">
        <v>1</v>
      </c>
      <c r="B164" s="72" t="s">
        <v>513</v>
      </c>
      <c r="C164" s="72" t="s">
        <v>514</v>
      </c>
      <c r="D164" s="72" t="s">
        <v>228</v>
      </c>
      <c r="E164" s="72">
        <v>1</v>
      </c>
      <c r="F164" s="72" t="s">
        <v>229</v>
      </c>
      <c r="G164" s="72">
        <f t="shared" ref="G164:G165" si="2">E164*8</f>
        <v>8</v>
      </c>
      <c r="H164" s="72"/>
      <c r="I164" s="132"/>
      <c r="J164" s="132"/>
      <c r="K164" s="132"/>
      <c r="L164" s="132"/>
      <c r="M164" s="132"/>
      <c r="N164" s="132"/>
    </row>
    <row r="165" spans="1:14" s="133" customFormat="1" x14ac:dyDescent="0.25">
      <c r="A165" s="72">
        <v>2</v>
      </c>
      <c r="B165" s="72" t="s">
        <v>515</v>
      </c>
      <c r="C165" s="72" t="s">
        <v>516</v>
      </c>
      <c r="D165" s="72" t="s">
        <v>228</v>
      </c>
      <c r="E165" s="122">
        <v>1</v>
      </c>
      <c r="F165" s="122" t="s">
        <v>229</v>
      </c>
      <c r="G165" s="72">
        <f t="shared" si="2"/>
        <v>8</v>
      </c>
      <c r="H165" s="72"/>
      <c r="I165" s="132"/>
      <c r="J165" s="132"/>
      <c r="K165" s="132"/>
      <c r="L165" s="132"/>
      <c r="M165" s="132"/>
      <c r="N165" s="132"/>
    </row>
    <row r="166" spans="1:14" ht="20.25" x14ac:dyDescent="0.3">
      <c r="A166" s="36" t="s">
        <v>14</v>
      </c>
      <c r="B166" s="37"/>
      <c r="C166" s="37"/>
      <c r="D166" s="37"/>
      <c r="E166" s="37"/>
      <c r="F166" s="37"/>
      <c r="G166" s="37"/>
      <c r="H166" s="38"/>
    </row>
    <row r="167" spans="1:14" ht="60" x14ac:dyDescent="0.25">
      <c r="A167" s="2" t="s">
        <v>6</v>
      </c>
      <c r="B167" s="2" t="s">
        <v>5</v>
      </c>
      <c r="C167" s="3" t="s">
        <v>4</v>
      </c>
      <c r="D167" s="2" t="s">
        <v>3</v>
      </c>
      <c r="E167" s="2" t="s">
        <v>2</v>
      </c>
      <c r="F167" s="2" t="s">
        <v>1</v>
      </c>
      <c r="G167" s="3" t="s">
        <v>0</v>
      </c>
      <c r="H167" s="3" t="s">
        <v>11</v>
      </c>
    </row>
    <row r="168" spans="1:14" s="21" customFormat="1" ht="30" x14ac:dyDescent="0.25">
      <c r="A168" s="2">
        <v>1</v>
      </c>
      <c r="B168" s="59" t="s">
        <v>483</v>
      </c>
      <c r="C168" s="59" t="s">
        <v>484</v>
      </c>
      <c r="D168" s="63" t="s">
        <v>80</v>
      </c>
      <c r="E168" s="64">
        <v>5</v>
      </c>
      <c r="F168" s="60" t="s">
        <v>73</v>
      </c>
      <c r="G168" s="64">
        <v>5</v>
      </c>
      <c r="H168" s="3"/>
      <c r="I168" s="11"/>
      <c r="J168" s="11"/>
      <c r="K168" s="11"/>
      <c r="L168" s="11"/>
      <c r="M168" s="11"/>
      <c r="N168" s="11"/>
    </row>
    <row r="169" spans="1:14" s="21" customFormat="1" ht="45" x14ac:dyDescent="0.25">
      <c r="A169" s="2">
        <v>2</v>
      </c>
      <c r="B169" s="59" t="s">
        <v>500</v>
      </c>
      <c r="C169" s="59" t="s">
        <v>501</v>
      </c>
      <c r="D169" s="63" t="s">
        <v>80</v>
      </c>
      <c r="E169" s="64">
        <v>1</v>
      </c>
      <c r="F169" s="141" t="s">
        <v>502</v>
      </c>
      <c r="G169" s="64">
        <v>1</v>
      </c>
      <c r="H169" s="3"/>
      <c r="I169" s="11"/>
      <c r="J169" s="11"/>
      <c r="K169" s="11"/>
      <c r="L169" s="11"/>
      <c r="M169" s="11"/>
      <c r="N169" s="11"/>
    </row>
    <row r="170" spans="1:14" s="21" customFormat="1" ht="45" x14ac:dyDescent="0.25">
      <c r="A170" s="2">
        <v>3</v>
      </c>
      <c r="B170" s="59" t="s">
        <v>498</v>
      </c>
      <c r="C170" s="59" t="s">
        <v>499</v>
      </c>
      <c r="D170" s="66" t="s">
        <v>80</v>
      </c>
      <c r="E170" s="67">
        <v>2</v>
      </c>
      <c r="F170" s="60" t="s">
        <v>73</v>
      </c>
      <c r="G170" s="67">
        <v>2</v>
      </c>
      <c r="H170" s="3"/>
      <c r="I170" s="11"/>
      <c r="J170" s="11"/>
      <c r="K170" s="11"/>
      <c r="L170" s="11"/>
      <c r="M170" s="11"/>
      <c r="N170" s="11"/>
    </row>
    <row r="171" spans="1:14" s="21" customFormat="1" x14ac:dyDescent="0.25">
      <c r="A171" s="2">
        <v>4</v>
      </c>
      <c r="B171" s="59" t="s">
        <v>86</v>
      </c>
      <c r="C171" s="59" t="s">
        <v>87</v>
      </c>
      <c r="D171" s="63" t="s">
        <v>80</v>
      </c>
      <c r="E171" s="64">
        <v>2</v>
      </c>
      <c r="F171" s="65" t="s">
        <v>73</v>
      </c>
      <c r="G171" s="64">
        <v>2</v>
      </c>
      <c r="H171" s="61"/>
    </row>
    <row r="172" spans="1:14" s="21" customFormat="1" ht="45" x14ac:dyDescent="0.25">
      <c r="A172" s="2">
        <v>5</v>
      </c>
      <c r="B172" s="59" t="s">
        <v>81</v>
      </c>
      <c r="C172" s="59" t="s">
        <v>82</v>
      </c>
      <c r="D172" s="66" t="s">
        <v>80</v>
      </c>
      <c r="E172" s="67">
        <v>2</v>
      </c>
      <c r="F172" s="60" t="s">
        <v>73</v>
      </c>
      <c r="G172" s="67">
        <v>2</v>
      </c>
      <c r="H172" s="61"/>
    </row>
    <row r="173" spans="1:14" s="21" customFormat="1" ht="44.25" customHeight="1" x14ac:dyDescent="0.25">
      <c r="A173" s="2">
        <v>6</v>
      </c>
      <c r="B173" s="64" t="s">
        <v>85</v>
      </c>
      <c r="C173" s="64" t="s">
        <v>85</v>
      </c>
      <c r="D173" s="83" t="s">
        <v>80</v>
      </c>
      <c r="E173" s="64">
        <v>5</v>
      </c>
      <c r="F173" s="83" t="s">
        <v>73</v>
      </c>
      <c r="G173" s="64">
        <v>5</v>
      </c>
      <c r="H173" s="114"/>
    </row>
    <row r="174" spans="1:14" s="21" customFormat="1" ht="44.25" customHeight="1" x14ac:dyDescent="0.25">
      <c r="A174" s="2">
        <v>7</v>
      </c>
      <c r="B174" s="64" t="s">
        <v>83</v>
      </c>
      <c r="C174" s="64" t="s">
        <v>84</v>
      </c>
      <c r="D174" s="83" t="s">
        <v>80</v>
      </c>
      <c r="E174" s="64">
        <v>12</v>
      </c>
      <c r="F174" s="83" t="s">
        <v>73</v>
      </c>
      <c r="G174" s="64">
        <v>12</v>
      </c>
      <c r="H174" s="114"/>
    </row>
    <row r="175" spans="1:14" s="21" customFormat="1" ht="44.25" customHeight="1" x14ac:dyDescent="0.25">
      <c r="A175" s="2">
        <v>8</v>
      </c>
      <c r="B175" s="64" t="s">
        <v>488</v>
      </c>
      <c r="C175" s="64" t="s">
        <v>489</v>
      </c>
      <c r="D175" s="83" t="s">
        <v>80</v>
      </c>
      <c r="E175" s="64">
        <v>15</v>
      </c>
      <c r="F175" s="83" t="s">
        <v>73</v>
      </c>
      <c r="G175" s="64">
        <v>15</v>
      </c>
      <c r="H175" s="122"/>
      <c r="I175" s="11"/>
      <c r="J175" s="11"/>
      <c r="K175" s="11"/>
      <c r="L175" s="11"/>
      <c r="M175" s="11"/>
      <c r="N175" s="11"/>
    </row>
    <row r="176" spans="1:14" s="21" customFormat="1" ht="44.25" customHeight="1" x14ac:dyDescent="0.25">
      <c r="A176" s="2">
        <v>9</v>
      </c>
      <c r="B176" s="64" t="s">
        <v>490</v>
      </c>
      <c r="C176" s="64" t="s">
        <v>491</v>
      </c>
      <c r="D176" s="83" t="s">
        <v>80</v>
      </c>
      <c r="E176" s="64">
        <v>2</v>
      </c>
      <c r="F176" s="83" t="s">
        <v>73</v>
      </c>
      <c r="G176" s="64">
        <v>2</v>
      </c>
      <c r="H176" s="122"/>
      <c r="I176" s="11"/>
      <c r="J176" s="11"/>
      <c r="K176" s="11"/>
      <c r="L176" s="11"/>
      <c r="M176" s="11"/>
      <c r="N176" s="11"/>
    </row>
    <row r="177" spans="1:14" s="21" customFormat="1" ht="44.25" customHeight="1" x14ac:dyDescent="0.25">
      <c r="A177" s="2">
        <v>10</v>
      </c>
      <c r="B177" s="64" t="s">
        <v>492</v>
      </c>
      <c r="C177" s="64" t="s">
        <v>493</v>
      </c>
      <c r="D177" s="83" t="s">
        <v>80</v>
      </c>
      <c r="E177" s="64">
        <v>2</v>
      </c>
      <c r="F177" s="83" t="s">
        <v>73</v>
      </c>
      <c r="G177" s="64">
        <v>2</v>
      </c>
      <c r="H177" s="122"/>
      <c r="I177" s="11"/>
      <c r="J177" s="11"/>
      <c r="K177" s="11"/>
      <c r="L177" s="11"/>
      <c r="M177" s="11"/>
      <c r="N177" s="11"/>
    </row>
    <row r="178" spans="1:14" s="21" customFormat="1" ht="44.25" customHeight="1" x14ac:dyDescent="0.25">
      <c r="A178" s="2">
        <v>11</v>
      </c>
      <c r="B178" s="64" t="s">
        <v>334</v>
      </c>
      <c r="C178" s="64" t="s">
        <v>487</v>
      </c>
      <c r="D178" s="83" t="s">
        <v>80</v>
      </c>
      <c r="E178" s="64">
        <v>2</v>
      </c>
      <c r="F178" s="83" t="s">
        <v>73</v>
      </c>
      <c r="G178" s="64">
        <v>2</v>
      </c>
      <c r="H178" s="122"/>
      <c r="I178" s="11"/>
      <c r="J178" s="11"/>
      <c r="K178" s="11"/>
      <c r="L178" s="11"/>
      <c r="M178" s="11"/>
      <c r="N178" s="11"/>
    </row>
    <row r="179" spans="1:14" s="21" customFormat="1" ht="44.25" customHeight="1" x14ac:dyDescent="0.25">
      <c r="A179" s="2">
        <v>12</v>
      </c>
      <c r="B179" s="64" t="s">
        <v>336</v>
      </c>
      <c r="C179" s="64" t="s">
        <v>337</v>
      </c>
      <c r="D179" s="83" t="s">
        <v>80</v>
      </c>
      <c r="E179" s="64">
        <v>5</v>
      </c>
      <c r="F179" s="83" t="s">
        <v>73</v>
      </c>
      <c r="G179" s="64">
        <v>9</v>
      </c>
      <c r="H179" s="122"/>
      <c r="I179" s="11"/>
      <c r="J179" s="11"/>
      <c r="K179" s="11"/>
      <c r="L179" s="11"/>
      <c r="M179" s="11"/>
      <c r="N179" s="11"/>
    </row>
    <row r="180" spans="1:14" s="21" customFormat="1" ht="44.25" customHeight="1" x14ac:dyDescent="0.25">
      <c r="A180" s="2">
        <v>13</v>
      </c>
      <c r="B180" s="64" t="s">
        <v>485</v>
      </c>
      <c r="C180" s="64" t="s">
        <v>486</v>
      </c>
      <c r="D180" s="83" t="s">
        <v>80</v>
      </c>
      <c r="E180" s="64">
        <v>2</v>
      </c>
      <c r="F180" s="83" t="s">
        <v>73</v>
      </c>
      <c r="G180" s="64">
        <v>2</v>
      </c>
      <c r="H180" s="122"/>
      <c r="I180" s="11"/>
      <c r="J180" s="11"/>
      <c r="K180" s="11"/>
      <c r="L180" s="11"/>
      <c r="M180" s="11"/>
      <c r="N180" s="11"/>
    </row>
    <row r="181" spans="1:14" s="21" customFormat="1" ht="44.25" customHeight="1" x14ac:dyDescent="0.25">
      <c r="A181" s="2">
        <v>14</v>
      </c>
      <c r="B181" s="64" t="s">
        <v>494</v>
      </c>
      <c r="C181" s="64" t="s">
        <v>495</v>
      </c>
      <c r="D181" s="83" t="s">
        <v>80</v>
      </c>
      <c r="E181" s="64">
        <v>1</v>
      </c>
      <c r="F181" s="83" t="s">
        <v>73</v>
      </c>
      <c r="G181" s="64">
        <v>1</v>
      </c>
      <c r="H181" s="122"/>
      <c r="I181" s="11"/>
      <c r="J181" s="11"/>
      <c r="K181" s="11"/>
      <c r="L181" s="11"/>
      <c r="M181" s="11"/>
      <c r="N181" s="11"/>
    </row>
    <row r="182" spans="1:14" s="21" customFormat="1" ht="44.25" customHeight="1" x14ac:dyDescent="0.25">
      <c r="A182" s="2">
        <v>15</v>
      </c>
      <c r="B182" s="137" t="s">
        <v>507</v>
      </c>
      <c r="C182" s="122" t="s">
        <v>508</v>
      </c>
      <c r="D182" s="83" t="s">
        <v>80</v>
      </c>
      <c r="E182" s="137">
        <v>4</v>
      </c>
      <c r="F182" s="137" t="s">
        <v>502</v>
      </c>
      <c r="G182" s="122">
        <v>4</v>
      </c>
      <c r="H182" s="122"/>
      <c r="I182" s="11"/>
      <c r="J182" s="11"/>
      <c r="K182" s="11"/>
      <c r="L182" s="11"/>
      <c r="M182" s="11"/>
      <c r="N182" s="11"/>
    </row>
    <row r="183" spans="1:14" s="21" customFormat="1" ht="44.25" customHeight="1" x14ac:dyDescent="0.25">
      <c r="A183" s="2">
        <v>16</v>
      </c>
      <c r="B183" s="137" t="s">
        <v>505</v>
      </c>
      <c r="C183" s="122" t="s">
        <v>506</v>
      </c>
      <c r="D183" s="83" t="s">
        <v>80</v>
      </c>
      <c r="E183" s="137">
        <v>4</v>
      </c>
      <c r="F183" s="137" t="s">
        <v>502</v>
      </c>
      <c r="G183" s="122">
        <v>4</v>
      </c>
      <c r="H183" s="122"/>
      <c r="I183" s="11"/>
      <c r="J183" s="11"/>
      <c r="K183" s="11"/>
      <c r="L183" s="11"/>
      <c r="M183" s="11"/>
      <c r="N183" s="11"/>
    </row>
    <row r="184" spans="1:14" s="21" customFormat="1" ht="44.25" customHeight="1" x14ac:dyDescent="0.25">
      <c r="A184" s="2">
        <v>17</v>
      </c>
      <c r="B184" s="64" t="s">
        <v>78</v>
      </c>
      <c r="C184" s="64" t="s">
        <v>79</v>
      </c>
      <c r="D184" s="83" t="s">
        <v>80</v>
      </c>
      <c r="E184" s="64">
        <v>2</v>
      </c>
      <c r="F184" s="83" t="s">
        <v>73</v>
      </c>
      <c r="G184" s="64">
        <v>2</v>
      </c>
      <c r="H184" s="114"/>
    </row>
    <row r="185" spans="1:14" s="21" customFormat="1" ht="44.25" customHeight="1" x14ac:dyDescent="0.25">
      <c r="A185" s="2">
        <v>18</v>
      </c>
      <c r="B185" s="64" t="s">
        <v>503</v>
      </c>
      <c r="C185" s="64" t="s">
        <v>504</v>
      </c>
      <c r="D185" s="83" t="s">
        <v>80</v>
      </c>
      <c r="E185" s="64">
        <v>1</v>
      </c>
      <c r="F185" s="137" t="s">
        <v>502</v>
      </c>
      <c r="G185" s="64">
        <v>1</v>
      </c>
      <c r="H185" s="122"/>
      <c r="I185" s="11"/>
      <c r="J185" s="11"/>
      <c r="K185" s="11"/>
      <c r="L185" s="11"/>
      <c r="M185" s="11"/>
      <c r="N185" s="11"/>
    </row>
    <row r="186" spans="1:14" s="21" customFormat="1" ht="44.25" customHeight="1" x14ac:dyDescent="0.25">
      <c r="A186" s="2">
        <v>19</v>
      </c>
      <c r="B186" s="64" t="s">
        <v>496</v>
      </c>
      <c r="C186" s="64" t="s">
        <v>497</v>
      </c>
      <c r="D186" s="83" t="s">
        <v>80</v>
      </c>
      <c r="E186" s="64">
        <v>1</v>
      </c>
      <c r="F186" s="83" t="s">
        <v>73</v>
      </c>
      <c r="G186" s="64">
        <v>1</v>
      </c>
      <c r="H186" s="122"/>
      <c r="I186" s="11"/>
      <c r="J186" s="11"/>
      <c r="K186" s="11"/>
      <c r="L186" s="11"/>
      <c r="M186" s="11"/>
      <c r="N186" s="11"/>
    </row>
    <row r="187" spans="1:14" ht="20.25" x14ac:dyDescent="0.25">
      <c r="A187" s="22" t="s">
        <v>7</v>
      </c>
      <c r="B187" s="23"/>
      <c r="C187" s="23"/>
      <c r="D187" s="29"/>
      <c r="E187" s="29"/>
      <c r="F187" s="29"/>
      <c r="G187" s="29"/>
      <c r="H187" s="23"/>
    </row>
    <row r="188" spans="1:14" ht="60" x14ac:dyDescent="0.25">
      <c r="A188" s="3" t="s">
        <v>6</v>
      </c>
      <c r="B188" s="3" t="s">
        <v>5</v>
      </c>
      <c r="C188" s="3" t="s">
        <v>4</v>
      </c>
      <c r="D188" s="3" t="s">
        <v>3</v>
      </c>
      <c r="E188" s="3" t="s">
        <v>2</v>
      </c>
      <c r="F188" s="3" t="s">
        <v>1</v>
      </c>
      <c r="G188" s="3" t="s">
        <v>0</v>
      </c>
      <c r="H188" s="3" t="s">
        <v>11</v>
      </c>
    </row>
    <row r="189" spans="1:14" s="139" customFormat="1" ht="45" x14ac:dyDescent="0.25">
      <c r="A189" s="137">
        <v>1</v>
      </c>
      <c r="B189" s="122" t="s">
        <v>479</v>
      </c>
      <c r="C189" s="122" t="s">
        <v>480</v>
      </c>
      <c r="D189" s="122" t="s">
        <v>141</v>
      </c>
      <c r="E189" s="122">
        <v>1</v>
      </c>
      <c r="F189" s="122" t="s">
        <v>234</v>
      </c>
      <c r="G189" s="122">
        <v>8</v>
      </c>
      <c r="H189" s="122"/>
      <c r="I189" s="138"/>
      <c r="J189" s="138"/>
      <c r="K189" s="138"/>
      <c r="L189" s="138"/>
      <c r="M189" s="138"/>
      <c r="N189" s="138"/>
    </row>
    <row r="190" spans="1:14" s="139" customFormat="1" ht="45" x14ac:dyDescent="0.25">
      <c r="A190" s="137">
        <v>2</v>
      </c>
      <c r="B190" s="122" t="s">
        <v>481</v>
      </c>
      <c r="C190" s="122" t="s">
        <v>482</v>
      </c>
      <c r="D190" s="137" t="s">
        <v>141</v>
      </c>
      <c r="E190" s="137" t="s">
        <v>96</v>
      </c>
      <c r="F190" s="122" t="s">
        <v>234</v>
      </c>
      <c r="G190" s="137">
        <v>1</v>
      </c>
      <c r="H190" s="140"/>
      <c r="I190" s="138"/>
      <c r="J190" s="138"/>
      <c r="K190" s="138"/>
      <c r="L190" s="138"/>
      <c r="M190" s="138"/>
      <c r="N190" s="138"/>
    </row>
  </sheetData>
  <sortState ref="A168:N186">
    <sortCondition ref="B168:B186"/>
  </sortState>
  <mergeCells count="34">
    <mergeCell ref="A18:H18"/>
    <mergeCell ref="A94:H94"/>
    <mergeCell ref="A163:H163"/>
    <mergeCell ref="A13:B13"/>
    <mergeCell ref="C13:H13"/>
    <mergeCell ref="A15:B15"/>
    <mergeCell ref="C15:H15"/>
    <mergeCell ref="A11:B11"/>
    <mergeCell ref="C11:D11"/>
    <mergeCell ref="E11:F11"/>
    <mergeCell ref="G11:H11"/>
    <mergeCell ref="A12:B12"/>
    <mergeCell ref="C12:H12"/>
    <mergeCell ref="C9:H9"/>
    <mergeCell ref="A10:B10"/>
    <mergeCell ref="C10:D10"/>
    <mergeCell ref="E10:F10"/>
    <mergeCell ref="G10:H10"/>
    <mergeCell ref="A187:H187"/>
    <mergeCell ref="A166:H166"/>
    <mergeCell ref="A1:H1"/>
    <mergeCell ref="A5:H5"/>
    <mergeCell ref="A6:H6"/>
    <mergeCell ref="A16:H16"/>
    <mergeCell ref="A14:B14"/>
    <mergeCell ref="C14:H14"/>
    <mergeCell ref="A2:H2"/>
    <mergeCell ref="A3:H3"/>
    <mergeCell ref="A4:H4"/>
    <mergeCell ref="A7:B7"/>
    <mergeCell ref="C7:H7"/>
    <mergeCell ref="A8:C8"/>
    <mergeCell ref="D8:H8"/>
    <mergeCell ref="A9:B9"/>
  </mergeCell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tabSelected="1" topLeftCell="A16" zoomScale="60" zoomScaleNormal="60" workbookViewId="0">
      <selection activeCell="M10" sqref="M10"/>
    </sheetView>
  </sheetViews>
  <sheetFormatPr defaultColWidth="14.42578125" defaultRowHeight="15" customHeight="1" x14ac:dyDescent="0.25"/>
  <cols>
    <col min="1" max="1" width="5.140625" style="159" customWidth="1"/>
    <col min="2" max="2" width="52" style="159" customWidth="1"/>
    <col min="3" max="3" width="27.42578125" style="166" customWidth="1"/>
    <col min="4" max="4" width="22" style="159" customWidth="1"/>
    <col min="5" max="5" width="15.42578125" style="159" customWidth="1"/>
    <col min="6" max="6" width="19.7109375" style="159" customWidth="1"/>
    <col min="7" max="7" width="28.28515625" style="159" customWidth="1"/>
    <col min="8" max="16384" width="14.42578125" style="159"/>
  </cols>
  <sheetData>
    <row r="1" spans="1:26" x14ac:dyDescent="0.25">
      <c r="A1" s="157"/>
      <c r="B1" s="45"/>
      <c r="C1" s="45"/>
      <c r="D1" s="45"/>
      <c r="E1" s="45"/>
      <c r="F1" s="45"/>
      <c r="G1" s="45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</row>
    <row r="2" spans="1:26" s="21" customFormat="1" ht="20.25" x14ac:dyDescent="0.3">
      <c r="A2" s="31" t="s">
        <v>34</v>
      </c>
      <c r="B2" s="31"/>
      <c r="C2" s="31"/>
      <c r="D2" s="31"/>
      <c r="E2" s="31"/>
      <c r="F2" s="31"/>
      <c r="G2" s="31"/>
      <c r="H2" s="18"/>
    </row>
    <row r="3" spans="1:26" s="21" customFormat="1" ht="20.25" x14ac:dyDescent="0.25">
      <c r="A3" s="3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32"/>
      <c r="C3" s="32"/>
      <c r="D3" s="32"/>
      <c r="E3" s="32"/>
      <c r="F3" s="32"/>
      <c r="G3" s="32"/>
      <c r="H3" s="19"/>
    </row>
    <row r="4" spans="1:26" s="21" customFormat="1" ht="20.25" x14ac:dyDescent="0.3">
      <c r="A4" s="31" t="s">
        <v>35</v>
      </c>
      <c r="B4" s="31"/>
      <c r="C4" s="31"/>
      <c r="D4" s="31"/>
      <c r="E4" s="31"/>
      <c r="F4" s="31"/>
      <c r="G4" s="31"/>
      <c r="H4" s="18"/>
    </row>
    <row r="5" spans="1:26" s="21" customFormat="1" ht="20.25" x14ac:dyDescent="0.25">
      <c r="A5" s="39" t="str">
        <f>'Информация о Чемпионате'!B3</f>
        <v>Флористика (категория: Основные)</v>
      </c>
      <c r="B5" s="39"/>
      <c r="C5" s="39"/>
      <c r="D5" s="39"/>
      <c r="E5" s="39"/>
      <c r="F5" s="39"/>
      <c r="G5" s="39"/>
      <c r="H5" s="20"/>
    </row>
    <row r="6" spans="1:26" ht="22.5" customHeight="1" x14ac:dyDescent="0.25">
      <c r="A6" s="160" t="s">
        <v>15</v>
      </c>
      <c r="B6" s="161"/>
      <c r="C6" s="161"/>
      <c r="D6" s="161"/>
      <c r="E6" s="161"/>
      <c r="F6" s="161"/>
      <c r="G6" s="161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spans="1:26" ht="30" x14ac:dyDescent="0.25">
      <c r="A7" s="142" t="s">
        <v>6</v>
      </c>
      <c r="B7" s="142" t="s">
        <v>5</v>
      </c>
      <c r="C7" s="142" t="s">
        <v>4</v>
      </c>
      <c r="D7" s="142" t="s">
        <v>3</v>
      </c>
      <c r="E7" s="142" t="s">
        <v>2</v>
      </c>
      <c r="F7" s="142" t="s">
        <v>1</v>
      </c>
      <c r="G7" s="142" t="s">
        <v>16</v>
      </c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</row>
    <row r="8" spans="1:26" s="163" customFormat="1" ht="81.75" customHeight="1" x14ac:dyDescent="0.25">
      <c r="A8" s="142">
        <v>1</v>
      </c>
      <c r="B8" s="143" t="s">
        <v>518</v>
      </c>
      <c r="C8" s="144" t="s">
        <v>519</v>
      </c>
      <c r="D8" s="145" t="s">
        <v>520</v>
      </c>
      <c r="E8" s="146">
        <v>1</v>
      </c>
      <c r="F8" s="146" t="s">
        <v>521</v>
      </c>
      <c r="G8" s="147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s="163" customFormat="1" ht="84.75" customHeight="1" x14ac:dyDescent="0.25">
      <c r="A9" s="142">
        <v>2</v>
      </c>
      <c r="B9" s="143" t="s">
        <v>158</v>
      </c>
      <c r="C9" s="146" t="s">
        <v>522</v>
      </c>
      <c r="D9" s="146" t="s">
        <v>523</v>
      </c>
      <c r="E9" s="146">
        <v>2</v>
      </c>
      <c r="F9" s="146" t="s">
        <v>521</v>
      </c>
      <c r="G9" s="147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s="163" customFormat="1" ht="77.25" customHeight="1" x14ac:dyDescent="0.25">
      <c r="A10" s="142">
        <v>3</v>
      </c>
      <c r="B10" s="143" t="s">
        <v>81</v>
      </c>
      <c r="C10" s="145" t="s">
        <v>524</v>
      </c>
      <c r="D10" s="148" t="s">
        <v>523</v>
      </c>
      <c r="E10" s="146">
        <v>2</v>
      </c>
      <c r="F10" s="146" t="s">
        <v>521</v>
      </c>
      <c r="G10" s="147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s="163" customFormat="1" ht="81.75" customHeight="1" x14ac:dyDescent="0.25">
      <c r="A11" s="142">
        <v>4</v>
      </c>
      <c r="B11" s="149" t="s">
        <v>525</v>
      </c>
      <c r="C11" s="145" t="s">
        <v>526</v>
      </c>
      <c r="D11" s="148" t="s">
        <v>523</v>
      </c>
      <c r="E11" s="146">
        <v>3</v>
      </c>
      <c r="F11" s="146" t="s">
        <v>521</v>
      </c>
      <c r="G11" s="147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s="163" customFormat="1" ht="71.25" customHeight="1" x14ac:dyDescent="0.25">
      <c r="A12" s="142">
        <v>5</v>
      </c>
      <c r="B12" s="143" t="s">
        <v>527</v>
      </c>
      <c r="C12" s="142" t="s">
        <v>528</v>
      </c>
      <c r="D12" s="143" t="s">
        <v>523</v>
      </c>
      <c r="E12" s="142">
        <v>2</v>
      </c>
      <c r="F12" s="142" t="s">
        <v>521</v>
      </c>
      <c r="G12" s="143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s="163" customFormat="1" ht="69.75" customHeight="1" x14ac:dyDescent="0.25">
      <c r="A13" s="142">
        <v>6</v>
      </c>
      <c r="B13" s="142" t="s">
        <v>529</v>
      </c>
      <c r="C13" s="142" t="s">
        <v>530</v>
      </c>
      <c r="D13" s="143" t="s">
        <v>523</v>
      </c>
      <c r="E13" s="142">
        <v>3</v>
      </c>
      <c r="F13" s="142" t="s">
        <v>521</v>
      </c>
      <c r="G13" s="14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s="163" customFormat="1" ht="115.5" customHeight="1" x14ac:dyDescent="0.25">
      <c r="A14" s="142">
        <v>7</v>
      </c>
      <c r="B14" s="142" t="s">
        <v>531</v>
      </c>
      <c r="C14" s="142" t="s">
        <v>532</v>
      </c>
      <c r="D14" s="143" t="s">
        <v>523</v>
      </c>
      <c r="E14" s="142">
        <v>3</v>
      </c>
      <c r="F14" s="142" t="s">
        <v>521</v>
      </c>
      <c r="G14" s="14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s="163" customFormat="1" ht="59.25" customHeight="1" x14ac:dyDescent="0.25">
      <c r="A15" s="142">
        <v>8</v>
      </c>
      <c r="B15" s="142" t="s">
        <v>533</v>
      </c>
      <c r="C15" s="142" t="s">
        <v>534</v>
      </c>
      <c r="D15" s="143" t="s">
        <v>523</v>
      </c>
      <c r="E15" s="142">
        <v>1</v>
      </c>
      <c r="F15" s="142" t="s">
        <v>521</v>
      </c>
      <c r="G15" s="14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s="163" customFormat="1" ht="45" x14ac:dyDescent="0.25">
      <c r="A16" s="142">
        <v>9</v>
      </c>
      <c r="B16" s="142" t="s">
        <v>535</v>
      </c>
      <c r="C16" s="150" t="s">
        <v>536</v>
      </c>
      <c r="D16" s="143" t="s">
        <v>537</v>
      </c>
      <c r="E16" s="142">
        <v>1</v>
      </c>
      <c r="F16" s="142" t="s">
        <v>538</v>
      </c>
      <c r="G16" s="142" t="s">
        <v>539</v>
      </c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s="163" customFormat="1" ht="59.25" customHeight="1" x14ac:dyDescent="0.25">
      <c r="A17" s="142">
        <v>10</v>
      </c>
      <c r="B17" s="142" t="s">
        <v>540</v>
      </c>
      <c r="C17" s="142" t="s">
        <v>541</v>
      </c>
      <c r="D17" s="143" t="s">
        <v>523</v>
      </c>
      <c r="E17" s="142">
        <v>1</v>
      </c>
      <c r="F17" s="142" t="s">
        <v>521</v>
      </c>
      <c r="G17" s="14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s="163" customFormat="1" ht="75.75" customHeight="1" x14ac:dyDescent="0.25">
      <c r="A18" s="142">
        <v>11</v>
      </c>
      <c r="B18" s="142" t="s">
        <v>542</v>
      </c>
      <c r="C18" s="142" t="s">
        <v>543</v>
      </c>
      <c r="D18" s="143" t="s">
        <v>523</v>
      </c>
      <c r="E18" s="142">
        <v>1</v>
      </c>
      <c r="F18" s="142" t="s">
        <v>521</v>
      </c>
      <c r="G18" s="14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s="163" customFormat="1" ht="57.75" customHeight="1" x14ac:dyDescent="0.25">
      <c r="A19" s="142">
        <v>12</v>
      </c>
      <c r="B19" s="142" t="s">
        <v>544</v>
      </c>
      <c r="C19" s="149" t="s">
        <v>545</v>
      </c>
      <c r="D19" s="143" t="s">
        <v>523</v>
      </c>
      <c r="E19" s="142">
        <v>1</v>
      </c>
      <c r="F19" s="142" t="s">
        <v>521</v>
      </c>
      <c r="G19" s="14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s="163" customFormat="1" ht="59.25" customHeight="1" x14ac:dyDescent="0.25">
      <c r="A20" s="142">
        <v>13</v>
      </c>
      <c r="B20" s="142" t="s">
        <v>546</v>
      </c>
      <c r="C20" s="142" t="s">
        <v>546</v>
      </c>
      <c r="D20" s="143" t="s">
        <v>523</v>
      </c>
      <c r="E20" s="142">
        <v>1</v>
      </c>
      <c r="F20" s="142" t="s">
        <v>521</v>
      </c>
      <c r="G20" s="151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spans="1:26" s="163" customFormat="1" ht="99.75" customHeight="1" x14ac:dyDescent="0.25">
      <c r="A21" s="142">
        <v>14</v>
      </c>
      <c r="B21" s="142" t="s">
        <v>547</v>
      </c>
      <c r="C21" s="142" t="s">
        <v>548</v>
      </c>
      <c r="D21" s="143" t="s">
        <v>523</v>
      </c>
      <c r="E21" s="142">
        <v>1</v>
      </c>
      <c r="F21" s="142" t="s">
        <v>549</v>
      </c>
      <c r="G21" s="14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s="163" customFormat="1" ht="75" x14ac:dyDescent="0.25">
      <c r="A22" s="142">
        <v>15</v>
      </c>
      <c r="B22" s="142" t="s">
        <v>550</v>
      </c>
      <c r="C22" s="149" t="s">
        <v>551</v>
      </c>
      <c r="D22" s="143" t="s">
        <v>523</v>
      </c>
      <c r="E22" s="142">
        <v>1</v>
      </c>
      <c r="F22" s="142" t="s">
        <v>521</v>
      </c>
      <c r="G22" s="14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s="163" customFormat="1" ht="55.5" customHeight="1" x14ac:dyDescent="0.25">
      <c r="A23" s="142">
        <v>16</v>
      </c>
      <c r="B23" s="142" t="s">
        <v>552</v>
      </c>
      <c r="C23" s="142" t="s">
        <v>553</v>
      </c>
      <c r="D23" s="143" t="s">
        <v>520</v>
      </c>
      <c r="E23" s="142">
        <v>1</v>
      </c>
      <c r="F23" s="142" t="s">
        <v>538</v>
      </c>
      <c r="G23" s="14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s="163" customFormat="1" ht="69" customHeight="1" x14ac:dyDescent="0.25">
      <c r="A24" s="142">
        <v>17</v>
      </c>
      <c r="B24" s="142" t="s">
        <v>554</v>
      </c>
      <c r="C24" s="142" t="s">
        <v>555</v>
      </c>
      <c r="D24" s="143" t="s">
        <v>523</v>
      </c>
      <c r="E24" s="142">
        <v>1</v>
      </c>
      <c r="F24" s="142" t="s">
        <v>538</v>
      </c>
      <c r="G24" s="14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s="163" customFormat="1" ht="72.75" customHeight="1" x14ac:dyDescent="0.25">
      <c r="A25" s="142">
        <v>18</v>
      </c>
      <c r="B25" s="142" t="s">
        <v>556</v>
      </c>
      <c r="C25" s="142" t="s">
        <v>557</v>
      </c>
      <c r="D25" s="143" t="s">
        <v>523</v>
      </c>
      <c r="E25" s="142">
        <v>10</v>
      </c>
      <c r="F25" s="142" t="s">
        <v>521</v>
      </c>
      <c r="G25" s="14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s="163" customFormat="1" ht="62.25" customHeight="1" x14ac:dyDescent="0.25">
      <c r="A26" s="142">
        <v>19</v>
      </c>
      <c r="B26" s="142" t="s">
        <v>558</v>
      </c>
      <c r="C26" s="142" t="s">
        <v>558</v>
      </c>
      <c r="D26" s="143" t="s">
        <v>523</v>
      </c>
      <c r="E26" s="142">
        <v>1</v>
      </c>
      <c r="F26" s="142" t="s">
        <v>521</v>
      </c>
      <c r="G26" s="14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spans="1:26" s="163" customFormat="1" ht="65.25" customHeight="1" x14ac:dyDescent="0.25">
      <c r="A27" s="142">
        <v>20</v>
      </c>
      <c r="B27" s="152" t="s">
        <v>559</v>
      </c>
      <c r="C27" s="152" t="s">
        <v>560</v>
      </c>
      <c r="D27" s="153" t="s">
        <v>523</v>
      </c>
      <c r="E27" s="152">
        <v>2</v>
      </c>
      <c r="F27" s="152" t="s">
        <v>521</v>
      </c>
      <c r="G27" s="15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s="163" customFormat="1" ht="66" customHeight="1" x14ac:dyDescent="0.25">
      <c r="A28" s="142">
        <v>21</v>
      </c>
      <c r="B28" s="154" t="s">
        <v>561</v>
      </c>
      <c r="C28" s="164" t="s">
        <v>562</v>
      </c>
      <c r="D28" s="155" t="s">
        <v>523</v>
      </c>
      <c r="E28" s="154">
        <v>1</v>
      </c>
      <c r="F28" s="154" t="s">
        <v>521</v>
      </c>
      <c r="G28" s="167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spans="1:26" s="163" customFormat="1" ht="130.5" customHeight="1" x14ac:dyDescent="0.25">
      <c r="A29" s="142">
        <v>22</v>
      </c>
      <c r="B29" s="154" t="s">
        <v>563</v>
      </c>
      <c r="C29" s="156" t="s">
        <v>564</v>
      </c>
      <c r="D29" s="155" t="s">
        <v>523</v>
      </c>
      <c r="E29" s="154">
        <v>2</v>
      </c>
      <c r="F29" s="168" t="s">
        <v>521</v>
      </c>
      <c r="G29" s="142" t="s">
        <v>565</v>
      </c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s="163" customFormat="1" ht="130.5" customHeight="1" x14ac:dyDescent="0.25">
      <c r="A30" s="142">
        <v>23</v>
      </c>
      <c r="B30" s="154" t="s">
        <v>580</v>
      </c>
      <c r="C30" s="154" t="s">
        <v>580</v>
      </c>
      <c r="D30" s="155" t="s">
        <v>523</v>
      </c>
      <c r="E30" s="154">
        <v>1</v>
      </c>
      <c r="F30" s="168" t="s">
        <v>521</v>
      </c>
      <c r="G30" s="14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s="163" customFormat="1" ht="130.5" customHeight="1" x14ac:dyDescent="0.25">
      <c r="A31" s="142">
        <v>24</v>
      </c>
      <c r="B31" s="154" t="s">
        <v>581</v>
      </c>
      <c r="C31" s="154" t="s">
        <v>582</v>
      </c>
      <c r="D31" s="155" t="s">
        <v>523</v>
      </c>
      <c r="E31" s="154">
        <v>1</v>
      </c>
      <c r="F31" s="168" t="s">
        <v>521</v>
      </c>
      <c r="G31" s="14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spans="1:26" s="163" customFormat="1" ht="130.5" customHeight="1" x14ac:dyDescent="0.25">
      <c r="A32" s="142">
        <v>25</v>
      </c>
      <c r="B32" s="154" t="s">
        <v>583</v>
      </c>
      <c r="C32" s="154" t="s">
        <v>584</v>
      </c>
      <c r="D32" s="155" t="s">
        <v>523</v>
      </c>
      <c r="E32" s="154">
        <v>1</v>
      </c>
      <c r="F32" s="168" t="s">
        <v>521</v>
      </c>
      <c r="G32" s="14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s="163" customFormat="1" ht="130.5" customHeight="1" x14ac:dyDescent="0.25">
      <c r="A33" s="142">
        <v>26</v>
      </c>
      <c r="B33" s="154" t="s">
        <v>585</v>
      </c>
      <c r="C33" s="154" t="s">
        <v>585</v>
      </c>
      <c r="D33" s="155" t="s">
        <v>523</v>
      </c>
      <c r="E33" s="154">
        <v>1</v>
      </c>
      <c r="F33" s="168" t="s">
        <v>521</v>
      </c>
      <c r="G33" s="14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s="163" customFormat="1" ht="73.5" customHeight="1" x14ac:dyDescent="0.25">
      <c r="A34" s="142">
        <v>27</v>
      </c>
      <c r="B34" s="154" t="s">
        <v>566</v>
      </c>
      <c r="C34" s="154" t="s">
        <v>567</v>
      </c>
      <c r="D34" s="155" t="s">
        <v>523</v>
      </c>
      <c r="E34" s="154">
        <v>1</v>
      </c>
      <c r="F34" s="168" t="s">
        <v>521</v>
      </c>
      <c r="G34" s="169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s="163" customFormat="1" ht="63" customHeight="1" x14ac:dyDescent="0.25">
      <c r="A35" s="142">
        <v>28</v>
      </c>
      <c r="B35" s="154" t="s">
        <v>568</v>
      </c>
      <c r="C35" s="154" t="s">
        <v>569</v>
      </c>
      <c r="D35" s="155" t="s">
        <v>523</v>
      </c>
      <c r="E35" s="154">
        <v>1</v>
      </c>
      <c r="F35" s="154" t="s">
        <v>521</v>
      </c>
      <c r="G35" s="15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s="163" customFormat="1" ht="78.75" customHeight="1" x14ac:dyDescent="0.25">
      <c r="A36" s="142">
        <v>29</v>
      </c>
      <c r="B36" s="154" t="s">
        <v>570</v>
      </c>
      <c r="C36" s="154" t="s">
        <v>571</v>
      </c>
      <c r="D36" s="155" t="s">
        <v>523</v>
      </c>
      <c r="E36" s="154">
        <v>1</v>
      </c>
      <c r="F36" s="154" t="s">
        <v>521</v>
      </c>
      <c r="G36" s="154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spans="1:26" s="163" customFormat="1" ht="73.5" customHeight="1" x14ac:dyDescent="0.25">
      <c r="A37" s="142">
        <v>30</v>
      </c>
      <c r="B37" s="154" t="s">
        <v>572</v>
      </c>
      <c r="C37" s="154" t="s">
        <v>572</v>
      </c>
      <c r="D37" s="155" t="s">
        <v>573</v>
      </c>
      <c r="E37" s="154">
        <v>2</v>
      </c>
      <c r="F37" s="154" t="s">
        <v>521</v>
      </c>
      <c r="G37" s="154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spans="1:26" s="163" customFormat="1" ht="57" customHeight="1" x14ac:dyDescent="0.25">
      <c r="A38" s="142">
        <v>31</v>
      </c>
      <c r="B38" s="154" t="s">
        <v>574</v>
      </c>
      <c r="C38" s="154" t="s">
        <v>575</v>
      </c>
      <c r="D38" s="155" t="s">
        <v>523</v>
      </c>
      <c r="E38" s="154">
        <v>1</v>
      </c>
      <c r="F38" s="154" t="s">
        <v>521</v>
      </c>
      <c r="G38" s="154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s="163" customFormat="1" ht="120" x14ac:dyDescent="0.25">
      <c r="A39" s="142">
        <v>32</v>
      </c>
      <c r="B39" s="154" t="s">
        <v>576</v>
      </c>
      <c r="C39" s="154" t="s">
        <v>577</v>
      </c>
      <c r="D39" s="155" t="s">
        <v>523</v>
      </c>
      <c r="E39" s="154">
        <v>1</v>
      </c>
      <c r="F39" s="154" t="s">
        <v>521</v>
      </c>
      <c r="G39" s="154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spans="1:26" ht="53.25" customHeight="1" x14ac:dyDescent="0.25">
      <c r="A40" s="142">
        <v>33</v>
      </c>
      <c r="B40" s="154" t="s">
        <v>578</v>
      </c>
      <c r="C40" s="154" t="s">
        <v>579</v>
      </c>
      <c r="D40" s="155" t="s">
        <v>523</v>
      </c>
      <c r="E40" s="154">
        <v>1</v>
      </c>
      <c r="F40" s="154" t="s">
        <v>521</v>
      </c>
      <c r="G40" s="154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</row>
    <row r="41" spans="1:26" ht="15.75" customHeight="1" x14ac:dyDescent="0.25">
      <c r="A41" s="158"/>
      <c r="B41" s="158"/>
      <c r="C41" s="165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</row>
    <row r="42" spans="1:26" ht="15.75" customHeight="1" x14ac:dyDescent="0.25">
      <c r="A42" s="158"/>
      <c r="B42" s="158"/>
      <c r="C42" s="165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</row>
    <row r="43" spans="1:26" ht="15.75" customHeight="1" x14ac:dyDescent="0.25">
      <c r="A43" s="158"/>
      <c r="B43" s="158"/>
      <c r="C43" s="165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</row>
    <row r="44" spans="1:26" ht="15.75" customHeight="1" x14ac:dyDescent="0.25">
      <c r="A44" s="158"/>
      <c r="B44" s="158"/>
      <c r="C44" s="165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</row>
    <row r="45" spans="1:26" ht="15.75" customHeight="1" x14ac:dyDescent="0.25">
      <c r="A45" s="158"/>
      <c r="B45" s="158"/>
      <c r="C45" s="165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</row>
    <row r="46" spans="1:26" ht="15.75" customHeight="1" x14ac:dyDescent="0.25">
      <c r="A46" s="158"/>
      <c r="B46" s="158"/>
      <c r="C46" s="165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</row>
    <row r="47" spans="1:26" ht="15.75" customHeight="1" x14ac:dyDescent="0.25">
      <c r="A47" s="158"/>
      <c r="B47" s="158"/>
      <c r="C47" s="165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</row>
    <row r="48" spans="1:26" ht="15.75" customHeight="1" x14ac:dyDescent="0.25">
      <c r="A48" s="158"/>
      <c r="B48" s="158"/>
      <c r="C48" s="165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</row>
    <row r="49" spans="1:26" ht="15.75" customHeight="1" x14ac:dyDescent="0.25">
      <c r="A49" s="158"/>
      <c r="B49" s="158"/>
      <c r="C49" s="165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</row>
    <row r="50" spans="1:26" ht="15.75" customHeight="1" x14ac:dyDescent="0.25">
      <c r="A50" s="158"/>
      <c r="B50" s="158"/>
      <c r="C50" s="165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</row>
    <row r="51" spans="1:26" ht="15.75" customHeight="1" x14ac:dyDescent="0.25">
      <c r="A51" s="158"/>
      <c r="B51" s="158"/>
      <c r="C51" s="165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</row>
    <row r="52" spans="1:26" ht="15.75" customHeight="1" x14ac:dyDescent="0.25">
      <c r="A52" s="158"/>
      <c r="B52" s="158"/>
      <c r="C52" s="165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</row>
    <row r="53" spans="1:26" ht="15.75" customHeight="1" x14ac:dyDescent="0.25">
      <c r="A53" s="158"/>
      <c r="B53" s="158"/>
      <c r="C53" s="165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</row>
    <row r="54" spans="1:26" ht="15.75" customHeight="1" x14ac:dyDescent="0.25">
      <c r="A54" s="158"/>
      <c r="B54" s="158"/>
      <c r="C54" s="165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</row>
    <row r="55" spans="1:26" ht="15.75" customHeight="1" x14ac:dyDescent="0.25">
      <c r="A55" s="158"/>
      <c r="B55" s="158"/>
      <c r="C55" s="165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</row>
    <row r="56" spans="1:26" ht="15.75" customHeight="1" x14ac:dyDescent="0.25">
      <c r="A56" s="158"/>
      <c r="B56" s="158"/>
      <c r="C56" s="165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</row>
    <row r="57" spans="1:26" ht="15.75" customHeight="1" x14ac:dyDescent="0.25">
      <c r="A57" s="158"/>
      <c r="B57" s="158"/>
      <c r="C57" s="165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</row>
    <row r="58" spans="1:26" ht="15.75" customHeight="1" x14ac:dyDescent="0.25">
      <c r="A58" s="158"/>
      <c r="B58" s="158"/>
      <c r="C58" s="165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</row>
    <row r="59" spans="1:26" ht="15.75" customHeight="1" x14ac:dyDescent="0.25">
      <c r="A59" s="158"/>
      <c r="B59" s="158"/>
      <c r="C59" s="165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</row>
    <row r="60" spans="1:26" ht="15.75" customHeight="1" x14ac:dyDescent="0.25">
      <c r="A60" s="158"/>
      <c r="B60" s="158"/>
      <c r="C60" s="165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</row>
    <row r="61" spans="1:26" ht="15.75" customHeight="1" x14ac:dyDescent="0.25">
      <c r="A61" s="158"/>
      <c r="B61" s="158"/>
      <c r="C61" s="165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</row>
    <row r="62" spans="1:26" ht="15.75" customHeight="1" x14ac:dyDescent="0.25">
      <c r="A62" s="158"/>
      <c r="B62" s="158"/>
      <c r="C62" s="165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</row>
    <row r="63" spans="1:26" ht="15.75" customHeight="1" x14ac:dyDescent="0.25">
      <c r="A63" s="158"/>
      <c r="B63" s="158"/>
      <c r="C63" s="165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</row>
    <row r="64" spans="1:26" ht="15.75" customHeight="1" x14ac:dyDescent="0.25">
      <c r="A64" s="158"/>
      <c r="B64" s="158"/>
      <c r="C64" s="165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</row>
    <row r="65" spans="1:26" ht="15.75" customHeight="1" x14ac:dyDescent="0.25">
      <c r="A65" s="158"/>
      <c r="B65" s="158"/>
      <c r="C65" s="165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</row>
    <row r="66" spans="1:26" ht="15.75" customHeight="1" x14ac:dyDescent="0.25">
      <c r="A66" s="158"/>
      <c r="B66" s="158"/>
      <c r="C66" s="165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</row>
    <row r="67" spans="1:26" ht="15.75" customHeight="1" x14ac:dyDescent="0.25">
      <c r="A67" s="158"/>
      <c r="B67" s="158"/>
      <c r="C67" s="165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</row>
    <row r="68" spans="1:26" ht="15.75" customHeight="1" x14ac:dyDescent="0.25">
      <c r="A68" s="158"/>
      <c r="B68" s="158"/>
      <c r="C68" s="165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</row>
    <row r="69" spans="1:26" ht="15.75" customHeight="1" x14ac:dyDescent="0.25">
      <c r="A69" s="158"/>
      <c r="B69" s="158"/>
      <c r="C69" s="165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</row>
    <row r="70" spans="1:26" ht="15.75" customHeight="1" x14ac:dyDescent="0.25">
      <c r="A70" s="158"/>
      <c r="B70" s="158"/>
      <c r="C70" s="165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</row>
    <row r="71" spans="1:26" ht="15.75" customHeight="1" x14ac:dyDescent="0.25">
      <c r="A71" s="158"/>
      <c r="B71" s="158"/>
      <c r="C71" s="165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</row>
    <row r="72" spans="1:26" ht="15.75" customHeight="1" x14ac:dyDescent="0.25">
      <c r="A72" s="158"/>
      <c r="B72" s="158"/>
      <c r="C72" s="165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</row>
    <row r="73" spans="1:26" ht="15.75" customHeight="1" x14ac:dyDescent="0.25">
      <c r="A73" s="158"/>
      <c r="B73" s="158"/>
      <c r="C73" s="165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</row>
    <row r="74" spans="1:26" ht="15.75" customHeight="1" x14ac:dyDescent="0.25">
      <c r="A74" s="158"/>
      <c r="B74" s="158"/>
      <c r="C74" s="165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</row>
    <row r="75" spans="1:26" ht="15.75" customHeight="1" x14ac:dyDescent="0.25">
      <c r="A75" s="158"/>
      <c r="B75" s="158"/>
      <c r="C75" s="165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</row>
    <row r="76" spans="1:26" ht="15.75" customHeight="1" x14ac:dyDescent="0.25">
      <c r="A76" s="158"/>
      <c r="B76" s="158"/>
      <c r="C76" s="165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</row>
    <row r="77" spans="1:26" ht="15.75" customHeight="1" x14ac:dyDescent="0.25">
      <c r="A77" s="158"/>
      <c r="B77" s="158"/>
      <c r="C77" s="165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</row>
    <row r="78" spans="1:26" ht="15.75" customHeight="1" x14ac:dyDescent="0.25">
      <c r="A78" s="158"/>
      <c r="B78" s="158"/>
      <c r="C78" s="165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</row>
    <row r="79" spans="1:26" ht="15.75" customHeight="1" x14ac:dyDescent="0.25">
      <c r="A79" s="158"/>
      <c r="B79" s="158"/>
      <c r="C79" s="165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</row>
    <row r="80" spans="1:26" ht="15.75" customHeight="1" x14ac:dyDescent="0.25">
      <c r="A80" s="158"/>
      <c r="B80" s="158"/>
      <c r="C80" s="165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</row>
    <row r="81" spans="1:26" ht="15.75" customHeight="1" x14ac:dyDescent="0.25">
      <c r="A81" s="158"/>
      <c r="B81" s="158"/>
      <c r="C81" s="165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</row>
    <row r="82" spans="1:26" ht="15.75" customHeight="1" x14ac:dyDescent="0.25">
      <c r="A82" s="158"/>
      <c r="B82" s="158"/>
      <c r="C82" s="165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</row>
    <row r="83" spans="1:26" ht="15.75" customHeight="1" x14ac:dyDescent="0.25">
      <c r="A83" s="158"/>
      <c r="B83" s="158"/>
      <c r="C83" s="165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</row>
    <row r="84" spans="1:26" ht="15.75" customHeight="1" x14ac:dyDescent="0.25">
      <c r="A84" s="158"/>
      <c r="B84" s="158"/>
      <c r="C84" s="165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</row>
    <row r="85" spans="1:26" ht="15.75" customHeight="1" x14ac:dyDescent="0.25">
      <c r="A85" s="158"/>
      <c r="B85" s="158"/>
      <c r="C85" s="165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</row>
    <row r="86" spans="1:26" ht="15.75" customHeight="1" x14ac:dyDescent="0.25">
      <c r="A86" s="158"/>
      <c r="B86" s="158"/>
      <c r="C86" s="165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</row>
    <row r="87" spans="1:26" ht="15.75" customHeight="1" x14ac:dyDescent="0.25">
      <c r="A87" s="158"/>
      <c r="B87" s="158"/>
      <c r="C87" s="165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</row>
    <row r="88" spans="1:26" ht="15.75" customHeight="1" x14ac:dyDescent="0.25">
      <c r="A88" s="158"/>
      <c r="B88" s="158"/>
      <c r="C88" s="165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</row>
    <row r="89" spans="1:26" ht="15.75" customHeight="1" x14ac:dyDescent="0.25">
      <c r="A89" s="158"/>
      <c r="B89" s="158"/>
      <c r="C89" s="165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</row>
    <row r="90" spans="1:26" ht="15.75" customHeight="1" x14ac:dyDescent="0.25">
      <c r="A90" s="158"/>
      <c r="B90" s="158"/>
      <c r="C90" s="165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</row>
    <row r="91" spans="1:26" ht="15.75" customHeight="1" x14ac:dyDescent="0.25">
      <c r="A91" s="158"/>
      <c r="B91" s="158"/>
      <c r="C91" s="165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</row>
    <row r="92" spans="1:26" ht="15.75" customHeight="1" x14ac:dyDescent="0.25">
      <c r="A92" s="158"/>
      <c r="B92" s="158"/>
      <c r="C92" s="165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</row>
    <row r="93" spans="1:26" ht="15.75" customHeight="1" x14ac:dyDescent="0.25">
      <c r="A93" s="158"/>
      <c r="B93" s="158"/>
      <c r="C93" s="165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</row>
    <row r="94" spans="1:26" ht="15.75" customHeight="1" x14ac:dyDescent="0.25">
      <c r="A94" s="158"/>
      <c r="B94" s="158"/>
      <c r="C94" s="165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</row>
    <row r="95" spans="1:26" ht="15.75" customHeight="1" x14ac:dyDescent="0.25">
      <c r="A95" s="158"/>
      <c r="B95" s="158"/>
      <c r="C95" s="165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</row>
    <row r="96" spans="1:26" ht="15.75" customHeight="1" x14ac:dyDescent="0.25">
      <c r="A96" s="158"/>
      <c r="B96" s="158"/>
      <c r="C96" s="165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</row>
    <row r="97" spans="1:26" ht="15.75" customHeight="1" x14ac:dyDescent="0.25">
      <c r="A97" s="158"/>
      <c r="B97" s="158"/>
      <c r="C97" s="165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</row>
    <row r="98" spans="1:26" ht="15.75" customHeight="1" x14ac:dyDescent="0.25">
      <c r="A98" s="158"/>
      <c r="B98" s="158"/>
      <c r="C98" s="165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</row>
    <row r="99" spans="1:26" ht="15.75" customHeight="1" x14ac:dyDescent="0.25">
      <c r="A99" s="158"/>
      <c r="B99" s="158"/>
      <c r="C99" s="165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</row>
    <row r="100" spans="1:26" ht="15.75" customHeight="1" x14ac:dyDescent="0.25">
      <c r="A100" s="158"/>
      <c r="B100" s="158"/>
      <c r="C100" s="165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</row>
    <row r="101" spans="1:26" ht="15.75" customHeight="1" x14ac:dyDescent="0.25">
      <c r="A101" s="158"/>
      <c r="B101" s="158"/>
      <c r="C101" s="165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</row>
    <row r="102" spans="1:26" ht="15.75" customHeight="1" x14ac:dyDescent="0.25">
      <c r="A102" s="158"/>
      <c r="B102" s="158"/>
      <c r="C102" s="165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</row>
    <row r="103" spans="1:26" ht="15.75" customHeight="1" x14ac:dyDescent="0.25">
      <c r="A103" s="158"/>
      <c r="B103" s="158"/>
      <c r="C103" s="165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</row>
    <row r="104" spans="1:26" ht="15.75" customHeight="1" x14ac:dyDescent="0.25">
      <c r="A104" s="158"/>
      <c r="B104" s="158"/>
      <c r="C104" s="165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</row>
    <row r="105" spans="1:26" ht="15.75" customHeight="1" x14ac:dyDescent="0.25">
      <c r="A105" s="158"/>
      <c r="B105" s="158"/>
      <c r="C105" s="165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</row>
    <row r="106" spans="1:26" ht="15.75" customHeight="1" x14ac:dyDescent="0.25">
      <c r="A106" s="158"/>
      <c r="B106" s="158"/>
      <c r="C106" s="165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  <c r="Z106" s="158"/>
    </row>
    <row r="107" spans="1:26" ht="15.75" customHeight="1" x14ac:dyDescent="0.25">
      <c r="A107" s="158"/>
      <c r="B107" s="158"/>
      <c r="C107" s="165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</row>
    <row r="108" spans="1:26" ht="15.75" customHeight="1" x14ac:dyDescent="0.25">
      <c r="A108" s="158"/>
      <c r="B108" s="158"/>
      <c r="C108" s="165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</row>
    <row r="109" spans="1:26" ht="15.75" customHeight="1" x14ac:dyDescent="0.25">
      <c r="A109" s="158"/>
      <c r="B109" s="158"/>
      <c r="C109" s="165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</row>
    <row r="110" spans="1:26" ht="15.75" customHeight="1" x14ac:dyDescent="0.25">
      <c r="A110" s="158"/>
      <c r="B110" s="158"/>
      <c r="C110" s="165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</row>
    <row r="111" spans="1:26" ht="15.75" customHeight="1" x14ac:dyDescent="0.25">
      <c r="A111" s="158"/>
      <c r="B111" s="158"/>
      <c r="C111" s="165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</row>
    <row r="112" spans="1:26" ht="15.75" customHeight="1" x14ac:dyDescent="0.25">
      <c r="A112" s="158"/>
      <c r="B112" s="158"/>
      <c r="C112" s="165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</row>
    <row r="113" spans="1:26" ht="15.75" customHeight="1" x14ac:dyDescent="0.25">
      <c r="A113" s="158"/>
      <c r="B113" s="158"/>
      <c r="C113" s="165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</row>
    <row r="114" spans="1:26" ht="15.75" customHeight="1" x14ac:dyDescent="0.25">
      <c r="A114" s="158"/>
      <c r="B114" s="158"/>
      <c r="C114" s="165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</row>
    <row r="115" spans="1:26" ht="15.75" customHeight="1" x14ac:dyDescent="0.25">
      <c r="A115" s="158"/>
      <c r="B115" s="158"/>
      <c r="C115" s="165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</row>
    <row r="116" spans="1:26" ht="15.75" customHeight="1" x14ac:dyDescent="0.25">
      <c r="A116" s="158"/>
      <c r="B116" s="158"/>
      <c r="C116" s="165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</row>
    <row r="117" spans="1:26" ht="15.75" customHeight="1" x14ac:dyDescent="0.25">
      <c r="A117" s="158"/>
      <c r="B117" s="158"/>
      <c r="C117" s="165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</row>
    <row r="118" spans="1:26" ht="15.75" customHeight="1" x14ac:dyDescent="0.25">
      <c r="A118" s="158"/>
      <c r="B118" s="158"/>
      <c r="C118" s="165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</row>
    <row r="119" spans="1:26" ht="15.75" customHeight="1" x14ac:dyDescent="0.25">
      <c r="A119" s="158"/>
      <c r="B119" s="158"/>
      <c r="C119" s="165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</row>
    <row r="120" spans="1:26" ht="15.75" customHeight="1" x14ac:dyDescent="0.25">
      <c r="A120" s="158"/>
      <c r="B120" s="158"/>
      <c r="C120" s="165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</row>
    <row r="121" spans="1:26" ht="15.75" customHeight="1" x14ac:dyDescent="0.25">
      <c r="A121" s="158"/>
      <c r="B121" s="158"/>
      <c r="C121" s="165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</row>
    <row r="122" spans="1:26" ht="15.75" customHeight="1" x14ac:dyDescent="0.25">
      <c r="A122" s="158"/>
      <c r="B122" s="158"/>
      <c r="C122" s="165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</row>
    <row r="123" spans="1:26" ht="15.75" customHeight="1" x14ac:dyDescent="0.25">
      <c r="A123" s="158"/>
      <c r="B123" s="158"/>
      <c r="C123" s="165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</row>
    <row r="124" spans="1:26" ht="15.75" customHeight="1" x14ac:dyDescent="0.25">
      <c r="A124" s="158"/>
      <c r="B124" s="158"/>
      <c r="C124" s="165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</row>
    <row r="125" spans="1:26" ht="15.75" customHeight="1" x14ac:dyDescent="0.25">
      <c r="A125" s="158"/>
      <c r="B125" s="158"/>
      <c r="C125" s="165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</row>
    <row r="126" spans="1:26" ht="15.75" customHeight="1" x14ac:dyDescent="0.25">
      <c r="A126" s="158"/>
      <c r="B126" s="158"/>
      <c r="C126" s="165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</row>
    <row r="127" spans="1:26" ht="15.75" customHeight="1" x14ac:dyDescent="0.25">
      <c r="A127" s="158"/>
      <c r="B127" s="158"/>
      <c r="C127" s="165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</row>
    <row r="128" spans="1:26" ht="15.75" customHeight="1" x14ac:dyDescent="0.25">
      <c r="A128" s="158"/>
      <c r="B128" s="158"/>
      <c r="C128" s="165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</row>
    <row r="129" spans="1:26" ht="15.75" customHeight="1" x14ac:dyDescent="0.25">
      <c r="A129" s="158"/>
      <c r="B129" s="158"/>
      <c r="C129" s="165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</row>
    <row r="130" spans="1:26" ht="15.75" customHeight="1" x14ac:dyDescent="0.25">
      <c r="A130" s="158"/>
      <c r="B130" s="158"/>
      <c r="C130" s="165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</row>
    <row r="131" spans="1:26" ht="15.75" customHeight="1" x14ac:dyDescent="0.25">
      <c r="A131" s="158"/>
      <c r="B131" s="158"/>
      <c r="C131" s="165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</row>
    <row r="132" spans="1:26" ht="15.75" customHeight="1" x14ac:dyDescent="0.25">
      <c r="A132" s="158"/>
      <c r="B132" s="158"/>
      <c r="C132" s="165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</row>
    <row r="133" spans="1:26" ht="15.75" customHeight="1" x14ac:dyDescent="0.25">
      <c r="A133" s="158"/>
      <c r="B133" s="158"/>
      <c r="C133" s="165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</row>
    <row r="134" spans="1:26" ht="15.75" customHeight="1" x14ac:dyDescent="0.25">
      <c r="A134" s="158"/>
      <c r="B134" s="158"/>
      <c r="C134" s="165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</row>
    <row r="135" spans="1:26" ht="15.75" customHeight="1" x14ac:dyDescent="0.25">
      <c r="A135" s="158"/>
      <c r="B135" s="158"/>
      <c r="C135" s="165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</row>
    <row r="136" spans="1:26" ht="15.75" customHeight="1" x14ac:dyDescent="0.25">
      <c r="A136" s="158"/>
      <c r="B136" s="158"/>
      <c r="C136" s="165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</row>
    <row r="137" spans="1:26" ht="15.75" customHeight="1" x14ac:dyDescent="0.25">
      <c r="A137" s="158"/>
      <c r="B137" s="158"/>
      <c r="C137" s="165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</row>
    <row r="138" spans="1:26" ht="15.75" customHeight="1" x14ac:dyDescent="0.25">
      <c r="A138" s="158"/>
      <c r="B138" s="158"/>
      <c r="C138" s="165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</row>
    <row r="139" spans="1:26" ht="15.75" customHeight="1" x14ac:dyDescent="0.25">
      <c r="A139" s="158"/>
      <c r="B139" s="158"/>
      <c r="C139" s="165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</row>
    <row r="140" spans="1:26" ht="15.75" customHeight="1" x14ac:dyDescent="0.25">
      <c r="A140" s="158"/>
      <c r="B140" s="158"/>
      <c r="C140" s="165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</row>
    <row r="141" spans="1:26" ht="15.75" customHeight="1" x14ac:dyDescent="0.25">
      <c r="A141" s="158"/>
      <c r="B141" s="158"/>
      <c r="C141" s="165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</row>
    <row r="142" spans="1:26" ht="15.75" customHeight="1" x14ac:dyDescent="0.25">
      <c r="A142" s="158"/>
      <c r="B142" s="158"/>
      <c r="C142" s="165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</row>
    <row r="143" spans="1:26" ht="15.75" customHeight="1" x14ac:dyDescent="0.25">
      <c r="A143" s="158"/>
      <c r="B143" s="158"/>
      <c r="C143" s="165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</row>
    <row r="144" spans="1:26" ht="15.75" customHeight="1" x14ac:dyDescent="0.25">
      <c r="A144" s="158"/>
      <c r="B144" s="158"/>
      <c r="C144" s="165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</row>
    <row r="145" spans="1:26" ht="15.75" customHeight="1" x14ac:dyDescent="0.25">
      <c r="A145" s="158"/>
      <c r="B145" s="158"/>
      <c r="C145" s="165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</row>
    <row r="146" spans="1:26" ht="15.75" customHeight="1" x14ac:dyDescent="0.25">
      <c r="A146" s="158"/>
      <c r="B146" s="158"/>
      <c r="C146" s="165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</row>
    <row r="147" spans="1:26" ht="15.75" customHeight="1" x14ac:dyDescent="0.25">
      <c r="A147" s="158"/>
      <c r="B147" s="158"/>
      <c r="C147" s="165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</row>
    <row r="148" spans="1:26" ht="15.75" customHeight="1" x14ac:dyDescent="0.25">
      <c r="A148" s="158"/>
      <c r="B148" s="158"/>
      <c r="C148" s="165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</row>
    <row r="149" spans="1:26" ht="15.75" customHeight="1" x14ac:dyDescent="0.25">
      <c r="A149" s="158"/>
      <c r="B149" s="158"/>
      <c r="C149" s="165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</row>
    <row r="150" spans="1:26" ht="15.75" customHeight="1" x14ac:dyDescent="0.25">
      <c r="A150" s="158"/>
      <c r="B150" s="158"/>
      <c r="C150" s="165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</row>
    <row r="151" spans="1:26" ht="15.75" customHeight="1" x14ac:dyDescent="0.25">
      <c r="A151" s="158"/>
      <c r="B151" s="158"/>
      <c r="C151" s="165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</row>
    <row r="152" spans="1:26" ht="15.75" customHeight="1" x14ac:dyDescent="0.25">
      <c r="A152" s="158"/>
      <c r="B152" s="158"/>
      <c r="C152" s="165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</row>
    <row r="153" spans="1:26" ht="15.75" customHeight="1" x14ac:dyDescent="0.25">
      <c r="A153" s="158"/>
      <c r="B153" s="158"/>
      <c r="C153" s="165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</row>
    <row r="154" spans="1:26" ht="15.75" customHeight="1" x14ac:dyDescent="0.25">
      <c r="A154" s="158"/>
      <c r="B154" s="158"/>
      <c r="C154" s="165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</row>
    <row r="155" spans="1:26" ht="15.75" customHeight="1" x14ac:dyDescent="0.25">
      <c r="A155" s="158"/>
      <c r="B155" s="158"/>
      <c r="C155" s="165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</row>
    <row r="156" spans="1:26" ht="15.75" customHeight="1" x14ac:dyDescent="0.25">
      <c r="A156" s="158"/>
      <c r="B156" s="158"/>
      <c r="C156" s="165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</row>
    <row r="157" spans="1:26" ht="15.75" customHeight="1" x14ac:dyDescent="0.25">
      <c r="A157" s="158"/>
      <c r="B157" s="158"/>
      <c r="C157" s="165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</row>
    <row r="158" spans="1:26" ht="15.75" customHeight="1" x14ac:dyDescent="0.25">
      <c r="A158" s="158"/>
      <c r="B158" s="158"/>
      <c r="C158" s="165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</row>
    <row r="159" spans="1:26" ht="15.75" customHeight="1" x14ac:dyDescent="0.25">
      <c r="A159" s="158"/>
      <c r="B159" s="158"/>
      <c r="C159" s="165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</row>
    <row r="160" spans="1:26" ht="15.75" customHeight="1" x14ac:dyDescent="0.25">
      <c r="A160" s="158"/>
      <c r="B160" s="158"/>
      <c r="C160" s="165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</row>
    <row r="161" spans="1:26" ht="15.75" customHeight="1" x14ac:dyDescent="0.25">
      <c r="A161" s="158"/>
      <c r="B161" s="158"/>
      <c r="C161" s="165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</row>
    <row r="162" spans="1:26" ht="15.75" customHeight="1" x14ac:dyDescent="0.25">
      <c r="A162" s="158"/>
      <c r="B162" s="158"/>
      <c r="C162" s="165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</row>
    <row r="163" spans="1:26" ht="15.75" customHeight="1" x14ac:dyDescent="0.25">
      <c r="A163" s="158"/>
      <c r="B163" s="158"/>
      <c r="C163" s="165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</row>
    <row r="164" spans="1:26" ht="15.75" customHeight="1" x14ac:dyDescent="0.25">
      <c r="A164" s="158"/>
      <c r="B164" s="158"/>
      <c r="C164" s="165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</row>
    <row r="165" spans="1:26" ht="15.75" customHeight="1" x14ac:dyDescent="0.25">
      <c r="A165" s="158"/>
      <c r="B165" s="158"/>
      <c r="C165" s="165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</row>
    <row r="166" spans="1:26" ht="15.75" customHeight="1" x14ac:dyDescent="0.25">
      <c r="A166" s="158"/>
      <c r="B166" s="158"/>
      <c r="C166" s="165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</row>
    <row r="167" spans="1:26" ht="15.75" customHeight="1" x14ac:dyDescent="0.25">
      <c r="A167" s="158"/>
      <c r="B167" s="158"/>
      <c r="C167" s="165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</row>
    <row r="168" spans="1:26" ht="15.75" customHeight="1" x14ac:dyDescent="0.25">
      <c r="A168" s="158"/>
      <c r="B168" s="158"/>
      <c r="C168" s="165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</row>
    <row r="169" spans="1:26" ht="15.75" customHeight="1" x14ac:dyDescent="0.25">
      <c r="A169" s="158"/>
      <c r="B169" s="158"/>
      <c r="C169" s="165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</row>
    <row r="170" spans="1:26" ht="15.75" customHeight="1" x14ac:dyDescent="0.25">
      <c r="A170" s="158"/>
      <c r="B170" s="158"/>
      <c r="C170" s="165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</row>
    <row r="171" spans="1:26" ht="15.75" customHeight="1" x14ac:dyDescent="0.25">
      <c r="A171" s="158"/>
      <c r="B171" s="158"/>
      <c r="C171" s="165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</row>
    <row r="172" spans="1:26" ht="15.75" customHeight="1" x14ac:dyDescent="0.25">
      <c r="A172" s="158"/>
      <c r="B172" s="158"/>
      <c r="C172" s="165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</row>
    <row r="173" spans="1:26" ht="15.75" customHeight="1" x14ac:dyDescent="0.25">
      <c r="A173" s="158"/>
      <c r="B173" s="158"/>
      <c r="C173" s="165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</row>
    <row r="174" spans="1:26" ht="15.75" customHeight="1" x14ac:dyDescent="0.25">
      <c r="A174" s="158"/>
      <c r="B174" s="158"/>
      <c r="C174" s="165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</row>
    <row r="175" spans="1:26" ht="15.75" customHeight="1" x14ac:dyDescent="0.25">
      <c r="A175" s="158"/>
      <c r="B175" s="158"/>
      <c r="C175" s="165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</row>
    <row r="176" spans="1:26" ht="15.75" customHeight="1" x14ac:dyDescent="0.25">
      <c r="A176" s="158"/>
      <c r="B176" s="158"/>
      <c r="C176" s="165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</row>
    <row r="177" spans="1:26" ht="15.75" customHeight="1" x14ac:dyDescent="0.25">
      <c r="A177" s="158"/>
      <c r="B177" s="158"/>
      <c r="C177" s="165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</row>
    <row r="178" spans="1:26" ht="15.75" customHeight="1" x14ac:dyDescent="0.25">
      <c r="A178" s="158"/>
      <c r="B178" s="158"/>
      <c r="C178" s="165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</row>
    <row r="179" spans="1:26" ht="15.75" customHeight="1" x14ac:dyDescent="0.25">
      <c r="A179" s="158"/>
      <c r="B179" s="158"/>
      <c r="C179" s="165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</row>
    <row r="180" spans="1:26" ht="15.75" customHeight="1" x14ac:dyDescent="0.25">
      <c r="A180" s="158"/>
      <c r="B180" s="158"/>
      <c r="C180" s="165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</row>
    <row r="181" spans="1:26" ht="15.75" customHeight="1" x14ac:dyDescent="0.25">
      <c r="A181" s="158"/>
      <c r="B181" s="158"/>
      <c r="C181" s="165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</row>
    <row r="182" spans="1:26" ht="15.75" customHeight="1" x14ac:dyDescent="0.25">
      <c r="A182" s="158"/>
      <c r="B182" s="158"/>
      <c r="C182" s="165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</row>
    <row r="183" spans="1:26" ht="15.75" customHeight="1" x14ac:dyDescent="0.25">
      <c r="A183" s="158"/>
      <c r="B183" s="158"/>
      <c r="C183" s="165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</row>
    <row r="184" spans="1:26" ht="15.75" customHeight="1" x14ac:dyDescent="0.25">
      <c r="A184" s="158"/>
      <c r="B184" s="158"/>
      <c r="C184" s="165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</row>
    <row r="185" spans="1:26" ht="15.75" customHeight="1" x14ac:dyDescent="0.25">
      <c r="A185" s="158"/>
      <c r="B185" s="158"/>
      <c r="C185" s="165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</row>
    <row r="186" spans="1:26" ht="15.75" customHeight="1" x14ac:dyDescent="0.25">
      <c r="A186" s="158"/>
      <c r="B186" s="158"/>
      <c r="C186" s="165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</row>
    <row r="187" spans="1:26" ht="15.75" customHeight="1" x14ac:dyDescent="0.25">
      <c r="A187" s="158"/>
      <c r="B187" s="158"/>
      <c r="C187" s="165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</row>
    <row r="188" spans="1:26" ht="15.75" customHeight="1" x14ac:dyDescent="0.25">
      <c r="A188" s="158"/>
      <c r="B188" s="158"/>
      <c r="C188" s="165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</row>
    <row r="189" spans="1:26" ht="15.75" customHeight="1" x14ac:dyDescent="0.25">
      <c r="A189" s="158"/>
      <c r="B189" s="158"/>
      <c r="C189" s="165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</row>
    <row r="190" spans="1:26" ht="15.75" customHeight="1" x14ac:dyDescent="0.25">
      <c r="A190" s="158"/>
      <c r="B190" s="158"/>
      <c r="C190" s="165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</row>
    <row r="191" spans="1:26" ht="15.75" customHeight="1" x14ac:dyDescent="0.25">
      <c r="A191" s="158"/>
      <c r="B191" s="158"/>
      <c r="C191" s="165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</row>
    <row r="192" spans="1:26" ht="15.75" customHeight="1" x14ac:dyDescent="0.25">
      <c r="A192" s="158"/>
      <c r="B192" s="158"/>
      <c r="C192" s="165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</row>
    <row r="193" spans="1:26" ht="15.75" customHeight="1" x14ac:dyDescent="0.25">
      <c r="A193" s="158"/>
      <c r="B193" s="158"/>
      <c r="C193" s="165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</row>
    <row r="194" spans="1:26" ht="15.75" customHeight="1" x14ac:dyDescent="0.25">
      <c r="A194" s="158"/>
      <c r="B194" s="158"/>
      <c r="C194" s="165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</row>
    <row r="195" spans="1:26" ht="15.75" customHeight="1" x14ac:dyDescent="0.25">
      <c r="A195" s="158"/>
      <c r="B195" s="158"/>
      <c r="C195" s="165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</row>
    <row r="196" spans="1:26" ht="15.75" customHeight="1" x14ac:dyDescent="0.25">
      <c r="A196" s="158"/>
      <c r="B196" s="158"/>
      <c r="C196" s="165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</row>
    <row r="197" spans="1:26" ht="15.75" customHeight="1" x14ac:dyDescent="0.25">
      <c r="A197" s="158"/>
      <c r="B197" s="158"/>
      <c r="C197" s="165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</row>
    <row r="198" spans="1:26" ht="15.75" customHeight="1" x14ac:dyDescent="0.25">
      <c r="A198" s="158"/>
      <c r="B198" s="158"/>
      <c r="C198" s="165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</row>
    <row r="199" spans="1:26" ht="15.75" customHeight="1" x14ac:dyDescent="0.25">
      <c r="A199" s="158"/>
      <c r="B199" s="158"/>
      <c r="C199" s="165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</row>
    <row r="200" spans="1:26" ht="15.75" customHeight="1" x14ac:dyDescent="0.25">
      <c r="A200" s="158"/>
      <c r="B200" s="158"/>
      <c r="C200" s="165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</row>
    <row r="201" spans="1:26" ht="15.75" customHeight="1" x14ac:dyDescent="0.25">
      <c r="A201" s="158"/>
      <c r="B201" s="158"/>
      <c r="C201" s="165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</row>
    <row r="202" spans="1:26" ht="15.75" customHeight="1" x14ac:dyDescent="0.25">
      <c r="A202" s="158"/>
      <c r="B202" s="158"/>
      <c r="C202" s="165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</row>
    <row r="203" spans="1:26" ht="15.75" customHeight="1" x14ac:dyDescent="0.25">
      <c r="A203" s="158"/>
      <c r="B203" s="158"/>
      <c r="C203" s="165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</row>
    <row r="204" spans="1:26" ht="15.75" customHeight="1" x14ac:dyDescent="0.25">
      <c r="A204" s="158"/>
      <c r="B204" s="158"/>
      <c r="C204" s="165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</row>
    <row r="205" spans="1:26" ht="15.75" customHeight="1" x14ac:dyDescent="0.25">
      <c r="A205" s="158"/>
      <c r="B205" s="158"/>
      <c r="C205" s="165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</row>
    <row r="206" spans="1:26" ht="15.75" customHeight="1" x14ac:dyDescent="0.25">
      <c r="A206" s="158"/>
      <c r="B206" s="158"/>
      <c r="C206" s="165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</row>
    <row r="207" spans="1:26" ht="15.75" customHeight="1" x14ac:dyDescent="0.25">
      <c r="A207" s="158"/>
      <c r="B207" s="158"/>
      <c r="C207" s="165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</row>
    <row r="208" spans="1:26" ht="15.75" customHeight="1" x14ac:dyDescent="0.25">
      <c r="A208" s="158"/>
      <c r="B208" s="158"/>
      <c r="C208" s="165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</row>
    <row r="209" spans="1:26" ht="15.75" customHeight="1" x14ac:dyDescent="0.25">
      <c r="A209" s="158"/>
      <c r="B209" s="158"/>
      <c r="C209" s="165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</row>
    <row r="210" spans="1:26" ht="15.75" customHeight="1" x14ac:dyDescent="0.25">
      <c r="A210" s="158"/>
      <c r="B210" s="158"/>
      <c r="C210" s="165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</row>
    <row r="211" spans="1:26" ht="15.75" customHeight="1" x14ac:dyDescent="0.25">
      <c r="A211" s="158"/>
      <c r="B211" s="158"/>
      <c r="C211" s="165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</row>
    <row r="212" spans="1:26" ht="15.75" customHeight="1" x14ac:dyDescent="0.25">
      <c r="A212" s="158"/>
      <c r="B212" s="158"/>
      <c r="C212" s="165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</row>
    <row r="213" spans="1:26" ht="15.75" customHeight="1" x14ac:dyDescent="0.25">
      <c r="A213" s="158"/>
      <c r="B213" s="158"/>
      <c r="C213" s="165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</row>
    <row r="214" spans="1:26" ht="15.75" customHeight="1" x14ac:dyDescent="0.25">
      <c r="A214" s="158"/>
      <c r="B214" s="158"/>
      <c r="C214" s="165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</row>
    <row r="215" spans="1:26" ht="15.75" customHeight="1" x14ac:dyDescent="0.25">
      <c r="A215" s="158"/>
      <c r="B215" s="158"/>
      <c r="C215" s="165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</row>
    <row r="216" spans="1:26" ht="15.75" customHeight="1" x14ac:dyDescent="0.25">
      <c r="A216" s="158"/>
      <c r="B216" s="158"/>
      <c r="C216" s="165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</row>
    <row r="217" spans="1:26" ht="15.75" customHeight="1" x14ac:dyDescent="0.25">
      <c r="A217" s="158"/>
      <c r="B217" s="158"/>
      <c r="C217" s="165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</row>
    <row r="218" spans="1:26" ht="15.75" customHeight="1" x14ac:dyDescent="0.25">
      <c r="A218" s="158"/>
      <c r="B218" s="158"/>
      <c r="C218" s="165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</row>
    <row r="219" spans="1:26" ht="15.75" customHeight="1" x14ac:dyDescent="0.25">
      <c r="A219" s="158"/>
      <c r="B219" s="158"/>
      <c r="C219" s="165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</row>
    <row r="220" spans="1:26" ht="15.75" customHeight="1" x14ac:dyDescent="0.25">
      <c r="A220" s="158"/>
      <c r="B220" s="158"/>
      <c r="C220" s="165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</row>
    <row r="221" spans="1:26" ht="15.75" customHeight="1" x14ac:dyDescent="0.25">
      <c r="A221" s="158"/>
      <c r="B221" s="158"/>
      <c r="C221" s="165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</row>
    <row r="222" spans="1:26" ht="15.75" customHeight="1" x14ac:dyDescent="0.25">
      <c r="A222" s="158"/>
      <c r="B222" s="158"/>
      <c r="C222" s="165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</row>
    <row r="223" spans="1:26" ht="15.75" customHeight="1" x14ac:dyDescent="0.25">
      <c r="A223" s="158"/>
      <c r="B223" s="158"/>
      <c r="C223" s="165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</row>
    <row r="224" spans="1:26" ht="15.75" customHeight="1" x14ac:dyDescent="0.25">
      <c r="A224" s="158"/>
      <c r="B224" s="158"/>
      <c r="C224" s="165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</row>
    <row r="225" spans="1:26" ht="15.75" customHeight="1" x14ac:dyDescent="0.25">
      <c r="A225" s="158"/>
      <c r="B225" s="158"/>
      <c r="C225" s="165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</row>
    <row r="226" spans="1:26" ht="15.75" customHeight="1" x14ac:dyDescent="0.25">
      <c r="A226" s="158"/>
      <c r="B226" s="158"/>
      <c r="C226" s="165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</row>
    <row r="227" spans="1:26" ht="15.75" customHeight="1" x14ac:dyDescent="0.25">
      <c r="A227" s="158"/>
      <c r="B227" s="158"/>
      <c r="C227" s="165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</row>
    <row r="228" spans="1:26" ht="15.75" customHeight="1" x14ac:dyDescent="0.25">
      <c r="A228" s="158"/>
      <c r="B228" s="158"/>
      <c r="C228" s="165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</row>
    <row r="229" spans="1:26" ht="15.75" customHeight="1" x14ac:dyDescent="0.25">
      <c r="A229" s="158"/>
      <c r="B229" s="158"/>
      <c r="C229" s="165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</row>
    <row r="230" spans="1:26" ht="15.75" customHeight="1" x14ac:dyDescent="0.25">
      <c r="A230" s="158"/>
      <c r="B230" s="158"/>
      <c r="C230" s="165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</row>
    <row r="231" spans="1:26" ht="15.75" customHeight="1" x14ac:dyDescent="0.25">
      <c r="A231" s="158"/>
      <c r="B231" s="158"/>
      <c r="C231" s="165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</row>
    <row r="232" spans="1:26" ht="15.75" customHeight="1" x14ac:dyDescent="0.25">
      <c r="A232" s="158"/>
      <c r="B232" s="158"/>
      <c r="C232" s="165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</row>
    <row r="233" spans="1:26" ht="15.75" customHeight="1" x14ac:dyDescent="0.25">
      <c r="A233" s="158"/>
      <c r="B233" s="158"/>
      <c r="C233" s="165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</row>
    <row r="234" spans="1:26" ht="15.75" customHeight="1" x14ac:dyDescent="0.25">
      <c r="A234" s="158"/>
      <c r="B234" s="158"/>
      <c r="C234" s="165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</row>
    <row r="235" spans="1:26" ht="15.75" customHeight="1" x14ac:dyDescent="0.25">
      <c r="A235" s="158"/>
      <c r="B235" s="158"/>
      <c r="C235" s="165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</row>
    <row r="236" spans="1:26" ht="15.75" customHeight="1" x14ac:dyDescent="0.25">
      <c r="A236" s="158"/>
      <c r="B236" s="158"/>
      <c r="C236" s="165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</row>
    <row r="237" spans="1:26" ht="15.75" customHeight="1" x14ac:dyDescent="0.25">
      <c r="A237" s="158"/>
      <c r="B237" s="158"/>
      <c r="C237" s="165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</row>
    <row r="238" spans="1:26" ht="15.75" customHeight="1" x14ac:dyDescent="0.25">
      <c r="A238" s="158"/>
      <c r="B238" s="158"/>
      <c r="C238" s="165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</row>
    <row r="239" spans="1:26" ht="15.75" customHeight="1" x14ac:dyDescent="0.25">
      <c r="A239" s="158"/>
      <c r="B239" s="158"/>
      <c r="C239" s="165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</row>
    <row r="240" spans="1:26" ht="15.75" customHeight="1" x14ac:dyDescent="0.25">
      <c r="A240" s="158"/>
      <c r="B240" s="158"/>
      <c r="C240" s="165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</row>
    <row r="241" spans="1:26" ht="15.75" customHeight="1" x14ac:dyDescent="0.25">
      <c r="A241" s="158"/>
      <c r="B241" s="158"/>
      <c r="C241" s="165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</row>
    <row r="242" spans="1:26" ht="15.75" customHeight="1" x14ac:dyDescent="0.25">
      <c r="A242" s="158"/>
      <c r="B242" s="158"/>
      <c r="C242" s="165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</row>
    <row r="243" spans="1:26" ht="15.75" customHeight="1" x14ac:dyDescent="0.25">
      <c r="A243" s="158"/>
      <c r="B243" s="158"/>
      <c r="C243" s="165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  <c r="Z243" s="158"/>
    </row>
    <row r="244" spans="1:26" ht="15.75" customHeight="1" x14ac:dyDescent="0.25">
      <c r="A244" s="158"/>
      <c r="B244" s="158"/>
      <c r="C244" s="165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  <c r="Z244" s="158"/>
    </row>
    <row r="245" spans="1:26" ht="15.75" customHeight="1" x14ac:dyDescent="0.25">
      <c r="A245" s="158"/>
      <c r="B245" s="158"/>
      <c r="C245" s="165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</row>
    <row r="246" spans="1:26" ht="15.75" customHeight="1" x14ac:dyDescent="0.25">
      <c r="A246" s="158"/>
      <c r="B246" s="158"/>
      <c r="C246" s="165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</row>
    <row r="247" spans="1:26" ht="15.75" customHeight="1" x14ac:dyDescent="0.25">
      <c r="A247" s="158"/>
      <c r="B247" s="158"/>
      <c r="C247" s="165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</row>
    <row r="248" spans="1:26" ht="15.75" customHeight="1" x14ac:dyDescent="0.25">
      <c r="A248" s="158"/>
      <c r="B248" s="158"/>
      <c r="C248" s="165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  <c r="Z248" s="158"/>
    </row>
    <row r="249" spans="1:26" ht="15.75" customHeight="1" x14ac:dyDescent="0.25">
      <c r="A249" s="158"/>
      <c r="B249" s="158"/>
      <c r="C249" s="165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  <c r="Z249" s="158"/>
    </row>
    <row r="250" spans="1:26" ht="15.75" customHeight="1" x14ac:dyDescent="0.25">
      <c r="A250" s="158"/>
      <c r="B250" s="158"/>
      <c r="C250" s="165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</row>
    <row r="251" spans="1:26" ht="15.75" customHeight="1" x14ac:dyDescent="0.25">
      <c r="A251" s="158"/>
      <c r="B251" s="158"/>
      <c r="C251" s="165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  <c r="Z251" s="158"/>
    </row>
    <row r="252" spans="1:26" ht="15.75" customHeight="1" x14ac:dyDescent="0.25">
      <c r="A252" s="158"/>
      <c r="B252" s="158"/>
      <c r="C252" s="165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  <c r="Z252" s="158"/>
    </row>
    <row r="253" spans="1:26" ht="15.75" customHeight="1" x14ac:dyDescent="0.25">
      <c r="A253" s="158"/>
      <c r="B253" s="158"/>
      <c r="C253" s="165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  <c r="Z253" s="158"/>
    </row>
    <row r="254" spans="1:26" ht="15.75" customHeight="1" x14ac:dyDescent="0.25">
      <c r="A254" s="158"/>
      <c r="B254" s="158"/>
      <c r="C254" s="165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</row>
    <row r="255" spans="1:26" ht="15.75" customHeight="1" x14ac:dyDescent="0.25">
      <c r="A255" s="158"/>
      <c r="B255" s="158"/>
      <c r="C255" s="165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  <c r="Z255" s="158"/>
    </row>
    <row r="256" spans="1:26" ht="15.75" customHeight="1" x14ac:dyDescent="0.25">
      <c r="A256" s="158"/>
      <c r="B256" s="158"/>
      <c r="C256" s="165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  <c r="Z256" s="158"/>
    </row>
    <row r="257" spans="1:26" ht="15.75" customHeight="1" x14ac:dyDescent="0.25">
      <c r="A257" s="158"/>
      <c r="B257" s="158"/>
      <c r="C257" s="165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  <c r="Z257" s="158"/>
    </row>
    <row r="258" spans="1:26" ht="15.75" customHeight="1" x14ac:dyDescent="0.25">
      <c r="A258" s="158"/>
      <c r="B258" s="158"/>
      <c r="C258" s="165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</row>
    <row r="259" spans="1:26" ht="15.75" customHeight="1" x14ac:dyDescent="0.25">
      <c r="A259" s="158"/>
      <c r="B259" s="158"/>
      <c r="C259" s="165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  <c r="Z259" s="158"/>
    </row>
    <row r="260" spans="1:26" ht="15.75" customHeight="1" x14ac:dyDescent="0.25">
      <c r="A260" s="158"/>
      <c r="B260" s="158"/>
      <c r="C260" s="165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</row>
    <row r="261" spans="1:26" ht="15.75" customHeight="1" x14ac:dyDescent="0.25">
      <c r="A261" s="158"/>
      <c r="B261" s="158"/>
      <c r="C261" s="165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</row>
    <row r="262" spans="1:26" ht="15.75" customHeight="1" x14ac:dyDescent="0.25">
      <c r="A262" s="158"/>
      <c r="B262" s="158"/>
      <c r="C262" s="165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</row>
    <row r="263" spans="1:26" ht="15.75" customHeight="1" x14ac:dyDescent="0.25">
      <c r="A263" s="158"/>
      <c r="B263" s="158"/>
      <c r="C263" s="165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</row>
    <row r="264" spans="1:26" ht="15.75" customHeight="1" x14ac:dyDescent="0.25">
      <c r="A264" s="158"/>
      <c r="B264" s="158"/>
      <c r="C264" s="165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</row>
    <row r="265" spans="1:26" ht="15.75" customHeight="1" x14ac:dyDescent="0.25">
      <c r="A265" s="158"/>
      <c r="B265" s="158"/>
      <c r="C265" s="165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</row>
    <row r="266" spans="1:26" ht="15.75" customHeight="1" x14ac:dyDescent="0.25">
      <c r="A266" s="158"/>
      <c r="B266" s="158"/>
      <c r="C266" s="165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</row>
    <row r="267" spans="1:26" ht="15.75" customHeight="1" x14ac:dyDescent="0.25">
      <c r="A267" s="158"/>
      <c r="B267" s="158"/>
      <c r="C267" s="165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</row>
    <row r="268" spans="1:26" ht="15.75" customHeight="1" x14ac:dyDescent="0.25">
      <c r="A268" s="158"/>
      <c r="B268" s="158"/>
      <c r="C268" s="165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</row>
    <row r="269" spans="1:26" ht="15.75" customHeight="1" x14ac:dyDescent="0.25">
      <c r="A269" s="158"/>
      <c r="B269" s="158"/>
      <c r="C269" s="165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</row>
    <row r="270" spans="1:26" ht="15.75" customHeight="1" x14ac:dyDescent="0.25">
      <c r="A270" s="158"/>
      <c r="B270" s="158"/>
      <c r="C270" s="165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</row>
    <row r="271" spans="1:26" ht="15.75" customHeight="1" x14ac:dyDescent="0.25">
      <c r="A271" s="158"/>
      <c r="B271" s="158"/>
      <c r="C271" s="165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</row>
    <row r="272" spans="1:26" ht="15.75" customHeight="1" x14ac:dyDescent="0.25">
      <c r="A272" s="158"/>
      <c r="B272" s="158"/>
      <c r="C272" s="165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</row>
    <row r="273" spans="1:26" ht="15.75" customHeight="1" x14ac:dyDescent="0.25">
      <c r="A273" s="158"/>
      <c r="B273" s="158"/>
      <c r="C273" s="165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</row>
    <row r="274" spans="1:26" ht="15.75" customHeight="1" x14ac:dyDescent="0.25">
      <c r="A274" s="158"/>
      <c r="B274" s="158"/>
      <c r="C274" s="165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</row>
    <row r="275" spans="1:26" ht="15.75" customHeight="1" x14ac:dyDescent="0.25">
      <c r="A275" s="158"/>
      <c r="B275" s="158"/>
      <c r="C275" s="165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</row>
    <row r="276" spans="1:26" ht="15.75" customHeight="1" x14ac:dyDescent="0.25">
      <c r="A276" s="158"/>
      <c r="B276" s="158"/>
      <c r="C276" s="165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</row>
    <row r="277" spans="1:26" ht="15.75" customHeight="1" x14ac:dyDescent="0.25">
      <c r="A277" s="158"/>
      <c r="B277" s="158"/>
      <c r="C277" s="165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</row>
    <row r="278" spans="1:26" ht="15.75" customHeight="1" x14ac:dyDescent="0.25">
      <c r="A278" s="158"/>
      <c r="B278" s="158"/>
      <c r="C278" s="165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</row>
    <row r="279" spans="1:26" ht="15.75" customHeight="1" x14ac:dyDescent="0.25">
      <c r="A279" s="158"/>
      <c r="B279" s="158"/>
      <c r="C279" s="165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</row>
    <row r="280" spans="1:26" ht="15.75" customHeight="1" x14ac:dyDescent="0.25">
      <c r="A280" s="158"/>
      <c r="B280" s="158"/>
      <c r="C280" s="165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</row>
    <row r="281" spans="1:26" ht="15.75" customHeight="1" x14ac:dyDescent="0.25">
      <c r="A281" s="158"/>
      <c r="B281" s="158"/>
      <c r="C281" s="165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</row>
    <row r="282" spans="1:26" ht="15.75" customHeight="1" x14ac:dyDescent="0.25">
      <c r="A282" s="158"/>
      <c r="B282" s="158"/>
      <c r="C282" s="165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</row>
    <row r="283" spans="1:26" ht="15.75" customHeight="1" x14ac:dyDescent="0.25">
      <c r="A283" s="158"/>
      <c r="B283" s="158"/>
      <c r="C283" s="165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</row>
    <row r="284" spans="1:26" ht="15.75" customHeight="1" x14ac:dyDescent="0.25">
      <c r="A284" s="158"/>
      <c r="B284" s="158"/>
      <c r="C284" s="165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</row>
    <row r="285" spans="1:26" ht="15.75" customHeight="1" x14ac:dyDescent="0.25">
      <c r="A285" s="158"/>
      <c r="B285" s="158"/>
      <c r="C285" s="165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</row>
    <row r="286" spans="1:26" ht="15.75" customHeight="1" x14ac:dyDescent="0.25">
      <c r="A286" s="158"/>
      <c r="B286" s="158"/>
      <c r="C286" s="165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</row>
    <row r="287" spans="1:26" ht="15.75" customHeight="1" x14ac:dyDescent="0.25">
      <c r="A287" s="158"/>
      <c r="B287" s="158"/>
      <c r="C287" s="165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</row>
    <row r="288" spans="1:26" ht="15.75" customHeight="1" x14ac:dyDescent="0.25">
      <c r="A288" s="158"/>
      <c r="B288" s="158"/>
      <c r="C288" s="165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</row>
    <row r="289" spans="1:26" ht="15.75" customHeight="1" x14ac:dyDescent="0.25">
      <c r="A289" s="158"/>
      <c r="B289" s="158"/>
      <c r="C289" s="165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</row>
    <row r="290" spans="1:26" ht="15.75" customHeight="1" x14ac:dyDescent="0.25">
      <c r="A290" s="158"/>
      <c r="B290" s="158"/>
      <c r="C290" s="165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</row>
    <row r="291" spans="1:26" ht="15.75" customHeight="1" x14ac:dyDescent="0.25">
      <c r="A291" s="158"/>
      <c r="B291" s="158"/>
      <c r="C291" s="165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</row>
    <row r="292" spans="1:26" ht="15.75" customHeight="1" x14ac:dyDescent="0.25">
      <c r="A292" s="158"/>
      <c r="B292" s="158"/>
      <c r="C292" s="165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  <c r="Z292" s="158"/>
    </row>
    <row r="293" spans="1:26" ht="15.75" customHeight="1" x14ac:dyDescent="0.25">
      <c r="A293" s="158"/>
      <c r="B293" s="158"/>
      <c r="C293" s="165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</row>
    <row r="294" spans="1:26" ht="15.75" customHeight="1" x14ac:dyDescent="0.25">
      <c r="A294" s="158"/>
      <c r="B294" s="158"/>
      <c r="C294" s="165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</row>
    <row r="295" spans="1:26" ht="15.75" customHeight="1" x14ac:dyDescent="0.25">
      <c r="A295" s="158"/>
      <c r="B295" s="158"/>
      <c r="C295" s="165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</row>
    <row r="296" spans="1:26" ht="15.75" customHeight="1" x14ac:dyDescent="0.25">
      <c r="A296" s="158"/>
      <c r="B296" s="158"/>
      <c r="C296" s="165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</row>
    <row r="297" spans="1:26" ht="15.75" customHeight="1" x14ac:dyDescent="0.25">
      <c r="A297" s="158"/>
      <c r="B297" s="158"/>
      <c r="C297" s="165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</row>
    <row r="298" spans="1:26" ht="15.75" customHeight="1" x14ac:dyDescent="0.25">
      <c r="A298" s="158"/>
      <c r="B298" s="158"/>
      <c r="C298" s="165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</row>
    <row r="299" spans="1:26" ht="15.75" customHeight="1" x14ac:dyDescent="0.25">
      <c r="A299" s="158"/>
      <c r="B299" s="158"/>
      <c r="C299" s="165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</row>
    <row r="300" spans="1:26" ht="15.75" customHeight="1" x14ac:dyDescent="0.25">
      <c r="A300" s="158"/>
      <c r="B300" s="158"/>
      <c r="C300" s="165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</row>
    <row r="301" spans="1:26" ht="15.75" customHeight="1" x14ac:dyDescent="0.25">
      <c r="A301" s="158"/>
      <c r="B301" s="158"/>
      <c r="C301" s="165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</row>
    <row r="302" spans="1:26" ht="15.75" customHeight="1" x14ac:dyDescent="0.25">
      <c r="A302" s="158"/>
      <c r="B302" s="158"/>
      <c r="C302" s="165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</row>
    <row r="303" spans="1:26" ht="15.75" customHeight="1" x14ac:dyDescent="0.25">
      <c r="A303" s="158"/>
      <c r="B303" s="158"/>
      <c r="C303" s="165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</row>
    <row r="304" spans="1:26" ht="15.75" customHeight="1" x14ac:dyDescent="0.25">
      <c r="A304" s="158"/>
      <c r="B304" s="158"/>
      <c r="C304" s="165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</row>
    <row r="305" spans="1:26" ht="15.75" customHeight="1" x14ac:dyDescent="0.25">
      <c r="A305" s="158"/>
      <c r="B305" s="158"/>
      <c r="C305" s="165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  <c r="Z305" s="158"/>
    </row>
    <row r="306" spans="1:26" ht="15.75" customHeight="1" x14ac:dyDescent="0.25">
      <c r="A306" s="158"/>
      <c r="B306" s="158"/>
      <c r="C306" s="165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</row>
    <row r="307" spans="1:26" ht="15.75" customHeight="1" x14ac:dyDescent="0.25">
      <c r="A307" s="158"/>
      <c r="B307" s="158"/>
      <c r="C307" s="165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</row>
    <row r="308" spans="1:26" ht="15.75" customHeight="1" x14ac:dyDescent="0.25">
      <c r="A308" s="158"/>
      <c r="B308" s="158"/>
      <c r="C308" s="165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</row>
    <row r="309" spans="1:26" ht="15.75" customHeight="1" x14ac:dyDescent="0.25">
      <c r="A309" s="158"/>
      <c r="B309" s="158"/>
      <c r="C309" s="165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</row>
    <row r="310" spans="1:26" ht="15.75" customHeight="1" x14ac:dyDescent="0.25">
      <c r="A310" s="158"/>
      <c r="B310" s="158"/>
      <c r="C310" s="165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</row>
    <row r="311" spans="1:26" ht="15.75" customHeight="1" x14ac:dyDescent="0.25">
      <c r="A311" s="158"/>
      <c r="B311" s="158"/>
      <c r="C311" s="165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</row>
    <row r="312" spans="1:26" ht="15.75" customHeight="1" x14ac:dyDescent="0.25">
      <c r="A312" s="158"/>
      <c r="B312" s="158"/>
      <c r="C312" s="165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</row>
    <row r="313" spans="1:26" ht="15.75" customHeight="1" x14ac:dyDescent="0.25">
      <c r="A313" s="158"/>
      <c r="B313" s="158"/>
      <c r="C313" s="165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</row>
    <row r="314" spans="1:26" ht="15.75" customHeight="1" x14ac:dyDescent="0.25">
      <c r="A314" s="158"/>
      <c r="B314" s="158"/>
      <c r="C314" s="165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</row>
    <row r="315" spans="1:26" ht="15.75" customHeight="1" x14ac:dyDescent="0.25">
      <c r="A315" s="158"/>
      <c r="B315" s="158"/>
      <c r="C315" s="165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</row>
    <row r="316" spans="1:26" ht="15.75" customHeight="1" x14ac:dyDescent="0.25">
      <c r="A316" s="158"/>
      <c r="B316" s="158"/>
      <c r="C316" s="165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</row>
    <row r="317" spans="1:26" ht="15.75" customHeight="1" x14ac:dyDescent="0.25">
      <c r="A317" s="158"/>
      <c r="B317" s="158"/>
      <c r="C317" s="165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</row>
    <row r="318" spans="1:26" ht="15.75" customHeight="1" x14ac:dyDescent="0.25">
      <c r="A318" s="158"/>
      <c r="B318" s="158"/>
      <c r="C318" s="165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</row>
    <row r="319" spans="1:26" ht="15.75" customHeight="1" x14ac:dyDescent="0.25">
      <c r="A319" s="158"/>
      <c r="B319" s="158"/>
      <c r="C319" s="165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</row>
    <row r="320" spans="1:26" ht="15.75" customHeight="1" x14ac:dyDescent="0.25">
      <c r="A320" s="158"/>
      <c r="B320" s="158"/>
      <c r="C320" s="165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</row>
    <row r="321" spans="1:26" ht="15.75" customHeight="1" x14ac:dyDescent="0.25">
      <c r="A321" s="158"/>
      <c r="B321" s="158"/>
      <c r="C321" s="165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</row>
    <row r="322" spans="1:26" ht="15.75" customHeight="1" x14ac:dyDescent="0.25">
      <c r="A322" s="158"/>
      <c r="B322" s="158"/>
      <c r="C322" s="165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</row>
    <row r="323" spans="1:26" ht="15.75" customHeight="1" x14ac:dyDescent="0.25">
      <c r="A323" s="158"/>
      <c r="B323" s="158"/>
      <c r="C323" s="165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</row>
    <row r="324" spans="1:26" ht="15.75" customHeight="1" x14ac:dyDescent="0.25">
      <c r="A324" s="158"/>
      <c r="B324" s="158"/>
      <c r="C324" s="165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</row>
    <row r="325" spans="1:26" ht="15.75" customHeight="1" x14ac:dyDescent="0.25">
      <c r="A325" s="158"/>
      <c r="B325" s="158"/>
      <c r="C325" s="165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</row>
    <row r="326" spans="1:26" ht="15.75" customHeight="1" x14ac:dyDescent="0.25">
      <c r="A326" s="158"/>
      <c r="B326" s="158"/>
      <c r="C326" s="165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</row>
    <row r="327" spans="1:26" ht="15.75" customHeight="1" x14ac:dyDescent="0.25">
      <c r="A327" s="158"/>
      <c r="B327" s="158"/>
      <c r="C327" s="165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</row>
    <row r="328" spans="1:26" ht="15.75" customHeight="1" x14ac:dyDescent="0.25">
      <c r="A328" s="158"/>
      <c r="B328" s="158"/>
      <c r="C328" s="165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</row>
    <row r="329" spans="1:26" ht="15.75" customHeight="1" x14ac:dyDescent="0.25">
      <c r="A329" s="158"/>
      <c r="B329" s="158"/>
      <c r="C329" s="165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</row>
    <row r="330" spans="1:26" ht="15.75" customHeight="1" x14ac:dyDescent="0.25">
      <c r="A330" s="158"/>
      <c r="B330" s="158"/>
      <c r="C330" s="165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</row>
    <row r="331" spans="1:26" ht="15.75" customHeight="1" x14ac:dyDescent="0.25">
      <c r="A331" s="158"/>
      <c r="B331" s="158"/>
      <c r="C331" s="165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  <c r="Z331" s="158"/>
    </row>
    <row r="332" spans="1:26" ht="15.75" customHeight="1" x14ac:dyDescent="0.25">
      <c r="A332" s="158"/>
      <c r="B332" s="158"/>
      <c r="C332" s="165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</row>
    <row r="333" spans="1:26" ht="15.75" customHeight="1" x14ac:dyDescent="0.25">
      <c r="A333" s="158"/>
      <c r="B333" s="158"/>
      <c r="C333" s="165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</row>
    <row r="334" spans="1:26" ht="15.75" customHeight="1" x14ac:dyDescent="0.25">
      <c r="A334" s="158"/>
      <c r="B334" s="158"/>
      <c r="C334" s="165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</row>
    <row r="335" spans="1:26" ht="15.75" customHeight="1" x14ac:dyDescent="0.25">
      <c r="A335" s="158"/>
      <c r="B335" s="158"/>
      <c r="C335" s="165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</row>
    <row r="336" spans="1:26" ht="15.75" customHeight="1" x14ac:dyDescent="0.25">
      <c r="A336" s="158"/>
      <c r="B336" s="158"/>
      <c r="C336" s="165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</row>
    <row r="337" spans="1:26" ht="15.75" customHeight="1" x14ac:dyDescent="0.25">
      <c r="A337" s="158"/>
      <c r="B337" s="158"/>
      <c r="C337" s="165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</row>
    <row r="338" spans="1:26" ht="15.75" customHeight="1" x14ac:dyDescent="0.25">
      <c r="A338" s="158"/>
      <c r="B338" s="158"/>
      <c r="C338" s="165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</row>
    <row r="339" spans="1:26" ht="15.75" customHeight="1" x14ac:dyDescent="0.25">
      <c r="A339" s="158"/>
      <c r="B339" s="158"/>
      <c r="C339" s="165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</row>
    <row r="340" spans="1:26" ht="15.75" customHeight="1" x14ac:dyDescent="0.25">
      <c r="A340" s="158"/>
      <c r="B340" s="158"/>
      <c r="C340" s="165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</row>
    <row r="341" spans="1:26" ht="15.75" customHeight="1" x14ac:dyDescent="0.25">
      <c r="A341" s="158"/>
      <c r="B341" s="158"/>
      <c r="C341" s="165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</row>
    <row r="342" spans="1:26" ht="15.75" customHeight="1" x14ac:dyDescent="0.25">
      <c r="A342" s="158"/>
      <c r="B342" s="158"/>
      <c r="C342" s="165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</row>
    <row r="343" spans="1:26" ht="15.75" customHeight="1" x14ac:dyDescent="0.25">
      <c r="A343" s="158"/>
      <c r="B343" s="158"/>
      <c r="C343" s="165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</row>
    <row r="344" spans="1:26" ht="15.75" customHeight="1" x14ac:dyDescent="0.25">
      <c r="A344" s="158"/>
      <c r="B344" s="158"/>
      <c r="C344" s="165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</row>
    <row r="345" spans="1:26" ht="15.75" customHeight="1" x14ac:dyDescent="0.25">
      <c r="A345" s="158"/>
      <c r="B345" s="158"/>
      <c r="C345" s="165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</row>
    <row r="346" spans="1:26" ht="15.75" customHeight="1" x14ac:dyDescent="0.25">
      <c r="A346" s="158"/>
      <c r="B346" s="158"/>
      <c r="C346" s="165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</row>
    <row r="347" spans="1:26" ht="15.75" customHeight="1" x14ac:dyDescent="0.25">
      <c r="A347" s="158"/>
      <c r="B347" s="158"/>
      <c r="C347" s="165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</row>
    <row r="348" spans="1:26" ht="15.75" customHeight="1" x14ac:dyDescent="0.25">
      <c r="A348" s="158"/>
      <c r="B348" s="158"/>
      <c r="C348" s="165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</row>
    <row r="349" spans="1:26" ht="15.75" customHeight="1" x14ac:dyDescent="0.25">
      <c r="A349" s="158"/>
      <c r="B349" s="158"/>
      <c r="C349" s="165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</row>
    <row r="350" spans="1:26" ht="15.75" customHeight="1" x14ac:dyDescent="0.25">
      <c r="A350" s="158"/>
      <c r="B350" s="158"/>
      <c r="C350" s="165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</row>
    <row r="351" spans="1:26" ht="15.75" customHeight="1" x14ac:dyDescent="0.25">
      <c r="A351" s="158"/>
      <c r="B351" s="158"/>
      <c r="C351" s="165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</row>
    <row r="352" spans="1:26" ht="15.75" customHeight="1" x14ac:dyDescent="0.25">
      <c r="A352" s="158"/>
      <c r="B352" s="158"/>
      <c r="C352" s="165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</row>
    <row r="353" spans="1:26" ht="15.75" customHeight="1" x14ac:dyDescent="0.25">
      <c r="A353" s="158"/>
      <c r="B353" s="158"/>
      <c r="C353" s="165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</row>
    <row r="354" spans="1:26" ht="15.75" customHeight="1" x14ac:dyDescent="0.25">
      <c r="A354" s="158"/>
      <c r="B354" s="158"/>
      <c r="C354" s="165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</row>
    <row r="355" spans="1:26" ht="15.75" customHeight="1" x14ac:dyDescent="0.25">
      <c r="A355" s="158"/>
      <c r="B355" s="158"/>
      <c r="C355" s="165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</row>
    <row r="356" spans="1:26" ht="15.75" customHeight="1" x14ac:dyDescent="0.25">
      <c r="A356" s="158"/>
      <c r="B356" s="158"/>
      <c r="C356" s="165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</row>
    <row r="357" spans="1:26" ht="15.75" customHeight="1" x14ac:dyDescent="0.25">
      <c r="A357" s="158"/>
      <c r="B357" s="158"/>
      <c r="C357" s="165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</row>
    <row r="358" spans="1:26" ht="15.75" customHeight="1" x14ac:dyDescent="0.25">
      <c r="A358" s="158"/>
      <c r="B358" s="158"/>
      <c r="C358" s="165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</row>
    <row r="359" spans="1:26" ht="15.75" customHeight="1" x14ac:dyDescent="0.25">
      <c r="A359" s="158"/>
      <c r="B359" s="158"/>
      <c r="C359" s="165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</row>
    <row r="360" spans="1:26" ht="15.75" customHeight="1" x14ac:dyDescent="0.25">
      <c r="A360" s="158"/>
      <c r="B360" s="158"/>
      <c r="C360" s="165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</row>
    <row r="361" spans="1:26" ht="15.75" customHeight="1" x14ac:dyDescent="0.25">
      <c r="A361" s="158"/>
      <c r="B361" s="158"/>
      <c r="C361" s="165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</row>
    <row r="362" spans="1:26" ht="15.75" customHeight="1" x14ac:dyDescent="0.25">
      <c r="A362" s="158"/>
      <c r="B362" s="158"/>
      <c r="C362" s="165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</row>
    <row r="363" spans="1:26" ht="15.75" customHeight="1" x14ac:dyDescent="0.25">
      <c r="A363" s="158"/>
      <c r="B363" s="158"/>
      <c r="C363" s="165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</row>
    <row r="364" spans="1:26" ht="15.75" customHeight="1" x14ac:dyDescent="0.25">
      <c r="A364" s="158"/>
      <c r="B364" s="158"/>
      <c r="C364" s="165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</row>
    <row r="365" spans="1:26" ht="15.75" customHeight="1" x14ac:dyDescent="0.25">
      <c r="A365" s="158"/>
      <c r="B365" s="158"/>
      <c r="C365" s="165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</row>
    <row r="366" spans="1:26" ht="15.75" customHeight="1" x14ac:dyDescent="0.25">
      <c r="A366" s="158"/>
      <c r="B366" s="158"/>
      <c r="C366" s="165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</row>
    <row r="367" spans="1:26" ht="15.75" customHeight="1" x14ac:dyDescent="0.25">
      <c r="A367" s="158"/>
      <c r="B367" s="158"/>
      <c r="C367" s="165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</row>
    <row r="368" spans="1:26" ht="15.75" customHeight="1" x14ac:dyDescent="0.25">
      <c r="A368" s="158"/>
      <c r="B368" s="158"/>
      <c r="C368" s="165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</row>
    <row r="369" spans="1:26" ht="15.75" customHeight="1" x14ac:dyDescent="0.25">
      <c r="A369" s="158"/>
      <c r="B369" s="158"/>
      <c r="C369" s="165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</row>
    <row r="370" spans="1:26" ht="15.75" customHeight="1" x14ac:dyDescent="0.25">
      <c r="A370" s="158"/>
      <c r="B370" s="158"/>
      <c r="C370" s="165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</row>
    <row r="371" spans="1:26" ht="15.75" customHeight="1" x14ac:dyDescent="0.25">
      <c r="A371" s="158"/>
      <c r="B371" s="158"/>
      <c r="C371" s="165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</row>
    <row r="372" spans="1:26" ht="15.75" customHeight="1" x14ac:dyDescent="0.25">
      <c r="A372" s="158"/>
      <c r="B372" s="158"/>
      <c r="C372" s="165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</row>
    <row r="373" spans="1:26" ht="15.75" customHeight="1" x14ac:dyDescent="0.25">
      <c r="A373" s="158"/>
      <c r="B373" s="158"/>
      <c r="C373" s="165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</row>
    <row r="374" spans="1:26" ht="15.75" customHeight="1" x14ac:dyDescent="0.25">
      <c r="A374" s="158"/>
      <c r="B374" s="158"/>
      <c r="C374" s="165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</row>
    <row r="375" spans="1:26" ht="15.75" customHeight="1" x14ac:dyDescent="0.25">
      <c r="A375" s="158"/>
      <c r="B375" s="158"/>
      <c r="C375" s="165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</row>
    <row r="376" spans="1:26" ht="15.75" customHeight="1" x14ac:dyDescent="0.25">
      <c r="A376" s="158"/>
      <c r="B376" s="158"/>
      <c r="C376" s="165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</row>
    <row r="377" spans="1:26" ht="15.75" customHeight="1" x14ac:dyDescent="0.25">
      <c r="A377" s="158"/>
      <c r="B377" s="158"/>
      <c r="C377" s="165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</row>
    <row r="378" spans="1:26" ht="15.75" customHeight="1" x14ac:dyDescent="0.25">
      <c r="A378" s="158"/>
      <c r="B378" s="158"/>
      <c r="C378" s="165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</row>
    <row r="379" spans="1:26" ht="15.75" customHeight="1" x14ac:dyDescent="0.25">
      <c r="A379" s="158"/>
      <c r="B379" s="158"/>
      <c r="C379" s="165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</row>
    <row r="380" spans="1:26" ht="15.75" customHeight="1" x14ac:dyDescent="0.25">
      <c r="A380" s="158"/>
      <c r="B380" s="158"/>
      <c r="C380" s="165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</row>
    <row r="381" spans="1:26" ht="15.75" customHeight="1" x14ac:dyDescent="0.25">
      <c r="A381" s="158"/>
      <c r="B381" s="158"/>
      <c r="C381" s="165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</row>
    <row r="382" spans="1:26" ht="15.75" customHeight="1" x14ac:dyDescent="0.25">
      <c r="A382" s="158"/>
      <c r="B382" s="158"/>
      <c r="C382" s="165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</row>
    <row r="383" spans="1:26" ht="15.75" customHeight="1" x14ac:dyDescent="0.25">
      <c r="A383" s="158"/>
      <c r="B383" s="158"/>
      <c r="C383" s="165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</row>
    <row r="384" spans="1:26" ht="15.75" customHeight="1" x14ac:dyDescent="0.25">
      <c r="A384" s="158"/>
      <c r="B384" s="158"/>
      <c r="C384" s="165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</row>
    <row r="385" spans="1:26" ht="15.75" customHeight="1" x14ac:dyDescent="0.25">
      <c r="A385" s="158"/>
      <c r="B385" s="158"/>
      <c r="C385" s="165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</row>
    <row r="386" spans="1:26" ht="15.75" customHeight="1" x14ac:dyDescent="0.25">
      <c r="A386" s="158"/>
      <c r="B386" s="158"/>
      <c r="C386" s="165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</row>
    <row r="387" spans="1:26" ht="15.75" customHeight="1" x14ac:dyDescent="0.25">
      <c r="A387" s="158"/>
      <c r="B387" s="158"/>
      <c r="C387" s="165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</row>
    <row r="388" spans="1:26" ht="15.75" customHeight="1" x14ac:dyDescent="0.25">
      <c r="A388" s="158"/>
      <c r="B388" s="158"/>
      <c r="C388" s="165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</row>
    <row r="389" spans="1:26" ht="15.75" customHeight="1" x14ac:dyDescent="0.25">
      <c r="A389" s="158"/>
      <c r="B389" s="158"/>
      <c r="C389" s="165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</row>
    <row r="390" spans="1:26" ht="15.75" customHeight="1" x14ac:dyDescent="0.25">
      <c r="A390" s="158"/>
      <c r="B390" s="158"/>
      <c r="C390" s="165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</row>
    <row r="391" spans="1:26" ht="15.75" customHeight="1" x14ac:dyDescent="0.25">
      <c r="A391" s="158"/>
      <c r="B391" s="158"/>
      <c r="C391" s="165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</row>
    <row r="392" spans="1:26" ht="15.75" customHeight="1" x14ac:dyDescent="0.25">
      <c r="A392" s="158"/>
      <c r="B392" s="158"/>
      <c r="C392" s="165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</row>
    <row r="393" spans="1:26" ht="15.75" customHeight="1" x14ac:dyDescent="0.25">
      <c r="A393" s="158"/>
      <c r="B393" s="158"/>
      <c r="C393" s="165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</row>
    <row r="394" spans="1:26" ht="15.75" customHeight="1" x14ac:dyDescent="0.25">
      <c r="A394" s="158"/>
      <c r="B394" s="158"/>
      <c r="C394" s="165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</row>
    <row r="395" spans="1:26" ht="15.75" customHeight="1" x14ac:dyDescent="0.25">
      <c r="A395" s="158"/>
      <c r="B395" s="158"/>
      <c r="C395" s="165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</row>
    <row r="396" spans="1:26" ht="15.75" customHeight="1" x14ac:dyDescent="0.25">
      <c r="A396" s="158"/>
      <c r="B396" s="158"/>
      <c r="C396" s="165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</row>
    <row r="397" spans="1:26" ht="15.75" customHeight="1" x14ac:dyDescent="0.25">
      <c r="A397" s="158"/>
      <c r="B397" s="158"/>
      <c r="C397" s="165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</row>
    <row r="398" spans="1:26" ht="15.75" customHeight="1" x14ac:dyDescent="0.25">
      <c r="A398" s="158"/>
      <c r="B398" s="158"/>
      <c r="C398" s="165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</row>
    <row r="399" spans="1:26" ht="15.75" customHeight="1" x14ac:dyDescent="0.25">
      <c r="A399" s="158"/>
      <c r="B399" s="158"/>
      <c r="C399" s="165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</row>
    <row r="400" spans="1:26" ht="15.75" customHeight="1" x14ac:dyDescent="0.25">
      <c r="A400" s="158"/>
      <c r="B400" s="158"/>
      <c r="C400" s="165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</row>
    <row r="401" spans="1:26" ht="15.75" customHeight="1" x14ac:dyDescent="0.25">
      <c r="A401" s="158"/>
      <c r="B401" s="158"/>
      <c r="C401" s="165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</row>
    <row r="402" spans="1:26" ht="15.75" customHeight="1" x14ac:dyDescent="0.25">
      <c r="A402" s="158"/>
      <c r="B402" s="158"/>
      <c r="C402" s="165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</row>
    <row r="403" spans="1:26" ht="15.75" customHeight="1" x14ac:dyDescent="0.25">
      <c r="A403" s="158"/>
      <c r="B403" s="158"/>
      <c r="C403" s="165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</row>
    <row r="404" spans="1:26" ht="15.75" customHeight="1" x14ac:dyDescent="0.25">
      <c r="A404" s="158"/>
      <c r="B404" s="158"/>
      <c r="C404" s="165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</row>
    <row r="405" spans="1:26" ht="15.75" customHeight="1" x14ac:dyDescent="0.25">
      <c r="A405" s="158"/>
      <c r="B405" s="158"/>
      <c r="C405" s="165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</row>
    <row r="406" spans="1:26" ht="15.75" customHeight="1" x14ac:dyDescent="0.25">
      <c r="A406" s="158"/>
      <c r="B406" s="158"/>
      <c r="C406" s="165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</row>
    <row r="407" spans="1:26" ht="15.75" customHeight="1" x14ac:dyDescent="0.25">
      <c r="A407" s="158"/>
      <c r="B407" s="158"/>
      <c r="C407" s="165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</row>
    <row r="408" spans="1:26" ht="15.75" customHeight="1" x14ac:dyDescent="0.25">
      <c r="A408" s="158"/>
      <c r="B408" s="158"/>
      <c r="C408" s="165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</row>
    <row r="409" spans="1:26" ht="15.75" customHeight="1" x14ac:dyDescent="0.25">
      <c r="A409" s="158"/>
      <c r="B409" s="158"/>
      <c r="C409" s="165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</row>
    <row r="410" spans="1:26" ht="15.75" customHeight="1" x14ac:dyDescent="0.25">
      <c r="A410" s="158"/>
      <c r="B410" s="158"/>
      <c r="C410" s="165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</row>
    <row r="411" spans="1:26" ht="15.75" customHeight="1" x14ac:dyDescent="0.25">
      <c r="A411" s="158"/>
      <c r="B411" s="158"/>
      <c r="C411" s="165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</row>
    <row r="412" spans="1:26" ht="15.75" customHeight="1" x14ac:dyDescent="0.25">
      <c r="A412" s="158"/>
      <c r="B412" s="158"/>
      <c r="C412" s="165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</row>
    <row r="413" spans="1:26" ht="15.75" customHeight="1" x14ac:dyDescent="0.25">
      <c r="A413" s="158"/>
      <c r="B413" s="158"/>
      <c r="C413" s="165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</row>
    <row r="414" spans="1:26" ht="15.75" customHeight="1" x14ac:dyDescent="0.25">
      <c r="A414" s="158"/>
      <c r="B414" s="158"/>
      <c r="C414" s="165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</row>
    <row r="415" spans="1:26" ht="15.75" customHeight="1" x14ac:dyDescent="0.25">
      <c r="A415" s="158"/>
      <c r="B415" s="158"/>
      <c r="C415" s="165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</row>
    <row r="416" spans="1:26" ht="15.75" customHeight="1" x14ac:dyDescent="0.25">
      <c r="A416" s="158"/>
      <c r="B416" s="158"/>
      <c r="C416" s="165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</row>
    <row r="417" spans="1:26" ht="15.75" customHeight="1" x14ac:dyDescent="0.25">
      <c r="A417" s="158"/>
      <c r="B417" s="158"/>
      <c r="C417" s="165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</row>
    <row r="418" spans="1:26" ht="15.75" customHeight="1" x14ac:dyDescent="0.25">
      <c r="A418" s="158"/>
      <c r="B418" s="158"/>
      <c r="C418" s="165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</row>
    <row r="419" spans="1:26" ht="15.75" customHeight="1" x14ac:dyDescent="0.25">
      <c r="A419" s="158"/>
      <c r="B419" s="158"/>
      <c r="C419" s="165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</row>
    <row r="420" spans="1:26" ht="15.75" customHeight="1" x14ac:dyDescent="0.25">
      <c r="A420" s="158"/>
      <c r="B420" s="158"/>
      <c r="C420" s="165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</row>
    <row r="421" spans="1:26" ht="15.75" customHeight="1" x14ac:dyDescent="0.25">
      <c r="A421" s="158"/>
      <c r="B421" s="158"/>
      <c r="C421" s="165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</row>
    <row r="422" spans="1:26" ht="15.75" customHeight="1" x14ac:dyDescent="0.25">
      <c r="A422" s="158"/>
      <c r="B422" s="158"/>
      <c r="C422" s="165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</row>
    <row r="423" spans="1:26" ht="15.75" customHeight="1" x14ac:dyDescent="0.25">
      <c r="A423" s="158"/>
      <c r="B423" s="158"/>
      <c r="C423" s="165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</row>
    <row r="424" spans="1:26" ht="15.75" customHeight="1" x14ac:dyDescent="0.25">
      <c r="A424" s="158"/>
      <c r="B424" s="158"/>
      <c r="C424" s="165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</row>
    <row r="425" spans="1:26" ht="15.75" customHeight="1" x14ac:dyDescent="0.25">
      <c r="A425" s="158"/>
      <c r="B425" s="158"/>
      <c r="C425" s="165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</row>
    <row r="426" spans="1:26" ht="15.75" customHeight="1" x14ac:dyDescent="0.25">
      <c r="A426" s="158"/>
      <c r="B426" s="158"/>
      <c r="C426" s="165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</row>
    <row r="427" spans="1:26" ht="15.75" customHeight="1" x14ac:dyDescent="0.25">
      <c r="A427" s="158"/>
      <c r="B427" s="158"/>
      <c r="C427" s="165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</row>
    <row r="428" spans="1:26" ht="15.75" customHeight="1" x14ac:dyDescent="0.25">
      <c r="A428" s="158"/>
      <c r="B428" s="158"/>
      <c r="C428" s="165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</row>
    <row r="429" spans="1:26" ht="15.75" customHeight="1" x14ac:dyDescent="0.25">
      <c r="A429" s="158"/>
      <c r="B429" s="158"/>
      <c r="C429" s="165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</row>
    <row r="430" spans="1:26" ht="15.75" customHeight="1" x14ac:dyDescent="0.25">
      <c r="A430" s="158"/>
      <c r="B430" s="158"/>
      <c r="C430" s="165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</row>
    <row r="431" spans="1:26" ht="15.75" customHeight="1" x14ac:dyDescent="0.25">
      <c r="A431" s="158"/>
      <c r="B431" s="158"/>
      <c r="C431" s="165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</row>
    <row r="432" spans="1:26" ht="15.75" customHeight="1" x14ac:dyDescent="0.25">
      <c r="A432" s="158"/>
      <c r="B432" s="158"/>
      <c r="C432" s="165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</row>
    <row r="433" spans="1:26" ht="15.75" customHeight="1" x14ac:dyDescent="0.25">
      <c r="A433" s="158"/>
      <c r="B433" s="158"/>
      <c r="C433" s="165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</row>
    <row r="434" spans="1:26" ht="15.75" customHeight="1" x14ac:dyDescent="0.25">
      <c r="A434" s="158"/>
      <c r="B434" s="158"/>
      <c r="C434" s="165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</row>
    <row r="435" spans="1:26" ht="15.75" customHeight="1" x14ac:dyDescent="0.25">
      <c r="A435" s="158"/>
      <c r="B435" s="158"/>
      <c r="C435" s="165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</row>
    <row r="436" spans="1:26" ht="15.75" customHeight="1" x14ac:dyDescent="0.25">
      <c r="A436" s="158"/>
      <c r="B436" s="158"/>
      <c r="C436" s="165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</row>
    <row r="437" spans="1:26" ht="15.75" customHeight="1" x14ac:dyDescent="0.25">
      <c r="A437" s="158"/>
      <c r="B437" s="158"/>
      <c r="C437" s="165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</row>
    <row r="438" spans="1:26" ht="15.75" customHeight="1" x14ac:dyDescent="0.25">
      <c r="A438" s="158"/>
      <c r="B438" s="158"/>
      <c r="C438" s="165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</row>
    <row r="439" spans="1:26" ht="15.75" customHeight="1" x14ac:dyDescent="0.25">
      <c r="A439" s="158"/>
      <c r="B439" s="158"/>
      <c r="C439" s="165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</row>
    <row r="440" spans="1:26" ht="15.75" customHeight="1" x14ac:dyDescent="0.25">
      <c r="A440" s="158"/>
      <c r="B440" s="158"/>
      <c r="C440" s="165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</row>
    <row r="441" spans="1:26" ht="15.75" customHeight="1" x14ac:dyDescent="0.25">
      <c r="A441" s="158"/>
      <c r="B441" s="158"/>
      <c r="C441" s="165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</row>
    <row r="442" spans="1:26" ht="15.75" customHeight="1" x14ac:dyDescent="0.25">
      <c r="A442" s="158"/>
      <c r="B442" s="158"/>
      <c r="C442" s="165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</row>
    <row r="443" spans="1:26" ht="15.75" customHeight="1" x14ac:dyDescent="0.25">
      <c r="A443" s="158"/>
      <c r="B443" s="158"/>
      <c r="C443" s="165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</row>
    <row r="444" spans="1:26" ht="15.75" customHeight="1" x14ac:dyDescent="0.25">
      <c r="A444" s="158"/>
      <c r="B444" s="158"/>
      <c r="C444" s="165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</row>
    <row r="445" spans="1:26" ht="15.75" customHeight="1" x14ac:dyDescent="0.25">
      <c r="A445" s="158"/>
      <c r="B445" s="158"/>
      <c r="C445" s="165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</row>
    <row r="446" spans="1:26" ht="15.75" customHeight="1" x14ac:dyDescent="0.25">
      <c r="A446" s="158"/>
      <c r="B446" s="158"/>
      <c r="C446" s="165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</row>
    <row r="447" spans="1:26" ht="15.75" customHeight="1" x14ac:dyDescent="0.25">
      <c r="A447" s="158"/>
      <c r="B447" s="158"/>
      <c r="C447" s="165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</row>
    <row r="448" spans="1:26" ht="15.75" customHeight="1" x14ac:dyDescent="0.25">
      <c r="A448" s="158"/>
      <c r="B448" s="158"/>
      <c r="C448" s="165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</row>
    <row r="449" spans="1:26" ht="15.75" customHeight="1" x14ac:dyDescent="0.25">
      <c r="A449" s="158"/>
      <c r="B449" s="158"/>
      <c r="C449" s="165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</row>
    <row r="450" spans="1:26" ht="15.75" customHeight="1" x14ac:dyDescent="0.25">
      <c r="A450" s="158"/>
      <c r="B450" s="158"/>
      <c r="C450" s="165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</row>
    <row r="451" spans="1:26" ht="15.75" customHeight="1" x14ac:dyDescent="0.25">
      <c r="A451" s="158"/>
      <c r="B451" s="158"/>
      <c r="C451" s="165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</row>
    <row r="452" spans="1:26" ht="15.75" customHeight="1" x14ac:dyDescent="0.25">
      <c r="A452" s="158"/>
      <c r="B452" s="158"/>
      <c r="C452" s="165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</row>
    <row r="453" spans="1:26" ht="15.75" customHeight="1" x14ac:dyDescent="0.25">
      <c r="A453" s="158"/>
      <c r="B453" s="158"/>
      <c r="C453" s="165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</row>
    <row r="454" spans="1:26" ht="15.75" customHeight="1" x14ac:dyDescent="0.25">
      <c r="A454" s="158"/>
      <c r="B454" s="158"/>
      <c r="C454" s="165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</row>
    <row r="455" spans="1:26" ht="15.75" customHeight="1" x14ac:dyDescent="0.25">
      <c r="A455" s="158"/>
      <c r="B455" s="158"/>
      <c r="C455" s="165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</row>
    <row r="456" spans="1:26" ht="15.75" customHeight="1" x14ac:dyDescent="0.25">
      <c r="A456" s="158"/>
      <c r="B456" s="158"/>
      <c r="C456" s="165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</row>
    <row r="457" spans="1:26" ht="15.75" customHeight="1" x14ac:dyDescent="0.25">
      <c r="A457" s="158"/>
      <c r="B457" s="158"/>
      <c r="C457" s="165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</row>
    <row r="458" spans="1:26" ht="15.75" customHeight="1" x14ac:dyDescent="0.25">
      <c r="A458" s="158"/>
      <c r="B458" s="158"/>
      <c r="C458" s="165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</row>
    <row r="459" spans="1:26" ht="15.75" customHeight="1" x14ac:dyDescent="0.25">
      <c r="A459" s="158"/>
      <c r="B459" s="158"/>
      <c r="C459" s="165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</row>
    <row r="460" spans="1:26" ht="15.75" customHeight="1" x14ac:dyDescent="0.25">
      <c r="A460" s="158"/>
      <c r="B460" s="158"/>
      <c r="C460" s="165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</row>
    <row r="461" spans="1:26" ht="15.75" customHeight="1" x14ac:dyDescent="0.25">
      <c r="A461" s="158"/>
      <c r="B461" s="158"/>
      <c r="C461" s="165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  <c r="Z461" s="158"/>
    </row>
    <row r="462" spans="1:26" ht="15.75" customHeight="1" x14ac:dyDescent="0.25">
      <c r="A462" s="158"/>
      <c r="B462" s="158"/>
      <c r="C462" s="165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</row>
    <row r="463" spans="1:26" ht="15.75" customHeight="1" x14ac:dyDescent="0.25">
      <c r="A463" s="158"/>
      <c r="B463" s="158"/>
      <c r="C463" s="165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</row>
    <row r="464" spans="1:26" ht="15.75" customHeight="1" x14ac:dyDescent="0.25">
      <c r="A464" s="158"/>
      <c r="B464" s="158"/>
      <c r="C464" s="165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</row>
    <row r="465" spans="1:26" ht="15.75" customHeight="1" x14ac:dyDescent="0.25">
      <c r="A465" s="158"/>
      <c r="B465" s="158"/>
      <c r="C465" s="165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</row>
    <row r="466" spans="1:26" ht="15.75" customHeight="1" x14ac:dyDescent="0.25">
      <c r="A466" s="158"/>
      <c r="B466" s="158"/>
      <c r="C466" s="165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</row>
    <row r="467" spans="1:26" ht="15.75" customHeight="1" x14ac:dyDescent="0.25">
      <c r="A467" s="158"/>
      <c r="B467" s="158"/>
      <c r="C467" s="165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</row>
    <row r="468" spans="1:26" ht="15.75" customHeight="1" x14ac:dyDescent="0.25">
      <c r="A468" s="158"/>
      <c r="B468" s="158"/>
      <c r="C468" s="165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</row>
    <row r="469" spans="1:26" ht="15.75" customHeight="1" x14ac:dyDescent="0.25">
      <c r="A469" s="158"/>
      <c r="B469" s="158"/>
      <c r="C469" s="165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</row>
    <row r="470" spans="1:26" ht="15.75" customHeight="1" x14ac:dyDescent="0.25">
      <c r="A470" s="158"/>
      <c r="B470" s="158"/>
      <c r="C470" s="165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</row>
    <row r="471" spans="1:26" ht="15.75" customHeight="1" x14ac:dyDescent="0.25">
      <c r="A471" s="158"/>
      <c r="B471" s="158"/>
      <c r="C471" s="165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</row>
    <row r="472" spans="1:26" ht="15.75" customHeight="1" x14ac:dyDescent="0.25">
      <c r="A472" s="158"/>
      <c r="B472" s="158"/>
      <c r="C472" s="165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</row>
    <row r="473" spans="1:26" ht="15.75" customHeight="1" x14ac:dyDescent="0.25">
      <c r="A473" s="158"/>
      <c r="B473" s="158"/>
      <c r="C473" s="165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</row>
    <row r="474" spans="1:26" ht="15.75" customHeight="1" x14ac:dyDescent="0.25">
      <c r="A474" s="158"/>
      <c r="B474" s="158"/>
      <c r="C474" s="165"/>
      <c r="D474" s="158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  <c r="Z474" s="158"/>
    </row>
    <row r="475" spans="1:26" ht="15.75" customHeight="1" x14ac:dyDescent="0.25">
      <c r="A475" s="158"/>
      <c r="B475" s="158"/>
      <c r="C475" s="165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</row>
    <row r="476" spans="1:26" ht="15.75" customHeight="1" x14ac:dyDescent="0.25">
      <c r="A476" s="158"/>
      <c r="B476" s="158"/>
      <c r="C476" s="165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</row>
    <row r="477" spans="1:26" ht="15.75" customHeight="1" x14ac:dyDescent="0.25">
      <c r="A477" s="158"/>
      <c r="B477" s="158"/>
      <c r="C477" s="165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</row>
    <row r="478" spans="1:26" ht="15.75" customHeight="1" x14ac:dyDescent="0.25">
      <c r="A478" s="158"/>
      <c r="B478" s="158"/>
      <c r="C478" s="165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</row>
    <row r="479" spans="1:26" ht="15.75" customHeight="1" x14ac:dyDescent="0.25">
      <c r="A479" s="158"/>
      <c r="B479" s="158"/>
      <c r="C479" s="165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</row>
    <row r="480" spans="1:26" ht="15.75" customHeight="1" x14ac:dyDescent="0.25">
      <c r="A480" s="158"/>
      <c r="B480" s="158"/>
      <c r="C480" s="165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</row>
    <row r="481" spans="1:26" ht="15.75" customHeight="1" x14ac:dyDescent="0.25">
      <c r="A481" s="158"/>
      <c r="B481" s="158"/>
      <c r="C481" s="165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</row>
    <row r="482" spans="1:26" ht="15.75" customHeight="1" x14ac:dyDescent="0.25">
      <c r="A482" s="158"/>
      <c r="B482" s="158"/>
      <c r="C482" s="165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</row>
    <row r="483" spans="1:26" ht="15.75" customHeight="1" x14ac:dyDescent="0.25">
      <c r="A483" s="158"/>
      <c r="B483" s="158"/>
      <c r="C483" s="165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</row>
    <row r="484" spans="1:26" ht="15.75" customHeight="1" x14ac:dyDescent="0.25">
      <c r="A484" s="158"/>
      <c r="B484" s="158"/>
      <c r="C484" s="165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</row>
    <row r="485" spans="1:26" ht="15.75" customHeight="1" x14ac:dyDescent="0.25">
      <c r="A485" s="158"/>
      <c r="B485" s="158"/>
      <c r="C485" s="165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</row>
    <row r="486" spans="1:26" ht="15.75" customHeight="1" x14ac:dyDescent="0.25">
      <c r="A486" s="158"/>
      <c r="B486" s="158"/>
      <c r="C486" s="165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</row>
    <row r="487" spans="1:26" ht="15.75" customHeight="1" x14ac:dyDescent="0.25">
      <c r="A487" s="158"/>
      <c r="B487" s="158"/>
      <c r="C487" s="165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  <c r="Z487" s="158"/>
    </row>
    <row r="488" spans="1:26" ht="15.75" customHeight="1" x14ac:dyDescent="0.25">
      <c r="A488" s="158"/>
      <c r="B488" s="158"/>
      <c r="C488" s="165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</row>
    <row r="489" spans="1:26" ht="15.75" customHeight="1" x14ac:dyDescent="0.25">
      <c r="A489" s="158"/>
      <c r="B489" s="158"/>
      <c r="C489" s="165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</row>
    <row r="490" spans="1:26" ht="15.75" customHeight="1" x14ac:dyDescent="0.25">
      <c r="A490" s="158"/>
      <c r="B490" s="158"/>
      <c r="C490" s="165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</row>
    <row r="491" spans="1:26" ht="15.75" customHeight="1" x14ac:dyDescent="0.25">
      <c r="A491" s="158"/>
      <c r="B491" s="158"/>
      <c r="C491" s="165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</row>
    <row r="492" spans="1:26" ht="15.75" customHeight="1" x14ac:dyDescent="0.25">
      <c r="A492" s="158"/>
      <c r="B492" s="158"/>
      <c r="C492" s="165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</row>
    <row r="493" spans="1:26" ht="15.75" customHeight="1" x14ac:dyDescent="0.25">
      <c r="A493" s="158"/>
      <c r="B493" s="158"/>
      <c r="C493" s="165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</row>
    <row r="494" spans="1:26" ht="15.75" customHeight="1" x14ac:dyDescent="0.25">
      <c r="A494" s="158"/>
      <c r="B494" s="158"/>
      <c r="C494" s="165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</row>
    <row r="495" spans="1:26" ht="15.75" customHeight="1" x14ac:dyDescent="0.25">
      <c r="A495" s="158"/>
      <c r="B495" s="158"/>
      <c r="C495" s="165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</row>
    <row r="496" spans="1:26" ht="15.75" customHeight="1" x14ac:dyDescent="0.25">
      <c r="A496" s="158"/>
      <c r="B496" s="158"/>
      <c r="C496" s="165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</row>
    <row r="497" spans="1:26" ht="15.75" customHeight="1" x14ac:dyDescent="0.25">
      <c r="A497" s="158"/>
      <c r="B497" s="158"/>
      <c r="C497" s="165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</row>
    <row r="498" spans="1:26" ht="15.75" customHeight="1" x14ac:dyDescent="0.25">
      <c r="A498" s="158"/>
      <c r="B498" s="158"/>
      <c r="C498" s="165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</row>
    <row r="499" spans="1:26" ht="15.75" customHeight="1" x14ac:dyDescent="0.25">
      <c r="A499" s="158"/>
      <c r="B499" s="158"/>
      <c r="C499" s="165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</row>
    <row r="500" spans="1:26" ht="15.75" customHeight="1" x14ac:dyDescent="0.25">
      <c r="A500" s="158"/>
      <c r="B500" s="158"/>
      <c r="C500" s="165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</row>
    <row r="501" spans="1:26" ht="15.75" customHeight="1" x14ac:dyDescent="0.25">
      <c r="A501" s="158"/>
      <c r="B501" s="158"/>
      <c r="C501" s="165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</row>
    <row r="502" spans="1:26" ht="15.75" customHeight="1" x14ac:dyDescent="0.25">
      <c r="A502" s="158"/>
      <c r="B502" s="158"/>
      <c r="C502" s="165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</row>
    <row r="503" spans="1:26" ht="15.75" customHeight="1" x14ac:dyDescent="0.25">
      <c r="A503" s="158"/>
      <c r="B503" s="158"/>
      <c r="C503" s="165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</row>
    <row r="504" spans="1:26" ht="15.75" customHeight="1" x14ac:dyDescent="0.25">
      <c r="A504" s="158"/>
      <c r="B504" s="158"/>
      <c r="C504" s="165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</row>
    <row r="505" spans="1:26" ht="15.75" customHeight="1" x14ac:dyDescent="0.25">
      <c r="A505" s="158"/>
      <c r="B505" s="158"/>
      <c r="C505" s="165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</row>
    <row r="506" spans="1:26" ht="15.75" customHeight="1" x14ac:dyDescent="0.25">
      <c r="A506" s="158"/>
      <c r="B506" s="158"/>
      <c r="C506" s="165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</row>
    <row r="507" spans="1:26" ht="15.75" customHeight="1" x14ac:dyDescent="0.25">
      <c r="A507" s="158"/>
      <c r="B507" s="158"/>
      <c r="C507" s="165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</row>
    <row r="508" spans="1:26" ht="15.75" customHeight="1" x14ac:dyDescent="0.25">
      <c r="A508" s="158"/>
      <c r="B508" s="158"/>
      <c r="C508" s="165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</row>
    <row r="509" spans="1:26" ht="15.75" customHeight="1" x14ac:dyDescent="0.25">
      <c r="A509" s="158"/>
      <c r="B509" s="158"/>
      <c r="C509" s="165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</row>
    <row r="510" spans="1:26" ht="15.75" customHeight="1" x14ac:dyDescent="0.25">
      <c r="A510" s="158"/>
      <c r="B510" s="158"/>
      <c r="C510" s="165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</row>
    <row r="511" spans="1:26" ht="15.75" customHeight="1" x14ac:dyDescent="0.25">
      <c r="A511" s="158"/>
      <c r="B511" s="158"/>
      <c r="C511" s="165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</row>
    <row r="512" spans="1:26" ht="15.75" customHeight="1" x14ac:dyDescent="0.25">
      <c r="A512" s="158"/>
      <c r="B512" s="158"/>
      <c r="C512" s="165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</row>
    <row r="513" spans="1:26" ht="15.75" customHeight="1" x14ac:dyDescent="0.25">
      <c r="A513" s="158"/>
      <c r="B513" s="158"/>
      <c r="C513" s="165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  <c r="Z513" s="158"/>
    </row>
    <row r="514" spans="1:26" ht="15.75" customHeight="1" x14ac:dyDescent="0.25">
      <c r="A514" s="158"/>
      <c r="B514" s="158"/>
      <c r="C514" s="165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</row>
    <row r="515" spans="1:26" ht="15.75" customHeight="1" x14ac:dyDescent="0.25">
      <c r="A515" s="158"/>
      <c r="B515" s="158"/>
      <c r="C515" s="165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</row>
    <row r="516" spans="1:26" ht="15.75" customHeight="1" x14ac:dyDescent="0.25">
      <c r="A516" s="158"/>
      <c r="B516" s="158"/>
      <c r="C516" s="165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</row>
    <row r="517" spans="1:26" ht="15.75" customHeight="1" x14ac:dyDescent="0.25">
      <c r="A517" s="158"/>
      <c r="B517" s="158"/>
      <c r="C517" s="165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</row>
    <row r="518" spans="1:26" ht="15.75" customHeight="1" x14ac:dyDescent="0.25">
      <c r="A518" s="158"/>
      <c r="B518" s="158"/>
      <c r="C518" s="165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</row>
    <row r="519" spans="1:26" ht="15.75" customHeight="1" x14ac:dyDescent="0.25">
      <c r="A519" s="158"/>
      <c r="B519" s="158"/>
      <c r="C519" s="165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</row>
    <row r="520" spans="1:26" ht="15.75" customHeight="1" x14ac:dyDescent="0.25">
      <c r="A520" s="158"/>
      <c r="B520" s="158"/>
      <c r="C520" s="165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</row>
    <row r="521" spans="1:26" ht="15.75" customHeight="1" x14ac:dyDescent="0.25">
      <c r="A521" s="158"/>
      <c r="B521" s="158"/>
      <c r="C521" s="165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</row>
    <row r="522" spans="1:26" ht="15.75" customHeight="1" x14ac:dyDescent="0.25">
      <c r="A522" s="158"/>
      <c r="B522" s="158"/>
      <c r="C522" s="165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</row>
    <row r="523" spans="1:26" ht="15.75" customHeight="1" x14ac:dyDescent="0.25">
      <c r="A523" s="158"/>
      <c r="B523" s="158"/>
      <c r="C523" s="165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</row>
    <row r="524" spans="1:26" ht="15.75" customHeight="1" x14ac:dyDescent="0.25">
      <c r="A524" s="158"/>
      <c r="B524" s="158"/>
      <c r="C524" s="165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</row>
    <row r="525" spans="1:26" ht="15.75" customHeight="1" x14ac:dyDescent="0.25">
      <c r="A525" s="158"/>
      <c r="B525" s="158"/>
      <c r="C525" s="165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</row>
    <row r="526" spans="1:26" ht="15.75" customHeight="1" x14ac:dyDescent="0.25">
      <c r="A526" s="158"/>
      <c r="B526" s="158"/>
      <c r="C526" s="165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</row>
    <row r="527" spans="1:26" ht="15.75" customHeight="1" x14ac:dyDescent="0.25">
      <c r="A527" s="158"/>
      <c r="B527" s="158"/>
      <c r="C527" s="165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</row>
    <row r="528" spans="1:26" ht="15.75" customHeight="1" x14ac:dyDescent="0.25">
      <c r="A528" s="158"/>
      <c r="B528" s="158"/>
      <c r="C528" s="165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</row>
    <row r="529" spans="1:26" ht="15.75" customHeight="1" x14ac:dyDescent="0.25">
      <c r="A529" s="158"/>
      <c r="B529" s="158"/>
      <c r="C529" s="165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</row>
    <row r="530" spans="1:26" ht="15.75" customHeight="1" x14ac:dyDescent="0.25">
      <c r="A530" s="158"/>
      <c r="B530" s="158"/>
      <c r="C530" s="165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</row>
    <row r="531" spans="1:26" ht="15.75" customHeight="1" x14ac:dyDescent="0.25">
      <c r="A531" s="158"/>
      <c r="B531" s="158"/>
      <c r="C531" s="165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</row>
    <row r="532" spans="1:26" ht="15.75" customHeight="1" x14ac:dyDescent="0.25">
      <c r="A532" s="158"/>
      <c r="B532" s="158"/>
      <c r="C532" s="165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</row>
    <row r="533" spans="1:26" ht="15.75" customHeight="1" x14ac:dyDescent="0.25">
      <c r="A533" s="158"/>
      <c r="B533" s="158"/>
      <c r="C533" s="165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</row>
    <row r="534" spans="1:26" ht="15.75" customHeight="1" x14ac:dyDescent="0.25">
      <c r="A534" s="158"/>
      <c r="B534" s="158"/>
      <c r="C534" s="165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</row>
    <row r="535" spans="1:26" ht="15.75" customHeight="1" x14ac:dyDescent="0.25">
      <c r="A535" s="158"/>
      <c r="B535" s="158"/>
      <c r="C535" s="165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</row>
    <row r="536" spans="1:26" ht="15.75" customHeight="1" x14ac:dyDescent="0.25">
      <c r="A536" s="158"/>
      <c r="B536" s="158"/>
      <c r="C536" s="165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</row>
    <row r="537" spans="1:26" ht="15.75" customHeight="1" x14ac:dyDescent="0.25">
      <c r="A537" s="158"/>
      <c r="B537" s="158"/>
      <c r="C537" s="165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</row>
    <row r="538" spans="1:26" ht="15.75" customHeight="1" x14ac:dyDescent="0.25">
      <c r="A538" s="158"/>
      <c r="B538" s="158"/>
      <c r="C538" s="165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</row>
    <row r="539" spans="1:26" ht="15.75" customHeight="1" x14ac:dyDescent="0.25">
      <c r="A539" s="158"/>
      <c r="B539" s="158"/>
      <c r="C539" s="165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</row>
    <row r="540" spans="1:26" ht="15.75" customHeight="1" x14ac:dyDescent="0.25">
      <c r="A540" s="158"/>
      <c r="B540" s="158"/>
      <c r="C540" s="165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</row>
    <row r="541" spans="1:26" ht="15.75" customHeight="1" x14ac:dyDescent="0.25">
      <c r="A541" s="158"/>
      <c r="B541" s="158"/>
      <c r="C541" s="165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</row>
    <row r="542" spans="1:26" ht="15.75" customHeight="1" x14ac:dyDescent="0.25">
      <c r="A542" s="158"/>
      <c r="B542" s="158"/>
      <c r="C542" s="165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</row>
    <row r="543" spans="1:26" ht="15.75" customHeight="1" x14ac:dyDescent="0.25">
      <c r="A543" s="158"/>
      <c r="B543" s="158"/>
      <c r="C543" s="165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</row>
    <row r="544" spans="1:26" ht="15.75" customHeight="1" x14ac:dyDescent="0.25">
      <c r="A544" s="158"/>
      <c r="B544" s="158"/>
      <c r="C544" s="165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</row>
    <row r="545" spans="1:26" ht="15.75" customHeight="1" x14ac:dyDescent="0.25">
      <c r="A545" s="158"/>
      <c r="B545" s="158"/>
      <c r="C545" s="165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</row>
    <row r="546" spans="1:26" ht="15.75" customHeight="1" x14ac:dyDescent="0.25">
      <c r="A546" s="158"/>
      <c r="B546" s="158"/>
      <c r="C546" s="165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</row>
    <row r="547" spans="1:26" ht="15.75" customHeight="1" x14ac:dyDescent="0.25">
      <c r="A547" s="158"/>
      <c r="B547" s="158"/>
      <c r="C547" s="165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</row>
    <row r="548" spans="1:26" ht="15.75" customHeight="1" x14ac:dyDescent="0.25">
      <c r="A548" s="158"/>
      <c r="B548" s="158"/>
      <c r="C548" s="165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</row>
    <row r="549" spans="1:26" ht="15.75" customHeight="1" x14ac:dyDescent="0.25">
      <c r="A549" s="158"/>
      <c r="B549" s="158"/>
      <c r="C549" s="165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</row>
    <row r="550" spans="1:26" ht="15.75" customHeight="1" x14ac:dyDescent="0.25">
      <c r="A550" s="158"/>
      <c r="B550" s="158"/>
      <c r="C550" s="165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</row>
    <row r="551" spans="1:26" ht="15.75" customHeight="1" x14ac:dyDescent="0.25">
      <c r="A551" s="158"/>
      <c r="B551" s="158"/>
      <c r="C551" s="165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</row>
    <row r="552" spans="1:26" ht="15.75" customHeight="1" x14ac:dyDescent="0.25">
      <c r="A552" s="158"/>
      <c r="B552" s="158"/>
      <c r="C552" s="165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</row>
    <row r="553" spans="1:26" ht="15.75" customHeight="1" x14ac:dyDescent="0.25">
      <c r="A553" s="158"/>
      <c r="B553" s="158"/>
      <c r="C553" s="165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</row>
    <row r="554" spans="1:26" ht="15.75" customHeight="1" x14ac:dyDescent="0.25">
      <c r="A554" s="158"/>
      <c r="B554" s="158"/>
      <c r="C554" s="165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</row>
    <row r="555" spans="1:26" ht="15.75" customHeight="1" x14ac:dyDescent="0.25">
      <c r="A555" s="158"/>
      <c r="B555" s="158"/>
      <c r="C555" s="165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</row>
    <row r="556" spans="1:26" ht="15.75" customHeight="1" x14ac:dyDescent="0.25">
      <c r="A556" s="158"/>
      <c r="B556" s="158"/>
      <c r="C556" s="165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</row>
    <row r="557" spans="1:26" ht="15.75" customHeight="1" x14ac:dyDescent="0.25">
      <c r="A557" s="158"/>
      <c r="B557" s="158"/>
      <c r="C557" s="165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</row>
    <row r="558" spans="1:26" ht="15.75" customHeight="1" x14ac:dyDescent="0.25">
      <c r="A558" s="158"/>
      <c r="B558" s="158"/>
      <c r="C558" s="165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</row>
    <row r="559" spans="1:26" ht="15.75" customHeight="1" x14ac:dyDescent="0.25">
      <c r="A559" s="158"/>
      <c r="B559" s="158"/>
      <c r="C559" s="165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</row>
    <row r="560" spans="1:26" ht="15.75" customHeight="1" x14ac:dyDescent="0.25">
      <c r="A560" s="158"/>
      <c r="B560" s="158"/>
      <c r="C560" s="165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</row>
    <row r="561" spans="1:26" ht="15.75" customHeight="1" x14ac:dyDescent="0.25">
      <c r="A561" s="158"/>
      <c r="B561" s="158"/>
      <c r="C561" s="165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</row>
    <row r="562" spans="1:26" ht="15.75" customHeight="1" x14ac:dyDescent="0.25">
      <c r="A562" s="158"/>
      <c r="B562" s="158"/>
      <c r="C562" s="165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</row>
    <row r="563" spans="1:26" ht="15.75" customHeight="1" x14ac:dyDescent="0.25">
      <c r="A563" s="158"/>
      <c r="B563" s="158"/>
      <c r="C563" s="165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</row>
    <row r="564" spans="1:26" ht="15.75" customHeight="1" x14ac:dyDescent="0.25">
      <c r="A564" s="158"/>
      <c r="B564" s="158"/>
      <c r="C564" s="165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</row>
    <row r="565" spans="1:26" ht="15.75" customHeight="1" x14ac:dyDescent="0.25">
      <c r="A565" s="158"/>
      <c r="B565" s="158"/>
      <c r="C565" s="165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</row>
    <row r="566" spans="1:26" ht="15.75" customHeight="1" x14ac:dyDescent="0.25">
      <c r="A566" s="158"/>
      <c r="B566" s="158"/>
      <c r="C566" s="165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</row>
    <row r="567" spans="1:26" ht="15.75" customHeight="1" x14ac:dyDescent="0.25">
      <c r="A567" s="158"/>
      <c r="B567" s="158"/>
      <c r="C567" s="165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</row>
    <row r="568" spans="1:26" ht="15.75" customHeight="1" x14ac:dyDescent="0.25">
      <c r="A568" s="158"/>
      <c r="B568" s="158"/>
      <c r="C568" s="165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</row>
    <row r="569" spans="1:26" ht="15.75" customHeight="1" x14ac:dyDescent="0.25">
      <c r="A569" s="158"/>
      <c r="B569" s="158"/>
      <c r="C569" s="165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</row>
    <row r="570" spans="1:26" ht="15.75" customHeight="1" x14ac:dyDescent="0.25">
      <c r="A570" s="158"/>
      <c r="B570" s="158"/>
      <c r="C570" s="165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</row>
    <row r="571" spans="1:26" ht="15.75" customHeight="1" x14ac:dyDescent="0.25">
      <c r="A571" s="158"/>
      <c r="B571" s="158"/>
      <c r="C571" s="165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</row>
    <row r="572" spans="1:26" ht="15.75" customHeight="1" x14ac:dyDescent="0.25">
      <c r="A572" s="158"/>
      <c r="B572" s="158"/>
      <c r="C572" s="165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</row>
    <row r="573" spans="1:26" ht="15.75" customHeight="1" x14ac:dyDescent="0.25">
      <c r="A573" s="158"/>
      <c r="B573" s="158"/>
      <c r="C573" s="165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</row>
    <row r="574" spans="1:26" ht="15.75" customHeight="1" x14ac:dyDescent="0.25">
      <c r="A574" s="158"/>
      <c r="B574" s="158"/>
      <c r="C574" s="165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</row>
    <row r="575" spans="1:26" ht="15.75" customHeight="1" x14ac:dyDescent="0.25">
      <c r="A575" s="158"/>
      <c r="B575" s="158"/>
      <c r="C575" s="165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</row>
    <row r="576" spans="1:26" ht="15.75" customHeight="1" x14ac:dyDescent="0.25">
      <c r="A576" s="158"/>
      <c r="B576" s="158"/>
      <c r="C576" s="165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</row>
    <row r="577" spans="1:26" ht="15.75" customHeight="1" x14ac:dyDescent="0.25">
      <c r="A577" s="158"/>
      <c r="B577" s="158"/>
      <c r="C577" s="165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</row>
    <row r="578" spans="1:26" ht="15.75" customHeight="1" x14ac:dyDescent="0.25">
      <c r="A578" s="158"/>
      <c r="B578" s="158"/>
      <c r="C578" s="165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</row>
    <row r="579" spans="1:26" ht="15.75" customHeight="1" x14ac:dyDescent="0.25">
      <c r="A579" s="158"/>
      <c r="B579" s="158"/>
      <c r="C579" s="165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</row>
    <row r="580" spans="1:26" ht="15.75" customHeight="1" x14ac:dyDescent="0.25">
      <c r="A580" s="158"/>
      <c r="B580" s="158"/>
      <c r="C580" s="165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</row>
    <row r="581" spans="1:26" ht="15.75" customHeight="1" x14ac:dyDescent="0.25">
      <c r="A581" s="158"/>
      <c r="B581" s="158"/>
      <c r="C581" s="165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</row>
    <row r="582" spans="1:26" ht="15.75" customHeight="1" x14ac:dyDescent="0.25">
      <c r="A582" s="158"/>
      <c r="B582" s="158"/>
      <c r="C582" s="165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</row>
    <row r="583" spans="1:26" ht="15.75" customHeight="1" x14ac:dyDescent="0.25">
      <c r="A583" s="158"/>
      <c r="B583" s="158"/>
      <c r="C583" s="165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</row>
    <row r="584" spans="1:26" ht="15.75" customHeight="1" x14ac:dyDescent="0.25">
      <c r="A584" s="158"/>
      <c r="B584" s="158"/>
      <c r="C584" s="165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</row>
    <row r="585" spans="1:26" ht="15.75" customHeight="1" x14ac:dyDescent="0.25">
      <c r="A585" s="158"/>
      <c r="B585" s="158"/>
      <c r="C585" s="165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</row>
    <row r="586" spans="1:26" ht="15.75" customHeight="1" x14ac:dyDescent="0.25">
      <c r="A586" s="158"/>
      <c r="B586" s="158"/>
      <c r="C586" s="165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</row>
    <row r="587" spans="1:26" ht="15.75" customHeight="1" x14ac:dyDescent="0.25">
      <c r="A587" s="158"/>
      <c r="B587" s="158"/>
      <c r="C587" s="165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</row>
    <row r="588" spans="1:26" ht="15.75" customHeight="1" x14ac:dyDescent="0.25">
      <c r="A588" s="158"/>
      <c r="B588" s="158"/>
      <c r="C588" s="165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</row>
    <row r="589" spans="1:26" ht="15.75" customHeight="1" x14ac:dyDescent="0.25">
      <c r="A589" s="158"/>
      <c r="B589" s="158"/>
      <c r="C589" s="165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</row>
    <row r="590" spans="1:26" ht="15.75" customHeight="1" x14ac:dyDescent="0.25">
      <c r="A590" s="158"/>
      <c r="B590" s="158"/>
      <c r="C590" s="165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</row>
    <row r="591" spans="1:26" ht="15.75" customHeight="1" x14ac:dyDescent="0.25">
      <c r="A591" s="158"/>
      <c r="B591" s="158"/>
      <c r="C591" s="165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</row>
    <row r="592" spans="1:26" ht="15.75" customHeight="1" x14ac:dyDescent="0.25">
      <c r="A592" s="158"/>
      <c r="B592" s="158"/>
      <c r="C592" s="165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</row>
    <row r="593" spans="1:26" ht="15.75" customHeight="1" x14ac:dyDescent="0.25">
      <c r="A593" s="158"/>
      <c r="B593" s="158"/>
      <c r="C593" s="165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</row>
    <row r="594" spans="1:26" ht="15.75" customHeight="1" x14ac:dyDescent="0.25">
      <c r="A594" s="158"/>
      <c r="B594" s="158"/>
      <c r="C594" s="165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</row>
    <row r="595" spans="1:26" ht="15.75" customHeight="1" x14ac:dyDescent="0.25">
      <c r="A595" s="158"/>
      <c r="B595" s="158"/>
      <c r="C595" s="165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</row>
    <row r="596" spans="1:26" ht="15.75" customHeight="1" x14ac:dyDescent="0.25">
      <c r="A596" s="158"/>
      <c r="B596" s="158"/>
      <c r="C596" s="165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</row>
    <row r="597" spans="1:26" ht="15.75" customHeight="1" x14ac:dyDescent="0.25">
      <c r="A597" s="158"/>
      <c r="B597" s="158"/>
      <c r="C597" s="165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</row>
    <row r="598" spans="1:26" ht="15.75" customHeight="1" x14ac:dyDescent="0.25">
      <c r="A598" s="158"/>
      <c r="B598" s="158"/>
      <c r="C598" s="165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</row>
    <row r="599" spans="1:26" ht="15.75" customHeight="1" x14ac:dyDescent="0.25">
      <c r="A599" s="158"/>
      <c r="B599" s="158"/>
      <c r="C599" s="165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</row>
    <row r="600" spans="1:26" ht="15.75" customHeight="1" x14ac:dyDescent="0.25">
      <c r="A600" s="158"/>
      <c r="B600" s="158"/>
      <c r="C600" s="165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</row>
    <row r="601" spans="1:26" ht="15.75" customHeight="1" x14ac:dyDescent="0.25">
      <c r="A601" s="158"/>
      <c r="B601" s="158"/>
      <c r="C601" s="165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</row>
    <row r="602" spans="1:26" ht="15.75" customHeight="1" x14ac:dyDescent="0.25">
      <c r="A602" s="158"/>
      <c r="B602" s="158"/>
      <c r="C602" s="165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</row>
    <row r="603" spans="1:26" ht="15.75" customHeight="1" x14ac:dyDescent="0.25">
      <c r="A603" s="158"/>
      <c r="B603" s="158"/>
      <c r="C603" s="165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</row>
    <row r="604" spans="1:26" ht="15.75" customHeight="1" x14ac:dyDescent="0.25">
      <c r="A604" s="158"/>
      <c r="B604" s="158"/>
      <c r="C604" s="165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</row>
    <row r="605" spans="1:26" ht="15.75" customHeight="1" x14ac:dyDescent="0.25">
      <c r="A605" s="158"/>
      <c r="B605" s="158"/>
      <c r="C605" s="165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</row>
    <row r="606" spans="1:26" ht="15.75" customHeight="1" x14ac:dyDescent="0.25">
      <c r="A606" s="158"/>
      <c r="B606" s="158"/>
      <c r="C606" s="165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</row>
    <row r="607" spans="1:26" ht="15.75" customHeight="1" x14ac:dyDescent="0.25">
      <c r="A607" s="158"/>
      <c r="B607" s="158"/>
      <c r="C607" s="165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</row>
    <row r="608" spans="1:26" ht="15.75" customHeight="1" x14ac:dyDescent="0.25">
      <c r="A608" s="158"/>
      <c r="B608" s="158"/>
      <c r="C608" s="165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</row>
    <row r="609" spans="1:26" ht="15.75" customHeight="1" x14ac:dyDescent="0.25">
      <c r="A609" s="158"/>
      <c r="B609" s="158"/>
      <c r="C609" s="165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</row>
    <row r="610" spans="1:26" ht="15.75" customHeight="1" x14ac:dyDescent="0.25">
      <c r="A610" s="158"/>
      <c r="B610" s="158"/>
      <c r="C610" s="165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</row>
    <row r="611" spans="1:26" ht="15.75" customHeight="1" x14ac:dyDescent="0.25">
      <c r="A611" s="158"/>
      <c r="B611" s="158"/>
      <c r="C611" s="165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</row>
    <row r="612" spans="1:26" ht="15.75" customHeight="1" x14ac:dyDescent="0.25">
      <c r="A612" s="158"/>
      <c r="B612" s="158"/>
      <c r="C612" s="165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</row>
    <row r="613" spans="1:26" ht="15.75" customHeight="1" x14ac:dyDescent="0.25">
      <c r="A613" s="158"/>
      <c r="B613" s="158"/>
      <c r="C613" s="165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</row>
    <row r="614" spans="1:26" ht="15.75" customHeight="1" x14ac:dyDescent="0.25">
      <c r="A614" s="158"/>
      <c r="B614" s="158"/>
      <c r="C614" s="165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</row>
    <row r="615" spans="1:26" ht="15.75" customHeight="1" x14ac:dyDescent="0.25">
      <c r="A615" s="158"/>
      <c r="B615" s="158"/>
      <c r="C615" s="165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</row>
    <row r="616" spans="1:26" ht="15.75" customHeight="1" x14ac:dyDescent="0.25">
      <c r="A616" s="158"/>
      <c r="B616" s="158"/>
      <c r="C616" s="165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</row>
    <row r="617" spans="1:26" ht="15.75" customHeight="1" x14ac:dyDescent="0.25">
      <c r="A617" s="158"/>
      <c r="B617" s="158"/>
      <c r="C617" s="165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</row>
    <row r="618" spans="1:26" ht="15.75" customHeight="1" x14ac:dyDescent="0.25">
      <c r="A618" s="158"/>
      <c r="B618" s="158"/>
      <c r="C618" s="165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</row>
    <row r="619" spans="1:26" ht="15.75" customHeight="1" x14ac:dyDescent="0.25">
      <c r="A619" s="158"/>
      <c r="B619" s="158"/>
      <c r="C619" s="165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</row>
    <row r="620" spans="1:26" ht="15.75" customHeight="1" x14ac:dyDescent="0.25">
      <c r="A620" s="158"/>
      <c r="B620" s="158"/>
      <c r="C620" s="165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</row>
    <row r="621" spans="1:26" ht="15.75" customHeight="1" x14ac:dyDescent="0.25">
      <c r="A621" s="158"/>
      <c r="B621" s="158"/>
      <c r="C621" s="165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</row>
    <row r="622" spans="1:26" ht="15.75" customHeight="1" x14ac:dyDescent="0.25">
      <c r="A622" s="158"/>
      <c r="B622" s="158"/>
      <c r="C622" s="165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</row>
    <row r="623" spans="1:26" ht="15.75" customHeight="1" x14ac:dyDescent="0.25">
      <c r="A623" s="158"/>
      <c r="B623" s="158"/>
      <c r="C623" s="165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</row>
    <row r="624" spans="1:26" ht="15.75" customHeight="1" x14ac:dyDescent="0.25">
      <c r="A624" s="158"/>
      <c r="B624" s="158"/>
      <c r="C624" s="165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</row>
    <row r="625" spans="1:26" ht="15.75" customHeight="1" x14ac:dyDescent="0.25">
      <c r="A625" s="158"/>
      <c r="B625" s="158"/>
      <c r="C625" s="165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</row>
    <row r="626" spans="1:26" ht="15.75" customHeight="1" x14ac:dyDescent="0.25">
      <c r="A626" s="158"/>
      <c r="B626" s="158"/>
      <c r="C626" s="165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</row>
    <row r="627" spans="1:26" ht="15.75" customHeight="1" x14ac:dyDescent="0.25">
      <c r="A627" s="158"/>
      <c r="B627" s="158"/>
      <c r="C627" s="165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</row>
    <row r="628" spans="1:26" ht="15.75" customHeight="1" x14ac:dyDescent="0.25">
      <c r="A628" s="158"/>
      <c r="B628" s="158"/>
      <c r="C628" s="165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</row>
    <row r="629" spans="1:26" ht="15.75" customHeight="1" x14ac:dyDescent="0.25">
      <c r="A629" s="158"/>
      <c r="B629" s="158"/>
      <c r="C629" s="165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</row>
    <row r="630" spans="1:26" ht="15.75" customHeight="1" x14ac:dyDescent="0.25">
      <c r="A630" s="158"/>
      <c r="B630" s="158"/>
      <c r="C630" s="165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</row>
    <row r="631" spans="1:26" ht="15.75" customHeight="1" x14ac:dyDescent="0.25">
      <c r="A631" s="158"/>
      <c r="B631" s="158"/>
      <c r="C631" s="165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</row>
    <row r="632" spans="1:26" ht="15.75" customHeight="1" x14ac:dyDescent="0.25">
      <c r="A632" s="158"/>
      <c r="B632" s="158"/>
      <c r="C632" s="165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</row>
    <row r="633" spans="1:26" ht="15.75" customHeight="1" x14ac:dyDescent="0.25">
      <c r="A633" s="158"/>
      <c r="B633" s="158"/>
      <c r="C633" s="165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</row>
    <row r="634" spans="1:26" ht="15.75" customHeight="1" x14ac:dyDescent="0.25">
      <c r="A634" s="158"/>
      <c r="B634" s="158"/>
      <c r="C634" s="165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</row>
    <row r="635" spans="1:26" ht="15.75" customHeight="1" x14ac:dyDescent="0.25">
      <c r="A635" s="158"/>
      <c r="B635" s="158"/>
      <c r="C635" s="165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</row>
    <row r="636" spans="1:26" ht="15.75" customHeight="1" x14ac:dyDescent="0.25">
      <c r="A636" s="158"/>
      <c r="B636" s="158"/>
      <c r="C636" s="165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</row>
    <row r="637" spans="1:26" ht="15.75" customHeight="1" x14ac:dyDescent="0.25">
      <c r="A637" s="158"/>
      <c r="B637" s="158"/>
      <c r="C637" s="165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</row>
    <row r="638" spans="1:26" ht="15.75" customHeight="1" x14ac:dyDescent="0.25">
      <c r="A638" s="158"/>
      <c r="B638" s="158"/>
      <c r="C638" s="165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</row>
    <row r="639" spans="1:26" ht="15.75" customHeight="1" x14ac:dyDescent="0.25">
      <c r="A639" s="158"/>
      <c r="B639" s="158"/>
      <c r="C639" s="165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</row>
    <row r="640" spans="1:26" ht="15.75" customHeight="1" x14ac:dyDescent="0.25">
      <c r="A640" s="158"/>
      <c r="B640" s="158"/>
      <c r="C640" s="165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</row>
    <row r="641" spans="1:26" ht="15.75" customHeight="1" x14ac:dyDescent="0.25">
      <c r="A641" s="158"/>
      <c r="B641" s="158"/>
      <c r="C641" s="165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</row>
    <row r="642" spans="1:26" ht="15.75" customHeight="1" x14ac:dyDescent="0.25">
      <c r="A642" s="158"/>
      <c r="B642" s="158"/>
      <c r="C642" s="165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</row>
    <row r="643" spans="1:26" ht="15.75" customHeight="1" x14ac:dyDescent="0.25">
      <c r="A643" s="158"/>
      <c r="B643" s="158"/>
      <c r="C643" s="165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</row>
    <row r="644" spans="1:26" ht="15.75" customHeight="1" x14ac:dyDescent="0.25">
      <c r="A644" s="158"/>
      <c r="B644" s="158"/>
      <c r="C644" s="165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</row>
    <row r="645" spans="1:26" ht="15.75" customHeight="1" x14ac:dyDescent="0.25">
      <c r="A645" s="158"/>
      <c r="B645" s="158"/>
      <c r="C645" s="165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</row>
    <row r="646" spans="1:26" ht="15.75" customHeight="1" x14ac:dyDescent="0.25">
      <c r="A646" s="158"/>
      <c r="B646" s="158"/>
      <c r="C646" s="165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</row>
    <row r="647" spans="1:26" ht="15.75" customHeight="1" x14ac:dyDescent="0.25">
      <c r="A647" s="158"/>
      <c r="B647" s="158"/>
      <c r="C647" s="165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</row>
    <row r="648" spans="1:26" ht="15.75" customHeight="1" x14ac:dyDescent="0.25">
      <c r="A648" s="158"/>
      <c r="B648" s="158"/>
      <c r="C648" s="165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</row>
    <row r="649" spans="1:26" ht="15.75" customHeight="1" x14ac:dyDescent="0.25">
      <c r="A649" s="158"/>
      <c r="B649" s="158"/>
      <c r="C649" s="165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</row>
    <row r="650" spans="1:26" ht="15.75" customHeight="1" x14ac:dyDescent="0.25">
      <c r="A650" s="158"/>
      <c r="B650" s="158"/>
      <c r="C650" s="165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</row>
    <row r="651" spans="1:26" ht="15.75" customHeight="1" x14ac:dyDescent="0.25">
      <c r="A651" s="158"/>
      <c r="B651" s="158"/>
      <c r="C651" s="165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</row>
    <row r="652" spans="1:26" ht="15.75" customHeight="1" x14ac:dyDescent="0.25">
      <c r="A652" s="158"/>
      <c r="B652" s="158"/>
      <c r="C652" s="165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</row>
    <row r="653" spans="1:26" ht="15.75" customHeight="1" x14ac:dyDescent="0.25">
      <c r="A653" s="158"/>
      <c r="B653" s="158"/>
      <c r="C653" s="165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</row>
    <row r="654" spans="1:26" ht="15.75" customHeight="1" x14ac:dyDescent="0.25">
      <c r="A654" s="158"/>
      <c r="B654" s="158"/>
      <c r="C654" s="165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</row>
    <row r="655" spans="1:26" ht="15.75" customHeight="1" x14ac:dyDescent="0.25">
      <c r="A655" s="158"/>
      <c r="B655" s="158"/>
      <c r="C655" s="165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</row>
    <row r="656" spans="1:26" ht="15.75" customHeight="1" x14ac:dyDescent="0.25">
      <c r="A656" s="158"/>
      <c r="B656" s="158"/>
      <c r="C656" s="165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</row>
    <row r="657" spans="1:26" ht="15.75" customHeight="1" x14ac:dyDescent="0.25">
      <c r="A657" s="158"/>
      <c r="B657" s="158"/>
      <c r="C657" s="165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</row>
    <row r="658" spans="1:26" ht="15.75" customHeight="1" x14ac:dyDescent="0.25">
      <c r="A658" s="158"/>
      <c r="B658" s="158"/>
      <c r="C658" s="165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</row>
    <row r="659" spans="1:26" ht="15.75" customHeight="1" x14ac:dyDescent="0.25">
      <c r="A659" s="158"/>
      <c r="B659" s="158"/>
      <c r="C659" s="165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</row>
    <row r="660" spans="1:26" ht="15.75" customHeight="1" x14ac:dyDescent="0.25">
      <c r="A660" s="158"/>
      <c r="B660" s="158"/>
      <c r="C660" s="165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</row>
    <row r="661" spans="1:26" ht="15.75" customHeight="1" x14ac:dyDescent="0.25">
      <c r="A661" s="158"/>
      <c r="B661" s="158"/>
      <c r="C661" s="165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</row>
    <row r="662" spans="1:26" ht="15.75" customHeight="1" x14ac:dyDescent="0.25">
      <c r="A662" s="158"/>
      <c r="B662" s="158"/>
      <c r="C662" s="165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</row>
    <row r="663" spans="1:26" ht="15.75" customHeight="1" x14ac:dyDescent="0.25">
      <c r="A663" s="158"/>
      <c r="B663" s="158"/>
      <c r="C663" s="165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</row>
    <row r="664" spans="1:26" ht="15.75" customHeight="1" x14ac:dyDescent="0.25">
      <c r="A664" s="158"/>
      <c r="B664" s="158"/>
      <c r="C664" s="165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</row>
    <row r="665" spans="1:26" ht="15.75" customHeight="1" x14ac:dyDescent="0.25">
      <c r="A665" s="158"/>
      <c r="B665" s="158"/>
      <c r="C665" s="165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</row>
    <row r="666" spans="1:26" ht="15.75" customHeight="1" x14ac:dyDescent="0.25">
      <c r="A666" s="158"/>
      <c r="B666" s="158"/>
      <c r="C666" s="165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</row>
    <row r="667" spans="1:26" ht="15.75" customHeight="1" x14ac:dyDescent="0.25">
      <c r="A667" s="158"/>
      <c r="B667" s="158"/>
      <c r="C667" s="165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</row>
    <row r="668" spans="1:26" ht="15.75" customHeight="1" x14ac:dyDescent="0.25">
      <c r="A668" s="158"/>
      <c r="B668" s="158"/>
      <c r="C668" s="165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</row>
    <row r="669" spans="1:26" ht="15.75" customHeight="1" x14ac:dyDescent="0.25">
      <c r="A669" s="158"/>
      <c r="B669" s="158"/>
      <c r="C669" s="165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</row>
    <row r="670" spans="1:26" ht="15.75" customHeight="1" x14ac:dyDescent="0.25">
      <c r="A670" s="158"/>
      <c r="B670" s="158"/>
      <c r="C670" s="165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</row>
    <row r="671" spans="1:26" ht="15.75" customHeight="1" x14ac:dyDescent="0.25">
      <c r="A671" s="158"/>
      <c r="B671" s="158"/>
      <c r="C671" s="165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</row>
    <row r="672" spans="1:26" ht="15.75" customHeight="1" x14ac:dyDescent="0.25">
      <c r="A672" s="158"/>
      <c r="B672" s="158"/>
      <c r="C672" s="165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</row>
    <row r="673" spans="1:26" ht="15.75" customHeight="1" x14ac:dyDescent="0.25">
      <c r="A673" s="158"/>
      <c r="B673" s="158"/>
      <c r="C673" s="165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</row>
    <row r="674" spans="1:26" ht="15.75" customHeight="1" x14ac:dyDescent="0.25">
      <c r="A674" s="158"/>
      <c r="B674" s="158"/>
      <c r="C674" s="165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</row>
    <row r="675" spans="1:26" ht="15.75" customHeight="1" x14ac:dyDescent="0.25">
      <c r="A675" s="158"/>
      <c r="B675" s="158"/>
      <c r="C675" s="165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</row>
    <row r="676" spans="1:26" ht="15.75" customHeight="1" x14ac:dyDescent="0.25">
      <c r="A676" s="158"/>
      <c r="B676" s="158"/>
      <c r="C676" s="165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</row>
    <row r="677" spans="1:26" ht="15.75" customHeight="1" x14ac:dyDescent="0.25">
      <c r="A677" s="158"/>
      <c r="B677" s="158"/>
      <c r="C677" s="165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</row>
    <row r="678" spans="1:26" ht="15.75" customHeight="1" x14ac:dyDescent="0.25">
      <c r="A678" s="158"/>
      <c r="B678" s="158"/>
      <c r="C678" s="165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</row>
    <row r="679" spans="1:26" ht="15.75" customHeight="1" x14ac:dyDescent="0.25">
      <c r="A679" s="158"/>
      <c r="B679" s="158"/>
      <c r="C679" s="165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</row>
    <row r="680" spans="1:26" ht="15.75" customHeight="1" x14ac:dyDescent="0.25">
      <c r="A680" s="158"/>
      <c r="B680" s="158"/>
      <c r="C680" s="165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</row>
    <row r="681" spans="1:26" ht="15.75" customHeight="1" x14ac:dyDescent="0.25">
      <c r="A681" s="158"/>
      <c r="B681" s="158"/>
      <c r="C681" s="165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</row>
    <row r="682" spans="1:26" ht="15.75" customHeight="1" x14ac:dyDescent="0.25">
      <c r="A682" s="158"/>
      <c r="B682" s="158"/>
      <c r="C682" s="165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</row>
    <row r="683" spans="1:26" ht="15.75" customHeight="1" x14ac:dyDescent="0.25">
      <c r="A683" s="158"/>
      <c r="B683" s="158"/>
      <c r="C683" s="165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</row>
    <row r="684" spans="1:26" ht="15.75" customHeight="1" x14ac:dyDescent="0.25">
      <c r="A684" s="158"/>
      <c r="B684" s="158"/>
      <c r="C684" s="165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</row>
    <row r="685" spans="1:26" ht="15.75" customHeight="1" x14ac:dyDescent="0.25">
      <c r="A685" s="158"/>
      <c r="B685" s="158"/>
      <c r="C685" s="165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</row>
    <row r="686" spans="1:26" ht="15.75" customHeight="1" x14ac:dyDescent="0.25">
      <c r="A686" s="158"/>
      <c r="B686" s="158"/>
      <c r="C686" s="165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</row>
    <row r="687" spans="1:26" ht="15.75" customHeight="1" x14ac:dyDescent="0.25">
      <c r="A687" s="158"/>
      <c r="B687" s="158"/>
      <c r="C687" s="165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</row>
    <row r="688" spans="1:26" ht="15.75" customHeight="1" x14ac:dyDescent="0.25">
      <c r="A688" s="158"/>
      <c r="B688" s="158"/>
      <c r="C688" s="165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</row>
    <row r="689" spans="1:26" ht="15.75" customHeight="1" x14ac:dyDescent="0.25">
      <c r="A689" s="158"/>
      <c r="B689" s="158"/>
      <c r="C689" s="165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</row>
    <row r="690" spans="1:26" ht="15.75" customHeight="1" x14ac:dyDescent="0.25">
      <c r="A690" s="158"/>
      <c r="B690" s="158"/>
      <c r="C690" s="165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</row>
    <row r="691" spans="1:26" ht="15.75" customHeight="1" x14ac:dyDescent="0.25">
      <c r="A691" s="158"/>
      <c r="B691" s="158"/>
      <c r="C691" s="165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</row>
    <row r="692" spans="1:26" ht="15.75" customHeight="1" x14ac:dyDescent="0.25">
      <c r="A692" s="158"/>
      <c r="B692" s="158"/>
      <c r="C692" s="165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</row>
    <row r="693" spans="1:26" ht="15.75" customHeight="1" x14ac:dyDescent="0.25">
      <c r="A693" s="158"/>
      <c r="B693" s="158"/>
      <c r="C693" s="165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</row>
    <row r="694" spans="1:26" ht="15.75" customHeight="1" x14ac:dyDescent="0.25">
      <c r="A694" s="158"/>
      <c r="B694" s="158"/>
      <c r="C694" s="165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</row>
    <row r="695" spans="1:26" ht="15.75" customHeight="1" x14ac:dyDescent="0.25">
      <c r="A695" s="158"/>
      <c r="B695" s="158"/>
      <c r="C695" s="165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</row>
    <row r="696" spans="1:26" ht="15.75" customHeight="1" x14ac:dyDescent="0.25">
      <c r="A696" s="158"/>
      <c r="B696" s="158"/>
      <c r="C696" s="165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</row>
    <row r="697" spans="1:26" ht="15.75" customHeight="1" x14ac:dyDescent="0.25">
      <c r="A697" s="158"/>
      <c r="B697" s="158"/>
      <c r="C697" s="165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</row>
    <row r="698" spans="1:26" ht="15.75" customHeight="1" x14ac:dyDescent="0.25">
      <c r="A698" s="158"/>
      <c r="B698" s="158"/>
      <c r="C698" s="165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</row>
    <row r="699" spans="1:26" ht="15.75" customHeight="1" x14ac:dyDescent="0.25">
      <c r="A699" s="158"/>
      <c r="B699" s="158"/>
      <c r="C699" s="165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</row>
    <row r="700" spans="1:26" ht="15.75" customHeight="1" x14ac:dyDescent="0.25">
      <c r="A700" s="158"/>
      <c r="B700" s="158"/>
      <c r="C700" s="165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</row>
    <row r="701" spans="1:26" ht="15.75" customHeight="1" x14ac:dyDescent="0.25">
      <c r="A701" s="158"/>
      <c r="B701" s="158"/>
      <c r="C701" s="165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</row>
    <row r="702" spans="1:26" ht="15.75" customHeight="1" x14ac:dyDescent="0.25">
      <c r="A702" s="158"/>
      <c r="B702" s="158"/>
      <c r="C702" s="165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</row>
    <row r="703" spans="1:26" ht="15.75" customHeight="1" x14ac:dyDescent="0.25">
      <c r="A703" s="158"/>
      <c r="B703" s="158"/>
      <c r="C703" s="165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</row>
    <row r="704" spans="1:26" ht="15.75" customHeight="1" x14ac:dyDescent="0.25">
      <c r="A704" s="158"/>
      <c r="B704" s="158"/>
      <c r="C704" s="165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</row>
    <row r="705" spans="1:26" ht="15.75" customHeight="1" x14ac:dyDescent="0.25">
      <c r="A705" s="158"/>
      <c r="B705" s="158"/>
      <c r="C705" s="165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</row>
    <row r="706" spans="1:26" ht="15.75" customHeight="1" x14ac:dyDescent="0.25">
      <c r="A706" s="158"/>
      <c r="B706" s="158"/>
      <c r="C706" s="165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</row>
    <row r="707" spans="1:26" ht="15.75" customHeight="1" x14ac:dyDescent="0.25">
      <c r="A707" s="158"/>
      <c r="B707" s="158"/>
      <c r="C707" s="165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</row>
    <row r="708" spans="1:26" ht="15.75" customHeight="1" x14ac:dyDescent="0.25">
      <c r="A708" s="158"/>
      <c r="B708" s="158"/>
      <c r="C708" s="165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</row>
    <row r="709" spans="1:26" ht="15.75" customHeight="1" x14ac:dyDescent="0.25">
      <c r="A709" s="158"/>
      <c r="B709" s="158"/>
      <c r="C709" s="165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</row>
    <row r="710" spans="1:26" ht="15.75" customHeight="1" x14ac:dyDescent="0.25">
      <c r="A710" s="158"/>
      <c r="B710" s="158"/>
      <c r="C710" s="165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</row>
    <row r="711" spans="1:26" ht="15.75" customHeight="1" x14ac:dyDescent="0.25">
      <c r="A711" s="158"/>
      <c r="B711" s="158"/>
      <c r="C711" s="165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</row>
    <row r="712" spans="1:26" ht="15.75" customHeight="1" x14ac:dyDescent="0.25">
      <c r="A712" s="158"/>
      <c r="B712" s="158"/>
      <c r="C712" s="165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</row>
    <row r="713" spans="1:26" ht="15.75" customHeight="1" x14ac:dyDescent="0.25">
      <c r="A713" s="158"/>
      <c r="B713" s="158"/>
      <c r="C713" s="165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</row>
    <row r="714" spans="1:26" ht="15.75" customHeight="1" x14ac:dyDescent="0.25">
      <c r="A714" s="158"/>
      <c r="B714" s="158"/>
      <c r="C714" s="165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</row>
    <row r="715" spans="1:26" ht="15.75" customHeight="1" x14ac:dyDescent="0.25">
      <c r="A715" s="158"/>
      <c r="B715" s="158"/>
      <c r="C715" s="165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</row>
    <row r="716" spans="1:26" ht="15.75" customHeight="1" x14ac:dyDescent="0.25">
      <c r="A716" s="158"/>
      <c r="B716" s="158"/>
      <c r="C716" s="165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</row>
    <row r="717" spans="1:26" ht="15.75" customHeight="1" x14ac:dyDescent="0.25">
      <c r="A717" s="158"/>
      <c r="B717" s="158"/>
      <c r="C717" s="165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</row>
    <row r="718" spans="1:26" ht="15.75" customHeight="1" x14ac:dyDescent="0.25">
      <c r="A718" s="158"/>
      <c r="B718" s="158"/>
      <c r="C718" s="165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</row>
    <row r="719" spans="1:26" ht="15.75" customHeight="1" x14ac:dyDescent="0.25">
      <c r="A719" s="158"/>
      <c r="B719" s="158"/>
      <c r="C719" s="165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</row>
    <row r="720" spans="1:26" ht="15.75" customHeight="1" x14ac:dyDescent="0.25">
      <c r="A720" s="158"/>
      <c r="B720" s="158"/>
      <c r="C720" s="165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</row>
    <row r="721" spans="1:26" ht="15.75" customHeight="1" x14ac:dyDescent="0.25">
      <c r="A721" s="158"/>
      <c r="B721" s="158"/>
      <c r="C721" s="165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</row>
    <row r="722" spans="1:26" ht="15.75" customHeight="1" x14ac:dyDescent="0.25">
      <c r="A722" s="158"/>
      <c r="B722" s="158"/>
      <c r="C722" s="165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</row>
    <row r="723" spans="1:26" ht="15.75" customHeight="1" x14ac:dyDescent="0.25">
      <c r="A723" s="158"/>
      <c r="B723" s="158"/>
      <c r="C723" s="165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</row>
    <row r="724" spans="1:26" ht="15.75" customHeight="1" x14ac:dyDescent="0.25">
      <c r="A724" s="158"/>
      <c r="B724" s="158"/>
      <c r="C724" s="165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</row>
    <row r="725" spans="1:26" ht="15.75" customHeight="1" x14ac:dyDescent="0.25">
      <c r="A725" s="158"/>
      <c r="B725" s="158"/>
      <c r="C725" s="165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</row>
    <row r="726" spans="1:26" ht="15.75" customHeight="1" x14ac:dyDescent="0.25">
      <c r="A726" s="158"/>
      <c r="B726" s="158"/>
      <c r="C726" s="165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</row>
    <row r="727" spans="1:26" ht="15.75" customHeight="1" x14ac:dyDescent="0.25">
      <c r="A727" s="158"/>
      <c r="B727" s="158"/>
      <c r="C727" s="165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</row>
    <row r="728" spans="1:26" ht="15.75" customHeight="1" x14ac:dyDescent="0.25">
      <c r="A728" s="158"/>
      <c r="B728" s="158"/>
      <c r="C728" s="165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</row>
    <row r="729" spans="1:26" ht="15.75" customHeight="1" x14ac:dyDescent="0.25">
      <c r="A729" s="158"/>
      <c r="B729" s="158"/>
      <c r="C729" s="165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</row>
    <row r="730" spans="1:26" ht="15.75" customHeight="1" x14ac:dyDescent="0.25">
      <c r="A730" s="158"/>
      <c r="B730" s="158"/>
      <c r="C730" s="165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</row>
    <row r="731" spans="1:26" ht="15.75" customHeight="1" x14ac:dyDescent="0.25">
      <c r="A731" s="158"/>
      <c r="B731" s="158"/>
      <c r="C731" s="165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</row>
    <row r="732" spans="1:26" ht="15.75" customHeight="1" x14ac:dyDescent="0.25">
      <c r="A732" s="158"/>
      <c r="B732" s="158"/>
      <c r="C732" s="165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</row>
    <row r="733" spans="1:26" ht="15.75" customHeight="1" x14ac:dyDescent="0.25">
      <c r="A733" s="158"/>
      <c r="B733" s="158"/>
      <c r="C733" s="165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</row>
    <row r="734" spans="1:26" ht="15.75" customHeight="1" x14ac:dyDescent="0.25">
      <c r="A734" s="158"/>
      <c r="B734" s="158"/>
      <c r="C734" s="165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</row>
    <row r="735" spans="1:26" ht="15.75" customHeight="1" x14ac:dyDescent="0.25">
      <c r="A735" s="158"/>
      <c r="B735" s="158"/>
      <c r="C735" s="165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  <c r="Z735" s="158"/>
    </row>
    <row r="736" spans="1:26" ht="15.75" customHeight="1" x14ac:dyDescent="0.25">
      <c r="A736" s="158"/>
      <c r="B736" s="158"/>
      <c r="C736" s="165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</row>
    <row r="737" spans="1:26" ht="15.75" customHeight="1" x14ac:dyDescent="0.25">
      <c r="A737" s="158"/>
      <c r="B737" s="158"/>
      <c r="C737" s="165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  <c r="Z737" s="158"/>
    </row>
    <row r="738" spans="1:26" ht="15.75" customHeight="1" x14ac:dyDescent="0.25">
      <c r="A738" s="158"/>
      <c r="B738" s="158"/>
      <c r="C738" s="165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  <c r="Z738" s="158"/>
    </row>
    <row r="739" spans="1:26" ht="15.75" customHeight="1" x14ac:dyDescent="0.25">
      <c r="A739" s="158"/>
      <c r="B739" s="158"/>
      <c r="C739" s="165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  <c r="Z739" s="158"/>
    </row>
    <row r="740" spans="1:26" ht="15.75" customHeight="1" x14ac:dyDescent="0.25">
      <c r="A740" s="158"/>
      <c r="B740" s="158"/>
      <c r="C740" s="165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</row>
    <row r="741" spans="1:26" ht="15.75" customHeight="1" x14ac:dyDescent="0.25">
      <c r="A741" s="158"/>
      <c r="B741" s="158"/>
      <c r="C741" s="165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  <c r="Z741" s="158"/>
    </row>
    <row r="742" spans="1:26" ht="15.75" customHeight="1" x14ac:dyDescent="0.25">
      <c r="A742" s="158"/>
      <c r="B742" s="158"/>
      <c r="C742" s="165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  <c r="Z742" s="158"/>
    </row>
    <row r="743" spans="1:26" ht="15.75" customHeight="1" x14ac:dyDescent="0.25">
      <c r="A743" s="158"/>
      <c r="B743" s="158"/>
      <c r="C743" s="165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  <c r="Z743" s="158"/>
    </row>
    <row r="744" spans="1:26" ht="15.75" customHeight="1" x14ac:dyDescent="0.25">
      <c r="A744" s="158"/>
      <c r="B744" s="158"/>
      <c r="C744" s="165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</row>
    <row r="745" spans="1:26" ht="15.75" customHeight="1" x14ac:dyDescent="0.25">
      <c r="A745" s="158"/>
      <c r="B745" s="158"/>
      <c r="C745" s="165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  <c r="Z745" s="158"/>
    </row>
    <row r="746" spans="1:26" ht="15.75" customHeight="1" x14ac:dyDescent="0.25">
      <c r="A746" s="158"/>
      <c r="B746" s="158"/>
      <c r="C746" s="165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  <c r="Z746" s="158"/>
    </row>
    <row r="747" spans="1:26" ht="15.75" customHeight="1" x14ac:dyDescent="0.25">
      <c r="A747" s="158"/>
      <c r="B747" s="158"/>
      <c r="C747" s="165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  <c r="Z747" s="158"/>
    </row>
    <row r="748" spans="1:26" ht="15.75" customHeight="1" x14ac:dyDescent="0.25">
      <c r="A748" s="158"/>
      <c r="B748" s="158"/>
      <c r="C748" s="165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  <c r="Z748" s="158"/>
    </row>
    <row r="749" spans="1:26" ht="15.75" customHeight="1" x14ac:dyDescent="0.25">
      <c r="A749" s="158"/>
      <c r="B749" s="158"/>
      <c r="C749" s="165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  <c r="Z749" s="158"/>
    </row>
    <row r="750" spans="1:26" ht="15.75" customHeight="1" x14ac:dyDescent="0.25">
      <c r="A750" s="158"/>
      <c r="B750" s="158"/>
      <c r="C750" s="165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  <c r="Z750" s="158"/>
    </row>
    <row r="751" spans="1:26" ht="15.75" customHeight="1" x14ac:dyDescent="0.25">
      <c r="A751" s="158"/>
      <c r="B751" s="158"/>
      <c r="C751" s="165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  <c r="Z751" s="158"/>
    </row>
    <row r="752" spans="1:26" ht="15.75" customHeight="1" x14ac:dyDescent="0.25">
      <c r="A752" s="158"/>
      <c r="B752" s="158"/>
      <c r="C752" s="165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  <c r="Z752" s="158"/>
    </row>
    <row r="753" spans="1:26" ht="15.75" customHeight="1" x14ac:dyDescent="0.25">
      <c r="A753" s="158"/>
      <c r="B753" s="158"/>
      <c r="C753" s="165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  <c r="Z753" s="158"/>
    </row>
    <row r="754" spans="1:26" ht="15.75" customHeight="1" x14ac:dyDescent="0.25">
      <c r="A754" s="158"/>
      <c r="B754" s="158"/>
      <c r="C754" s="165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  <c r="Z754" s="158"/>
    </row>
    <row r="755" spans="1:26" ht="15.75" customHeight="1" x14ac:dyDescent="0.25">
      <c r="A755" s="158"/>
      <c r="B755" s="158"/>
      <c r="C755" s="165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  <c r="Z755" s="158"/>
    </row>
    <row r="756" spans="1:26" ht="15.75" customHeight="1" x14ac:dyDescent="0.25">
      <c r="A756" s="158"/>
      <c r="B756" s="158"/>
      <c r="C756" s="165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  <c r="Z756" s="158"/>
    </row>
    <row r="757" spans="1:26" ht="15.75" customHeight="1" x14ac:dyDescent="0.25">
      <c r="A757" s="158"/>
      <c r="B757" s="158"/>
      <c r="C757" s="165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  <c r="Z757" s="158"/>
    </row>
    <row r="758" spans="1:26" ht="15.75" customHeight="1" x14ac:dyDescent="0.25">
      <c r="A758" s="158"/>
      <c r="B758" s="158"/>
      <c r="C758" s="165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  <c r="Z758" s="158"/>
    </row>
    <row r="759" spans="1:26" ht="15.75" customHeight="1" x14ac:dyDescent="0.25">
      <c r="A759" s="158"/>
      <c r="B759" s="158"/>
      <c r="C759" s="165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  <c r="Z759" s="158"/>
    </row>
    <row r="760" spans="1:26" ht="15.75" customHeight="1" x14ac:dyDescent="0.25">
      <c r="A760" s="158"/>
      <c r="B760" s="158"/>
      <c r="C760" s="165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  <c r="Z760" s="158"/>
    </row>
    <row r="761" spans="1:26" ht="15.75" customHeight="1" x14ac:dyDescent="0.25">
      <c r="A761" s="158"/>
      <c r="B761" s="158"/>
      <c r="C761" s="165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  <c r="Z761" s="158"/>
    </row>
    <row r="762" spans="1:26" ht="15.75" customHeight="1" x14ac:dyDescent="0.25">
      <c r="A762" s="158"/>
      <c r="B762" s="158"/>
      <c r="C762" s="165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  <c r="Z762" s="158"/>
    </row>
    <row r="763" spans="1:26" ht="15.75" customHeight="1" x14ac:dyDescent="0.25">
      <c r="A763" s="158"/>
      <c r="B763" s="158"/>
      <c r="C763" s="165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  <c r="Z763" s="158"/>
    </row>
    <row r="764" spans="1:26" ht="15.75" customHeight="1" x14ac:dyDescent="0.25">
      <c r="A764" s="158"/>
      <c r="B764" s="158"/>
      <c r="C764" s="165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  <c r="Z764" s="158"/>
    </row>
    <row r="765" spans="1:26" ht="15.75" customHeight="1" x14ac:dyDescent="0.25">
      <c r="A765" s="158"/>
      <c r="B765" s="158"/>
      <c r="C765" s="165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  <c r="Z765" s="158"/>
    </row>
    <row r="766" spans="1:26" ht="15.75" customHeight="1" x14ac:dyDescent="0.25">
      <c r="A766" s="158"/>
      <c r="B766" s="158"/>
      <c r="C766" s="165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  <c r="Z766" s="158"/>
    </row>
    <row r="767" spans="1:26" ht="15.75" customHeight="1" x14ac:dyDescent="0.25">
      <c r="A767" s="158"/>
      <c r="B767" s="158"/>
      <c r="C767" s="165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  <c r="Z767" s="158"/>
    </row>
    <row r="768" spans="1:26" ht="15.75" customHeight="1" x14ac:dyDescent="0.25">
      <c r="A768" s="158"/>
      <c r="B768" s="158"/>
      <c r="C768" s="165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  <c r="Z768" s="158"/>
    </row>
    <row r="769" spans="1:26" ht="15.75" customHeight="1" x14ac:dyDescent="0.25">
      <c r="A769" s="158"/>
      <c r="B769" s="158"/>
      <c r="C769" s="165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  <c r="Z769" s="158"/>
    </row>
    <row r="770" spans="1:26" ht="15.75" customHeight="1" x14ac:dyDescent="0.25">
      <c r="A770" s="158"/>
      <c r="B770" s="158"/>
      <c r="C770" s="165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</row>
    <row r="771" spans="1:26" ht="15.75" customHeight="1" x14ac:dyDescent="0.25">
      <c r="A771" s="158"/>
      <c r="B771" s="158"/>
      <c r="C771" s="165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  <c r="Z771" s="158"/>
    </row>
    <row r="772" spans="1:26" ht="15.75" customHeight="1" x14ac:dyDescent="0.25">
      <c r="A772" s="158"/>
      <c r="B772" s="158"/>
      <c r="C772" s="165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</row>
    <row r="773" spans="1:26" ht="15.75" customHeight="1" x14ac:dyDescent="0.25">
      <c r="A773" s="158"/>
      <c r="B773" s="158"/>
      <c r="C773" s="165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</row>
    <row r="774" spans="1:26" ht="15.75" customHeight="1" x14ac:dyDescent="0.25">
      <c r="A774" s="158"/>
      <c r="B774" s="158"/>
      <c r="C774" s="165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</row>
    <row r="775" spans="1:26" ht="15.75" customHeight="1" x14ac:dyDescent="0.25">
      <c r="A775" s="158"/>
      <c r="B775" s="158"/>
      <c r="C775" s="165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  <c r="Z775" s="158"/>
    </row>
    <row r="776" spans="1:26" ht="15.75" customHeight="1" x14ac:dyDescent="0.25">
      <c r="A776" s="158"/>
      <c r="B776" s="158"/>
      <c r="C776" s="165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  <c r="Z776" s="158"/>
    </row>
    <row r="777" spans="1:26" ht="15.75" customHeight="1" x14ac:dyDescent="0.25">
      <c r="A777" s="158"/>
      <c r="B777" s="158"/>
      <c r="C777" s="165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  <c r="Z777" s="158"/>
    </row>
    <row r="778" spans="1:26" ht="15.75" customHeight="1" x14ac:dyDescent="0.25">
      <c r="A778" s="158"/>
      <c r="B778" s="158"/>
      <c r="C778" s="165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</row>
    <row r="779" spans="1:26" ht="15.75" customHeight="1" x14ac:dyDescent="0.25">
      <c r="A779" s="158"/>
      <c r="B779" s="158"/>
      <c r="C779" s="165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</row>
    <row r="780" spans="1:26" ht="15.75" customHeight="1" x14ac:dyDescent="0.25">
      <c r="A780" s="158"/>
      <c r="B780" s="158"/>
      <c r="C780" s="165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  <c r="Z780" s="158"/>
    </row>
    <row r="781" spans="1:26" ht="15.75" customHeight="1" x14ac:dyDescent="0.25">
      <c r="A781" s="158"/>
      <c r="B781" s="158"/>
      <c r="C781" s="165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  <c r="Z781" s="158"/>
    </row>
    <row r="782" spans="1:26" ht="15.75" customHeight="1" x14ac:dyDescent="0.25">
      <c r="A782" s="158"/>
      <c r="B782" s="158"/>
      <c r="C782" s="165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</row>
    <row r="783" spans="1:26" ht="15.75" customHeight="1" x14ac:dyDescent="0.25">
      <c r="A783" s="158"/>
      <c r="B783" s="158"/>
      <c r="C783" s="165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  <c r="Z783" s="158"/>
    </row>
    <row r="784" spans="1:26" ht="15.75" customHeight="1" x14ac:dyDescent="0.25">
      <c r="A784" s="158"/>
      <c r="B784" s="158"/>
      <c r="C784" s="165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  <c r="Z784" s="158"/>
    </row>
    <row r="785" spans="1:26" ht="15.75" customHeight="1" x14ac:dyDescent="0.25">
      <c r="A785" s="158"/>
      <c r="B785" s="158"/>
      <c r="C785" s="165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  <c r="Z785" s="158"/>
    </row>
    <row r="786" spans="1:26" ht="15.75" customHeight="1" x14ac:dyDescent="0.25">
      <c r="A786" s="158"/>
      <c r="B786" s="158"/>
      <c r="C786" s="165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</row>
    <row r="787" spans="1:26" ht="15.75" customHeight="1" x14ac:dyDescent="0.25">
      <c r="A787" s="158"/>
      <c r="B787" s="158"/>
      <c r="C787" s="165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  <c r="Z787" s="158"/>
    </row>
    <row r="788" spans="1:26" ht="15.75" customHeight="1" x14ac:dyDescent="0.25">
      <c r="A788" s="158"/>
      <c r="B788" s="158"/>
      <c r="C788" s="165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  <c r="Z788" s="158"/>
    </row>
    <row r="789" spans="1:26" ht="15.75" customHeight="1" x14ac:dyDescent="0.25">
      <c r="A789" s="158"/>
      <c r="B789" s="158"/>
      <c r="C789" s="165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  <c r="Z789" s="158"/>
    </row>
    <row r="790" spans="1:26" ht="15.75" customHeight="1" x14ac:dyDescent="0.25">
      <c r="A790" s="158"/>
      <c r="B790" s="158"/>
      <c r="C790" s="165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</row>
    <row r="791" spans="1:26" ht="15.75" customHeight="1" x14ac:dyDescent="0.25">
      <c r="A791" s="158"/>
      <c r="B791" s="158"/>
      <c r="C791" s="165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</row>
    <row r="792" spans="1:26" ht="15.75" customHeight="1" x14ac:dyDescent="0.25">
      <c r="A792" s="158"/>
      <c r="B792" s="158"/>
      <c r="C792" s="165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</row>
    <row r="793" spans="1:26" ht="15.75" customHeight="1" x14ac:dyDescent="0.25">
      <c r="A793" s="158"/>
      <c r="B793" s="158"/>
      <c r="C793" s="165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  <c r="Z793" s="158"/>
    </row>
    <row r="794" spans="1:26" ht="15.75" customHeight="1" x14ac:dyDescent="0.25">
      <c r="A794" s="158"/>
      <c r="B794" s="158"/>
      <c r="C794" s="165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</row>
    <row r="795" spans="1:26" ht="15.75" customHeight="1" x14ac:dyDescent="0.25">
      <c r="A795" s="158"/>
      <c r="B795" s="158"/>
      <c r="C795" s="165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  <c r="Z795" s="158"/>
    </row>
    <row r="796" spans="1:26" ht="15.75" customHeight="1" x14ac:dyDescent="0.25">
      <c r="A796" s="158"/>
      <c r="B796" s="158"/>
      <c r="C796" s="165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  <c r="Z796" s="158"/>
    </row>
    <row r="797" spans="1:26" ht="15.75" customHeight="1" x14ac:dyDescent="0.25">
      <c r="A797" s="158"/>
      <c r="B797" s="158"/>
      <c r="C797" s="165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  <c r="Z797" s="158"/>
    </row>
    <row r="798" spans="1:26" ht="15.75" customHeight="1" x14ac:dyDescent="0.25">
      <c r="A798" s="158"/>
      <c r="B798" s="158"/>
      <c r="C798" s="165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</row>
    <row r="799" spans="1:26" ht="15.75" customHeight="1" x14ac:dyDescent="0.25">
      <c r="A799" s="158"/>
      <c r="B799" s="158"/>
      <c r="C799" s="165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  <c r="Z799" s="158"/>
    </row>
    <row r="800" spans="1:26" ht="15.75" customHeight="1" x14ac:dyDescent="0.25">
      <c r="A800" s="158"/>
      <c r="B800" s="158"/>
      <c r="C800" s="165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</row>
    <row r="801" spans="1:26" ht="15.75" customHeight="1" x14ac:dyDescent="0.25">
      <c r="A801" s="158"/>
      <c r="B801" s="158"/>
      <c r="C801" s="165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</row>
    <row r="802" spans="1:26" ht="15.75" customHeight="1" x14ac:dyDescent="0.25">
      <c r="A802" s="158"/>
      <c r="B802" s="158"/>
      <c r="C802" s="165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</row>
    <row r="803" spans="1:26" ht="15.75" customHeight="1" x14ac:dyDescent="0.25">
      <c r="A803" s="158"/>
      <c r="B803" s="158"/>
      <c r="C803" s="165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</row>
    <row r="804" spans="1:26" ht="15.75" customHeight="1" x14ac:dyDescent="0.25">
      <c r="A804" s="158"/>
      <c r="B804" s="158"/>
      <c r="C804" s="165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  <c r="Z804" s="158"/>
    </row>
    <row r="805" spans="1:26" ht="15.75" customHeight="1" x14ac:dyDescent="0.25">
      <c r="A805" s="158"/>
      <c r="B805" s="158"/>
      <c r="C805" s="165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  <c r="Z805" s="158"/>
    </row>
    <row r="806" spans="1:26" ht="15.75" customHeight="1" x14ac:dyDescent="0.25">
      <c r="A806" s="158"/>
      <c r="B806" s="158"/>
      <c r="C806" s="165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</row>
    <row r="807" spans="1:26" ht="15.75" customHeight="1" x14ac:dyDescent="0.25">
      <c r="A807" s="158"/>
      <c r="B807" s="158"/>
      <c r="C807" s="165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  <c r="Z807" s="158"/>
    </row>
    <row r="808" spans="1:26" ht="15.75" customHeight="1" x14ac:dyDescent="0.25">
      <c r="A808" s="158"/>
      <c r="B808" s="158"/>
      <c r="C808" s="165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  <c r="Z808" s="158"/>
    </row>
    <row r="809" spans="1:26" ht="15.75" customHeight="1" x14ac:dyDescent="0.25">
      <c r="A809" s="158"/>
      <c r="B809" s="158"/>
      <c r="C809" s="165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  <c r="Z809" s="158"/>
    </row>
    <row r="810" spans="1:26" ht="15.75" customHeight="1" x14ac:dyDescent="0.25">
      <c r="A810" s="158"/>
      <c r="B810" s="158"/>
      <c r="C810" s="165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</row>
    <row r="811" spans="1:26" ht="15.75" customHeight="1" x14ac:dyDescent="0.25">
      <c r="A811" s="158"/>
      <c r="B811" s="158"/>
      <c r="C811" s="165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  <c r="Z811" s="158"/>
    </row>
    <row r="812" spans="1:26" ht="15.75" customHeight="1" x14ac:dyDescent="0.25">
      <c r="A812" s="158"/>
      <c r="B812" s="158"/>
      <c r="C812" s="165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  <c r="Z812" s="158"/>
    </row>
    <row r="813" spans="1:26" ht="15.75" customHeight="1" x14ac:dyDescent="0.25">
      <c r="A813" s="158"/>
      <c r="B813" s="158"/>
      <c r="C813" s="165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</row>
    <row r="814" spans="1:26" ht="15.75" customHeight="1" x14ac:dyDescent="0.25">
      <c r="A814" s="158"/>
      <c r="B814" s="158"/>
      <c r="C814" s="165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</row>
    <row r="815" spans="1:26" ht="15.75" customHeight="1" x14ac:dyDescent="0.25">
      <c r="A815" s="158"/>
      <c r="B815" s="158"/>
      <c r="C815" s="165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  <c r="Z815" s="158"/>
    </row>
    <row r="816" spans="1:26" ht="15.75" customHeight="1" x14ac:dyDescent="0.25">
      <c r="A816" s="158"/>
      <c r="B816" s="158"/>
      <c r="C816" s="165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  <c r="Z816" s="158"/>
    </row>
    <row r="817" spans="1:26" ht="15.75" customHeight="1" x14ac:dyDescent="0.25">
      <c r="A817" s="158"/>
      <c r="B817" s="158"/>
      <c r="C817" s="165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  <c r="Z817" s="158"/>
    </row>
    <row r="818" spans="1:26" ht="15.75" customHeight="1" x14ac:dyDescent="0.25">
      <c r="A818" s="158"/>
      <c r="B818" s="158"/>
      <c r="C818" s="165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</row>
    <row r="819" spans="1:26" ht="15.75" customHeight="1" x14ac:dyDescent="0.25">
      <c r="A819" s="158"/>
      <c r="B819" s="158"/>
      <c r="C819" s="165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  <c r="Z819" s="158"/>
    </row>
    <row r="820" spans="1:26" ht="15.75" customHeight="1" x14ac:dyDescent="0.25">
      <c r="A820" s="158"/>
      <c r="B820" s="158"/>
      <c r="C820" s="165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  <c r="Z820" s="158"/>
    </row>
    <row r="821" spans="1:26" ht="15.75" customHeight="1" x14ac:dyDescent="0.25">
      <c r="A821" s="158"/>
      <c r="B821" s="158"/>
      <c r="C821" s="165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  <c r="Z821" s="158"/>
    </row>
    <row r="822" spans="1:26" ht="15.75" customHeight="1" x14ac:dyDescent="0.25">
      <c r="A822" s="158"/>
      <c r="B822" s="158"/>
      <c r="C822" s="165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</row>
    <row r="823" spans="1:26" ht="15.75" customHeight="1" x14ac:dyDescent="0.25">
      <c r="A823" s="158"/>
      <c r="B823" s="158"/>
      <c r="C823" s="165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  <c r="Z823" s="158"/>
    </row>
    <row r="824" spans="1:26" ht="15.75" customHeight="1" x14ac:dyDescent="0.25">
      <c r="A824" s="158"/>
      <c r="B824" s="158"/>
      <c r="C824" s="165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  <c r="Z824" s="158"/>
    </row>
    <row r="825" spans="1:26" ht="15.75" customHeight="1" x14ac:dyDescent="0.25">
      <c r="A825" s="158"/>
      <c r="B825" s="158"/>
      <c r="C825" s="165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  <c r="Z825" s="158"/>
    </row>
    <row r="826" spans="1:26" ht="15.75" customHeight="1" x14ac:dyDescent="0.25">
      <c r="A826" s="158"/>
      <c r="B826" s="158"/>
      <c r="C826" s="165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</row>
    <row r="827" spans="1:26" ht="15.75" customHeight="1" x14ac:dyDescent="0.25">
      <c r="A827" s="158"/>
      <c r="B827" s="158"/>
      <c r="C827" s="165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</row>
    <row r="828" spans="1:26" ht="15.75" customHeight="1" x14ac:dyDescent="0.25">
      <c r="A828" s="158"/>
      <c r="B828" s="158"/>
      <c r="C828" s="165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</row>
    <row r="829" spans="1:26" ht="15.75" customHeight="1" x14ac:dyDescent="0.25">
      <c r="A829" s="158"/>
      <c r="B829" s="158"/>
      <c r="C829" s="165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  <c r="Z829" s="158"/>
    </row>
    <row r="830" spans="1:26" ht="15.75" customHeight="1" x14ac:dyDescent="0.25">
      <c r="A830" s="158"/>
      <c r="B830" s="158"/>
      <c r="C830" s="165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</row>
    <row r="831" spans="1:26" ht="15.75" customHeight="1" x14ac:dyDescent="0.25">
      <c r="A831" s="158"/>
      <c r="B831" s="158"/>
      <c r="C831" s="165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  <c r="Z831" s="158"/>
    </row>
    <row r="832" spans="1:26" ht="15.75" customHeight="1" x14ac:dyDescent="0.25">
      <c r="A832" s="158"/>
      <c r="B832" s="158"/>
      <c r="C832" s="165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  <c r="Z832" s="158"/>
    </row>
    <row r="833" spans="1:26" ht="15.75" customHeight="1" x14ac:dyDescent="0.25">
      <c r="A833" s="158"/>
      <c r="B833" s="158"/>
      <c r="C833" s="165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  <c r="Z833" s="158"/>
    </row>
    <row r="834" spans="1:26" ht="15.75" customHeight="1" x14ac:dyDescent="0.25">
      <c r="A834" s="158"/>
      <c r="B834" s="158"/>
      <c r="C834" s="165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</row>
    <row r="835" spans="1:26" ht="15.75" customHeight="1" x14ac:dyDescent="0.25">
      <c r="A835" s="158"/>
      <c r="B835" s="158"/>
      <c r="C835" s="165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  <c r="Z835" s="158"/>
    </row>
    <row r="836" spans="1:26" ht="15.75" customHeight="1" x14ac:dyDescent="0.25">
      <c r="A836" s="158"/>
      <c r="B836" s="158"/>
      <c r="C836" s="165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  <c r="Z836" s="158"/>
    </row>
    <row r="837" spans="1:26" ht="15.75" customHeight="1" x14ac:dyDescent="0.25">
      <c r="A837" s="158"/>
      <c r="B837" s="158"/>
      <c r="C837" s="165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  <c r="Z837" s="158"/>
    </row>
    <row r="838" spans="1:26" ht="15.75" customHeight="1" x14ac:dyDescent="0.25">
      <c r="A838" s="158"/>
      <c r="B838" s="158"/>
      <c r="C838" s="165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</row>
    <row r="839" spans="1:26" ht="15.75" customHeight="1" x14ac:dyDescent="0.25">
      <c r="A839" s="158"/>
      <c r="B839" s="158"/>
      <c r="C839" s="165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  <c r="Z839" s="158"/>
    </row>
    <row r="840" spans="1:26" ht="15.75" customHeight="1" x14ac:dyDescent="0.25">
      <c r="A840" s="158"/>
      <c r="B840" s="158"/>
      <c r="C840" s="165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</row>
    <row r="841" spans="1:26" ht="15.75" customHeight="1" x14ac:dyDescent="0.25">
      <c r="A841" s="158"/>
      <c r="B841" s="158"/>
      <c r="C841" s="165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</row>
    <row r="842" spans="1:26" ht="15.75" customHeight="1" x14ac:dyDescent="0.25">
      <c r="A842" s="158"/>
      <c r="B842" s="158"/>
      <c r="C842" s="165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</row>
    <row r="843" spans="1:26" ht="15.75" customHeight="1" x14ac:dyDescent="0.25">
      <c r="A843" s="158"/>
      <c r="B843" s="158"/>
      <c r="C843" s="165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  <c r="Z843" s="158"/>
    </row>
    <row r="844" spans="1:26" ht="15.75" customHeight="1" x14ac:dyDescent="0.25">
      <c r="A844" s="158"/>
      <c r="B844" s="158"/>
      <c r="C844" s="165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  <c r="Z844" s="158"/>
    </row>
    <row r="845" spans="1:26" ht="15.75" customHeight="1" x14ac:dyDescent="0.25">
      <c r="A845" s="158"/>
      <c r="B845" s="158"/>
      <c r="C845" s="165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  <c r="Z845" s="158"/>
    </row>
    <row r="846" spans="1:26" ht="15.75" customHeight="1" x14ac:dyDescent="0.25">
      <c r="A846" s="158"/>
      <c r="B846" s="158"/>
      <c r="C846" s="165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</row>
    <row r="847" spans="1:26" ht="15.75" customHeight="1" x14ac:dyDescent="0.25">
      <c r="A847" s="158"/>
      <c r="B847" s="158"/>
      <c r="C847" s="165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</row>
    <row r="848" spans="1:26" ht="15.75" customHeight="1" x14ac:dyDescent="0.25">
      <c r="A848" s="158"/>
      <c r="B848" s="158"/>
      <c r="C848" s="165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  <c r="Z848" s="158"/>
    </row>
    <row r="849" spans="1:26" ht="15.75" customHeight="1" x14ac:dyDescent="0.25">
      <c r="A849" s="158"/>
      <c r="B849" s="158"/>
      <c r="C849" s="165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  <c r="Z849" s="158"/>
    </row>
    <row r="850" spans="1:26" ht="15.75" customHeight="1" x14ac:dyDescent="0.25">
      <c r="A850" s="158"/>
      <c r="B850" s="158"/>
      <c r="C850" s="165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  <c r="Z850" s="158"/>
    </row>
    <row r="851" spans="1:26" ht="15.75" customHeight="1" x14ac:dyDescent="0.25">
      <c r="A851" s="158"/>
      <c r="B851" s="158"/>
      <c r="C851" s="165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</row>
    <row r="852" spans="1:26" ht="15.75" customHeight="1" x14ac:dyDescent="0.25">
      <c r="A852" s="158"/>
      <c r="B852" s="158"/>
      <c r="C852" s="165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</row>
    <row r="853" spans="1:26" ht="15.75" customHeight="1" x14ac:dyDescent="0.25">
      <c r="A853" s="158"/>
      <c r="B853" s="158"/>
      <c r="C853" s="165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</row>
    <row r="854" spans="1:26" ht="15.75" customHeight="1" x14ac:dyDescent="0.25">
      <c r="A854" s="158"/>
      <c r="B854" s="158"/>
      <c r="C854" s="165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  <c r="Z854" s="158"/>
    </row>
    <row r="855" spans="1:26" ht="15.75" customHeight="1" x14ac:dyDescent="0.25">
      <c r="A855" s="158"/>
      <c r="B855" s="158"/>
      <c r="C855" s="165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  <c r="Z855" s="158"/>
    </row>
    <row r="856" spans="1:26" ht="15.75" customHeight="1" x14ac:dyDescent="0.25">
      <c r="A856" s="158"/>
      <c r="B856" s="158"/>
      <c r="C856" s="165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</row>
    <row r="857" spans="1:26" ht="15.75" customHeight="1" x14ac:dyDescent="0.25">
      <c r="A857" s="158"/>
      <c r="B857" s="158"/>
      <c r="C857" s="165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</row>
    <row r="858" spans="1:26" ht="15.75" customHeight="1" x14ac:dyDescent="0.25">
      <c r="A858" s="158"/>
      <c r="B858" s="158"/>
      <c r="C858" s="165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</row>
    <row r="859" spans="1:26" ht="15.75" customHeight="1" x14ac:dyDescent="0.25">
      <c r="A859" s="158"/>
      <c r="B859" s="158"/>
      <c r="C859" s="165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</row>
    <row r="860" spans="1:26" ht="15.75" customHeight="1" x14ac:dyDescent="0.25">
      <c r="A860" s="158"/>
      <c r="B860" s="158"/>
      <c r="C860" s="165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  <c r="Z860" s="158"/>
    </row>
    <row r="861" spans="1:26" ht="15.75" customHeight="1" x14ac:dyDescent="0.25">
      <c r="A861" s="158"/>
      <c r="B861" s="158"/>
      <c r="C861" s="165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  <c r="Z861" s="158"/>
    </row>
    <row r="862" spans="1:26" ht="15.75" customHeight="1" x14ac:dyDescent="0.25">
      <c r="A862" s="158"/>
      <c r="B862" s="158"/>
      <c r="C862" s="165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  <c r="Z862" s="158"/>
    </row>
    <row r="863" spans="1:26" ht="15.75" customHeight="1" x14ac:dyDescent="0.25">
      <c r="A863" s="158"/>
      <c r="B863" s="158"/>
      <c r="C863" s="165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</row>
    <row r="864" spans="1:26" ht="15.75" customHeight="1" x14ac:dyDescent="0.25">
      <c r="A864" s="158"/>
      <c r="B864" s="158"/>
      <c r="C864" s="165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</row>
    <row r="865" spans="1:26" ht="15.75" customHeight="1" x14ac:dyDescent="0.25">
      <c r="A865" s="158"/>
      <c r="B865" s="158"/>
      <c r="C865" s="165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  <c r="Z865" s="158"/>
    </row>
    <row r="866" spans="1:26" ht="15.75" customHeight="1" x14ac:dyDescent="0.25">
      <c r="A866" s="158"/>
      <c r="B866" s="158"/>
      <c r="C866" s="165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  <c r="Z866" s="158"/>
    </row>
    <row r="867" spans="1:26" ht="15.75" customHeight="1" x14ac:dyDescent="0.25">
      <c r="A867" s="158"/>
      <c r="B867" s="158"/>
      <c r="C867" s="165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</row>
    <row r="868" spans="1:26" ht="15.75" customHeight="1" x14ac:dyDescent="0.25">
      <c r="A868" s="158"/>
      <c r="B868" s="158"/>
      <c r="C868" s="165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</row>
    <row r="869" spans="1:26" ht="15.75" customHeight="1" x14ac:dyDescent="0.25">
      <c r="A869" s="158"/>
      <c r="B869" s="158"/>
      <c r="C869" s="165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  <c r="Z869" s="158"/>
    </row>
    <row r="870" spans="1:26" ht="15.75" customHeight="1" x14ac:dyDescent="0.25">
      <c r="A870" s="158"/>
      <c r="B870" s="158"/>
      <c r="C870" s="165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  <c r="Z870" s="158"/>
    </row>
    <row r="871" spans="1:26" ht="15.75" customHeight="1" x14ac:dyDescent="0.25">
      <c r="A871" s="158"/>
      <c r="B871" s="158"/>
      <c r="C871" s="165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  <c r="Z871" s="158"/>
    </row>
    <row r="872" spans="1:26" ht="15.75" customHeight="1" x14ac:dyDescent="0.25">
      <c r="A872" s="158"/>
      <c r="B872" s="158"/>
      <c r="C872" s="165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</row>
    <row r="873" spans="1:26" ht="15.75" customHeight="1" x14ac:dyDescent="0.25">
      <c r="A873" s="158"/>
      <c r="B873" s="158"/>
      <c r="C873" s="165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  <c r="Z873" s="158"/>
    </row>
    <row r="874" spans="1:26" ht="15.75" customHeight="1" x14ac:dyDescent="0.25">
      <c r="A874" s="158"/>
      <c r="B874" s="158"/>
      <c r="C874" s="165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  <c r="Z874" s="158"/>
    </row>
    <row r="875" spans="1:26" ht="15.75" customHeight="1" x14ac:dyDescent="0.25">
      <c r="A875" s="158"/>
      <c r="B875" s="158"/>
      <c r="C875" s="165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  <c r="Z875" s="158"/>
    </row>
    <row r="876" spans="1:26" ht="15.75" customHeight="1" x14ac:dyDescent="0.25">
      <c r="A876" s="158"/>
      <c r="B876" s="158"/>
      <c r="C876" s="165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</row>
    <row r="877" spans="1:26" ht="15.75" customHeight="1" x14ac:dyDescent="0.25">
      <c r="A877" s="158"/>
      <c r="B877" s="158"/>
      <c r="C877" s="165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</row>
    <row r="878" spans="1:26" ht="15.75" customHeight="1" x14ac:dyDescent="0.25">
      <c r="A878" s="158"/>
      <c r="B878" s="158"/>
      <c r="C878" s="165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</row>
    <row r="879" spans="1:26" ht="15.75" customHeight="1" x14ac:dyDescent="0.25">
      <c r="A879" s="158"/>
      <c r="B879" s="158"/>
      <c r="C879" s="165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  <c r="Z879" s="158"/>
    </row>
    <row r="880" spans="1:26" ht="15.75" customHeight="1" x14ac:dyDescent="0.25">
      <c r="A880" s="158"/>
      <c r="B880" s="158"/>
      <c r="C880" s="165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</row>
    <row r="881" spans="1:26" ht="15.75" customHeight="1" x14ac:dyDescent="0.25">
      <c r="A881" s="158"/>
      <c r="B881" s="158"/>
      <c r="C881" s="165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  <c r="Z881" s="158"/>
    </row>
    <row r="882" spans="1:26" ht="15.75" customHeight="1" x14ac:dyDescent="0.25">
      <c r="A882" s="158"/>
      <c r="B882" s="158"/>
      <c r="C882" s="165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  <c r="Z882" s="158"/>
    </row>
    <row r="883" spans="1:26" ht="15.75" customHeight="1" x14ac:dyDescent="0.25">
      <c r="A883" s="158"/>
      <c r="B883" s="158"/>
      <c r="C883" s="165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  <c r="Z883" s="158"/>
    </row>
    <row r="884" spans="1:26" ht="15.75" customHeight="1" x14ac:dyDescent="0.25">
      <c r="A884" s="158"/>
      <c r="B884" s="158"/>
      <c r="C884" s="165"/>
      <c r="D884" s="158"/>
      <c r="E884" s="158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</row>
    <row r="885" spans="1:26" ht="15.75" customHeight="1" x14ac:dyDescent="0.25">
      <c r="A885" s="158"/>
      <c r="B885" s="158"/>
      <c r="C885" s="165"/>
      <c r="D885" s="158"/>
      <c r="E885" s="158"/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  <c r="Z885" s="158"/>
    </row>
    <row r="886" spans="1:26" ht="15.75" customHeight="1" x14ac:dyDescent="0.25">
      <c r="A886" s="158"/>
      <c r="B886" s="158"/>
      <c r="C886" s="165"/>
      <c r="D886" s="158"/>
      <c r="E886" s="158"/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  <c r="Z886" s="158"/>
    </row>
    <row r="887" spans="1:26" ht="15.75" customHeight="1" x14ac:dyDescent="0.25">
      <c r="A887" s="158"/>
      <c r="B887" s="158"/>
      <c r="C887" s="165"/>
      <c r="D887" s="158"/>
      <c r="E887" s="158"/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  <c r="Z887" s="158"/>
    </row>
    <row r="888" spans="1:26" ht="15.75" customHeight="1" x14ac:dyDescent="0.25">
      <c r="A888" s="158"/>
      <c r="B888" s="158"/>
      <c r="C888" s="165"/>
      <c r="D888" s="158"/>
      <c r="E888" s="158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</row>
    <row r="889" spans="1:26" ht="15.75" customHeight="1" x14ac:dyDescent="0.25">
      <c r="A889" s="158"/>
      <c r="B889" s="158"/>
      <c r="C889" s="165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  <c r="Z889" s="158"/>
    </row>
    <row r="890" spans="1:26" ht="15.75" customHeight="1" x14ac:dyDescent="0.25">
      <c r="A890" s="158"/>
      <c r="B890" s="158"/>
      <c r="C890" s="165"/>
      <c r="D890" s="158"/>
      <c r="E890" s="158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</row>
    <row r="891" spans="1:26" ht="15.75" customHeight="1" x14ac:dyDescent="0.25">
      <c r="A891" s="158"/>
      <c r="B891" s="158"/>
      <c r="C891" s="165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</row>
    <row r="892" spans="1:26" ht="15.75" customHeight="1" x14ac:dyDescent="0.25">
      <c r="A892" s="158"/>
      <c r="B892" s="158"/>
      <c r="C892" s="165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</row>
    <row r="893" spans="1:26" ht="15.75" customHeight="1" x14ac:dyDescent="0.25">
      <c r="A893" s="158"/>
      <c r="B893" s="158"/>
      <c r="C893" s="165"/>
      <c r="D893" s="158"/>
      <c r="E893" s="158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  <c r="Z893" s="158"/>
    </row>
    <row r="894" spans="1:26" ht="15.75" customHeight="1" x14ac:dyDescent="0.25">
      <c r="A894" s="158"/>
      <c r="B894" s="158"/>
      <c r="C894" s="165"/>
      <c r="D894" s="158"/>
      <c r="E894" s="158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</row>
    <row r="895" spans="1:26" ht="15.75" customHeight="1" x14ac:dyDescent="0.25">
      <c r="A895" s="158"/>
      <c r="B895" s="158"/>
      <c r="C895" s="165"/>
      <c r="D895" s="158"/>
      <c r="E895" s="158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</row>
    <row r="896" spans="1:26" ht="15.75" customHeight="1" x14ac:dyDescent="0.25">
      <c r="A896" s="158"/>
      <c r="B896" s="158"/>
      <c r="C896" s="165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</row>
    <row r="897" spans="1:26" ht="15.75" customHeight="1" x14ac:dyDescent="0.25">
      <c r="A897" s="158"/>
      <c r="B897" s="158"/>
      <c r="C897" s="165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</row>
    <row r="898" spans="1:26" ht="15.75" customHeight="1" x14ac:dyDescent="0.25">
      <c r="A898" s="158"/>
      <c r="B898" s="158"/>
      <c r="C898" s="165"/>
      <c r="D898" s="158"/>
      <c r="E898" s="158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  <c r="Z898" s="158"/>
    </row>
    <row r="899" spans="1:26" ht="15.75" customHeight="1" x14ac:dyDescent="0.25">
      <c r="A899" s="158"/>
      <c r="B899" s="158"/>
      <c r="C899" s="165"/>
      <c r="D899" s="158"/>
      <c r="E899" s="158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  <c r="Z899" s="158"/>
    </row>
    <row r="900" spans="1:26" ht="15.75" customHeight="1" x14ac:dyDescent="0.25">
      <c r="A900" s="158"/>
      <c r="B900" s="158"/>
      <c r="C900" s="165"/>
      <c r="D900" s="158"/>
      <c r="E900" s="158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</row>
    <row r="901" spans="1:26" ht="15.75" customHeight="1" x14ac:dyDescent="0.25">
      <c r="A901" s="158"/>
      <c r="B901" s="158"/>
      <c r="C901" s="165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</row>
    <row r="902" spans="1:26" ht="15.75" customHeight="1" x14ac:dyDescent="0.25">
      <c r="A902" s="158"/>
      <c r="B902" s="158"/>
      <c r="C902" s="165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</row>
    <row r="903" spans="1:26" ht="15.75" customHeight="1" x14ac:dyDescent="0.25">
      <c r="A903" s="158"/>
      <c r="B903" s="158"/>
      <c r="C903" s="165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</row>
    <row r="904" spans="1:26" ht="15.75" customHeight="1" x14ac:dyDescent="0.25">
      <c r="A904" s="158"/>
      <c r="B904" s="158"/>
      <c r="C904" s="165"/>
      <c r="D904" s="158"/>
      <c r="E904" s="158"/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</row>
    <row r="905" spans="1:26" ht="15.75" customHeight="1" x14ac:dyDescent="0.25">
      <c r="A905" s="158"/>
      <c r="B905" s="158"/>
      <c r="C905" s="165"/>
      <c r="D905" s="158"/>
      <c r="E905" s="158"/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  <c r="Z905" s="158"/>
    </row>
    <row r="906" spans="1:26" ht="15.75" customHeight="1" x14ac:dyDescent="0.25">
      <c r="A906" s="158"/>
      <c r="B906" s="158"/>
      <c r="C906" s="165"/>
      <c r="D906" s="158"/>
      <c r="E906" s="158"/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  <c r="Z906" s="158"/>
    </row>
    <row r="907" spans="1:26" ht="15.75" customHeight="1" x14ac:dyDescent="0.25">
      <c r="A907" s="158"/>
      <c r="B907" s="158"/>
      <c r="C907" s="165"/>
      <c r="D907" s="158"/>
      <c r="E907" s="158"/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  <c r="Z907" s="158"/>
    </row>
    <row r="908" spans="1:26" ht="15.75" customHeight="1" x14ac:dyDescent="0.25">
      <c r="A908" s="158"/>
      <c r="B908" s="158"/>
      <c r="C908" s="165"/>
      <c r="D908" s="158"/>
      <c r="E908" s="158"/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</row>
    <row r="909" spans="1:26" ht="15.75" customHeight="1" x14ac:dyDescent="0.25">
      <c r="A909" s="158"/>
      <c r="B909" s="158"/>
      <c r="C909" s="165"/>
      <c r="D909" s="158"/>
      <c r="E909" s="158"/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  <c r="Z909" s="158"/>
    </row>
    <row r="910" spans="1:26" ht="15.75" customHeight="1" x14ac:dyDescent="0.25">
      <c r="A910" s="158"/>
      <c r="B910" s="158"/>
      <c r="C910" s="165"/>
      <c r="D910" s="158"/>
      <c r="E910" s="158"/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  <c r="Z910" s="158"/>
    </row>
    <row r="911" spans="1:26" ht="15.75" customHeight="1" x14ac:dyDescent="0.25">
      <c r="A911" s="158"/>
      <c r="B911" s="158"/>
      <c r="C911" s="165"/>
      <c r="D911" s="158"/>
      <c r="E911" s="158"/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  <c r="Z911" s="158"/>
    </row>
    <row r="912" spans="1:26" ht="15.75" customHeight="1" x14ac:dyDescent="0.25">
      <c r="A912" s="158"/>
      <c r="B912" s="158"/>
      <c r="C912" s="165"/>
      <c r="D912" s="158"/>
      <c r="E912" s="158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</row>
    <row r="913" spans="1:26" ht="15.75" customHeight="1" x14ac:dyDescent="0.25">
      <c r="A913" s="158"/>
      <c r="B913" s="158"/>
      <c r="C913" s="165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</row>
    <row r="914" spans="1:26" ht="15.75" customHeight="1" x14ac:dyDescent="0.25">
      <c r="A914" s="158"/>
      <c r="B914" s="158"/>
      <c r="C914" s="165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</row>
    <row r="915" spans="1:26" ht="15.75" customHeight="1" x14ac:dyDescent="0.25">
      <c r="A915" s="158"/>
      <c r="B915" s="158"/>
      <c r="C915" s="165"/>
      <c r="D915" s="158"/>
      <c r="E915" s="158"/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  <c r="Z915" s="158"/>
    </row>
    <row r="916" spans="1:26" ht="15.75" customHeight="1" x14ac:dyDescent="0.25">
      <c r="A916" s="158"/>
      <c r="B916" s="158"/>
      <c r="C916" s="165"/>
      <c r="D916" s="158"/>
      <c r="E916" s="158"/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</row>
    <row r="917" spans="1:26" ht="15.75" customHeight="1" x14ac:dyDescent="0.25">
      <c r="A917" s="158"/>
      <c r="B917" s="158"/>
      <c r="C917" s="165"/>
      <c r="D917" s="158"/>
      <c r="E917" s="158"/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  <c r="Z917" s="158"/>
    </row>
    <row r="918" spans="1:26" ht="15.75" customHeight="1" x14ac:dyDescent="0.25">
      <c r="A918" s="158"/>
      <c r="B918" s="158"/>
      <c r="C918" s="165"/>
      <c r="D918" s="158"/>
      <c r="E918" s="158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  <c r="Z918" s="158"/>
    </row>
    <row r="919" spans="1:26" ht="15.75" customHeight="1" x14ac:dyDescent="0.25">
      <c r="A919" s="158"/>
      <c r="B919" s="158"/>
      <c r="C919" s="165"/>
      <c r="D919" s="158"/>
      <c r="E919" s="158"/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  <c r="Z919" s="158"/>
    </row>
    <row r="920" spans="1:26" ht="15.75" customHeight="1" x14ac:dyDescent="0.25">
      <c r="A920" s="158"/>
      <c r="B920" s="158"/>
      <c r="C920" s="165"/>
      <c r="D920" s="158"/>
      <c r="E920" s="158"/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</row>
    <row r="921" spans="1:26" ht="15.75" customHeight="1" x14ac:dyDescent="0.25">
      <c r="A921" s="158"/>
      <c r="B921" s="158"/>
      <c r="C921" s="165"/>
      <c r="D921" s="158"/>
      <c r="E921" s="158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  <c r="Z921" s="158"/>
    </row>
    <row r="922" spans="1:26" ht="15.75" customHeight="1" x14ac:dyDescent="0.25">
      <c r="A922" s="158"/>
      <c r="B922" s="158"/>
      <c r="C922" s="165"/>
      <c r="D922" s="158"/>
      <c r="E922" s="158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  <c r="Z922" s="158"/>
    </row>
    <row r="923" spans="1:26" ht="15.75" customHeight="1" x14ac:dyDescent="0.25">
      <c r="A923" s="158"/>
      <c r="B923" s="158"/>
      <c r="C923" s="165"/>
      <c r="D923" s="158"/>
      <c r="E923" s="158"/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  <c r="Z923" s="158"/>
    </row>
    <row r="924" spans="1:26" ht="15.75" customHeight="1" x14ac:dyDescent="0.25">
      <c r="A924" s="158"/>
      <c r="B924" s="158"/>
      <c r="C924" s="165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</row>
    <row r="925" spans="1:26" ht="15.75" customHeight="1" x14ac:dyDescent="0.25">
      <c r="A925" s="158"/>
      <c r="B925" s="158"/>
      <c r="C925" s="165"/>
      <c r="D925" s="158"/>
      <c r="E925" s="158"/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  <c r="Z925" s="158"/>
    </row>
    <row r="926" spans="1:26" ht="15.75" customHeight="1" x14ac:dyDescent="0.25">
      <c r="A926" s="158"/>
      <c r="B926" s="158"/>
      <c r="C926" s="165"/>
      <c r="D926" s="158"/>
      <c r="E926" s="158"/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  <c r="Z926" s="158"/>
    </row>
    <row r="927" spans="1:26" ht="15.75" customHeight="1" x14ac:dyDescent="0.25">
      <c r="A927" s="158"/>
      <c r="B927" s="158"/>
      <c r="C927" s="165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</row>
    <row r="928" spans="1:26" ht="15.75" customHeight="1" x14ac:dyDescent="0.25">
      <c r="A928" s="158"/>
      <c r="B928" s="158"/>
      <c r="C928" s="165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</row>
    <row r="929" spans="1:26" ht="15.75" customHeight="1" x14ac:dyDescent="0.25">
      <c r="A929" s="158"/>
      <c r="B929" s="158"/>
      <c r="C929" s="165"/>
      <c r="D929" s="158"/>
      <c r="E929" s="158"/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  <c r="Z929" s="158"/>
    </row>
    <row r="930" spans="1:26" ht="15.75" customHeight="1" x14ac:dyDescent="0.25">
      <c r="A930" s="158"/>
      <c r="B930" s="158"/>
      <c r="C930" s="165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  <c r="Z930" s="158"/>
    </row>
    <row r="931" spans="1:26" ht="15.75" customHeight="1" x14ac:dyDescent="0.25">
      <c r="A931" s="158"/>
      <c r="B931" s="158"/>
      <c r="C931" s="165"/>
      <c r="D931" s="158"/>
      <c r="E931" s="158"/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  <c r="Z931" s="158"/>
    </row>
    <row r="932" spans="1:26" ht="15.75" customHeight="1" x14ac:dyDescent="0.25">
      <c r="A932" s="158"/>
      <c r="B932" s="158"/>
      <c r="C932" s="165"/>
      <c r="D932" s="158"/>
      <c r="E932" s="158"/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</row>
    <row r="933" spans="1:26" ht="15.75" customHeight="1" x14ac:dyDescent="0.25">
      <c r="A933" s="158"/>
      <c r="B933" s="158"/>
      <c r="C933" s="165"/>
      <c r="D933" s="158"/>
      <c r="E933" s="158"/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  <c r="Z933" s="158"/>
    </row>
    <row r="934" spans="1:26" ht="15.75" customHeight="1" x14ac:dyDescent="0.25">
      <c r="A934" s="158"/>
      <c r="B934" s="158"/>
      <c r="C934" s="165"/>
      <c r="D934" s="158"/>
      <c r="E934" s="158"/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  <c r="Z934" s="158"/>
    </row>
    <row r="935" spans="1:26" ht="15.75" customHeight="1" x14ac:dyDescent="0.25">
      <c r="A935" s="158"/>
      <c r="B935" s="158"/>
      <c r="C935" s="165"/>
      <c r="D935" s="158"/>
      <c r="E935" s="158"/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  <c r="Z935" s="158"/>
    </row>
    <row r="936" spans="1:26" ht="15.75" customHeight="1" x14ac:dyDescent="0.25">
      <c r="A936" s="158"/>
      <c r="B936" s="158"/>
      <c r="C936" s="165"/>
      <c r="D936" s="158"/>
      <c r="E936" s="158"/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  <c r="Z936" s="158"/>
    </row>
    <row r="937" spans="1:26" ht="15.75" customHeight="1" x14ac:dyDescent="0.25">
      <c r="A937" s="158"/>
      <c r="B937" s="158"/>
      <c r="C937" s="165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  <c r="Z937" s="158"/>
    </row>
    <row r="938" spans="1:26" ht="15.75" customHeight="1" x14ac:dyDescent="0.25">
      <c r="A938" s="158"/>
      <c r="B938" s="158"/>
      <c r="C938" s="165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  <c r="Z938" s="158"/>
    </row>
    <row r="939" spans="1:26" ht="15.75" customHeight="1" x14ac:dyDescent="0.25">
      <c r="A939" s="158"/>
      <c r="B939" s="158"/>
      <c r="C939" s="165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  <c r="Z939" s="158"/>
    </row>
    <row r="940" spans="1:26" ht="15.75" customHeight="1" x14ac:dyDescent="0.25">
      <c r="A940" s="158"/>
      <c r="B940" s="158"/>
      <c r="C940" s="165"/>
      <c r="D940" s="158"/>
      <c r="E940" s="158"/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  <c r="Z940" s="158"/>
    </row>
    <row r="941" spans="1:26" ht="15.75" customHeight="1" x14ac:dyDescent="0.25">
      <c r="A941" s="158"/>
      <c r="B941" s="158"/>
      <c r="C941" s="165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</row>
    <row r="942" spans="1:26" ht="15.75" customHeight="1" x14ac:dyDescent="0.25">
      <c r="A942" s="158"/>
      <c r="B942" s="158"/>
      <c r="C942" s="165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</row>
    <row r="943" spans="1:26" ht="15.75" customHeight="1" x14ac:dyDescent="0.25">
      <c r="A943" s="158"/>
      <c r="B943" s="158"/>
      <c r="C943" s="165"/>
      <c r="D943" s="158"/>
      <c r="E943" s="158"/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  <c r="Z943" s="158"/>
    </row>
    <row r="944" spans="1:26" ht="15.75" customHeight="1" x14ac:dyDescent="0.25">
      <c r="A944" s="158"/>
      <c r="B944" s="158"/>
      <c r="C944" s="165"/>
      <c r="D944" s="158"/>
      <c r="E944" s="158"/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  <c r="Z944" s="158"/>
    </row>
    <row r="945" spans="1:26" ht="15.75" customHeight="1" x14ac:dyDescent="0.25">
      <c r="A945" s="158"/>
      <c r="B945" s="158"/>
      <c r="C945" s="165"/>
      <c r="D945" s="158"/>
      <c r="E945" s="158"/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  <c r="Z945" s="158"/>
    </row>
    <row r="946" spans="1:26" ht="15.75" customHeight="1" x14ac:dyDescent="0.25">
      <c r="A946" s="158"/>
      <c r="B946" s="158"/>
      <c r="C946" s="165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</row>
    <row r="947" spans="1:26" ht="15.75" customHeight="1" x14ac:dyDescent="0.25">
      <c r="A947" s="158"/>
      <c r="B947" s="158"/>
      <c r="C947" s="165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</row>
    <row r="948" spans="1:26" ht="15.75" customHeight="1" x14ac:dyDescent="0.25">
      <c r="A948" s="158"/>
      <c r="B948" s="158"/>
      <c r="C948" s="165"/>
      <c r="D948" s="158"/>
      <c r="E948" s="158"/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  <c r="Z948" s="158"/>
    </row>
    <row r="949" spans="1:26" ht="15.75" customHeight="1" x14ac:dyDescent="0.25">
      <c r="A949" s="158"/>
      <c r="B949" s="158"/>
      <c r="C949" s="165"/>
      <c r="D949" s="158"/>
      <c r="E949" s="158"/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  <c r="Z949" s="158"/>
    </row>
    <row r="950" spans="1:26" ht="15.75" customHeight="1" x14ac:dyDescent="0.25">
      <c r="A950" s="158"/>
      <c r="B950" s="158"/>
      <c r="C950" s="165"/>
      <c r="D950" s="158"/>
      <c r="E950" s="158"/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  <c r="Z950" s="158"/>
    </row>
    <row r="951" spans="1:26" ht="15.75" customHeight="1" x14ac:dyDescent="0.25">
      <c r="A951" s="158"/>
      <c r="B951" s="158"/>
      <c r="C951" s="165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</row>
    <row r="952" spans="1:26" ht="15.75" customHeight="1" x14ac:dyDescent="0.25">
      <c r="A952" s="158"/>
      <c r="B952" s="158"/>
      <c r="C952" s="165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</row>
    <row r="953" spans="1:26" ht="15.75" customHeight="1" x14ac:dyDescent="0.25">
      <c r="A953" s="158"/>
      <c r="B953" s="158"/>
      <c r="C953" s="165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</row>
    <row r="954" spans="1:26" ht="15.75" customHeight="1" x14ac:dyDescent="0.25">
      <c r="A954" s="158"/>
      <c r="B954" s="158"/>
      <c r="C954" s="165"/>
      <c r="D954" s="158"/>
      <c r="E954" s="158"/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  <c r="Z954" s="158"/>
    </row>
    <row r="955" spans="1:26" ht="15.75" customHeight="1" x14ac:dyDescent="0.25">
      <c r="A955" s="158"/>
      <c r="B955" s="158"/>
      <c r="C955" s="165"/>
      <c r="D955" s="158"/>
      <c r="E955" s="158"/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  <c r="Z955" s="158"/>
    </row>
    <row r="956" spans="1:26" ht="15.75" customHeight="1" x14ac:dyDescent="0.25">
      <c r="A956" s="158"/>
      <c r="B956" s="158"/>
      <c r="C956" s="165"/>
      <c r="D956" s="158"/>
      <c r="E956" s="158"/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  <c r="Z956" s="158"/>
    </row>
    <row r="957" spans="1:26" ht="15.75" customHeight="1" x14ac:dyDescent="0.25">
      <c r="A957" s="158"/>
      <c r="B957" s="158"/>
      <c r="C957" s="165"/>
      <c r="D957" s="158"/>
      <c r="E957" s="158"/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  <c r="Z957" s="158"/>
    </row>
    <row r="958" spans="1:26" ht="15.75" customHeight="1" x14ac:dyDescent="0.25">
      <c r="A958" s="158"/>
      <c r="B958" s="158"/>
      <c r="C958" s="165"/>
      <c r="D958" s="158"/>
      <c r="E958" s="158"/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  <c r="Z958" s="158"/>
    </row>
    <row r="959" spans="1:26" ht="15.75" customHeight="1" x14ac:dyDescent="0.25">
      <c r="A959" s="158"/>
      <c r="B959" s="158"/>
      <c r="C959" s="165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  <c r="Z959" s="158"/>
    </row>
    <row r="960" spans="1:26" ht="15.75" customHeight="1" x14ac:dyDescent="0.25">
      <c r="A960" s="158"/>
      <c r="B960" s="158"/>
      <c r="C960" s="165"/>
      <c r="D960" s="158"/>
      <c r="E960" s="158"/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  <c r="Z960" s="158"/>
    </row>
    <row r="961" spans="1:26" ht="15.75" customHeight="1" x14ac:dyDescent="0.25">
      <c r="A961" s="158"/>
      <c r="B961" s="158"/>
      <c r="C961" s="165"/>
      <c r="D961" s="158"/>
      <c r="E961" s="158"/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  <c r="Z961" s="158"/>
    </row>
    <row r="962" spans="1:26" ht="15.75" customHeight="1" x14ac:dyDescent="0.25">
      <c r="A962" s="158"/>
      <c r="B962" s="158"/>
      <c r="C962" s="165"/>
      <c r="D962" s="158"/>
      <c r="E962" s="158"/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  <c r="Z962" s="158"/>
    </row>
    <row r="963" spans="1:26" ht="15.75" customHeight="1" x14ac:dyDescent="0.25">
      <c r="A963" s="158"/>
      <c r="B963" s="158"/>
      <c r="C963" s="165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</row>
    <row r="964" spans="1:26" ht="15.75" customHeight="1" x14ac:dyDescent="0.25">
      <c r="A964" s="158"/>
      <c r="B964" s="158"/>
      <c r="C964" s="165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</row>
    <row r="965" spans="1:26" ht="15.75" customHeight="1" x14ac:dyDescent="0.25">
      <c r="A965" s="158"/>
      <c r="B965" s="158"/>
      <c r="C965" s="165"/>
      <c r="D965" s="158"/>
      <c r="E965" s="158"/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  <c r="Z965" s="158"/>
    </row>
    <row r="966" spans="1:26" ht="15.75" customHeight="1" x14ac:dyDescent="0.25">
      <c r="A966" s="158"/>
      <c r="B966" s="158"/>
      <c r="C966" s="165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  <c r="Z966" s="158"/>
    </row>
    <row r="967" spans="1:26" ht="15.75" customHeight="1" x14ac:dyDescent="0.25">
      <c r="A967" s="158"/>
      <c r="B967" s="158"/>
      <c r="C967" s="165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  <c r="Z967" s="158"/>
    </row>
    <row r="968" spans="1:26" ht="15.75" customHeight="1" x14ac:dyDescent="0.25">
      <c r="A968" s="158"/>
      <c r="B968" s="158"/>
      <c r="C968" s="165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  <c r="Z968" s="158"/>
    </row>
    <row r="969" spans="1:26" ht="15.75" customHeight="1" x14ac:dyDescent="0.25">
      <c r="A969" s="158"/>
      <c r="B969" s="158"/>
      <c r="C969" s="165"/>
      <c r="D969" s="158"/>
      <c r="E969" s="158"/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  <c r="Z969" s="158"/>
    </row>
    <row r="970" spans="1:26" ht="15.75" customHeight="1" x14ac:dyDescent="0.25">
      <c r="A970" s="158"/>
      <c r="B970" s="158"/>
      <c r="C970" s="165"/>
      <c r="D970" s="158"/>
      <c r="E970" s="158"/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  <c r="Z970" s="158"/>
    </row>
    <row r="971" spans="1:26" ht="15.75" customHeight="1" x14ac:dyDescent="0.25">
      <c r="A971" s="158"/>
      <c r="B971" s="158"/>
      <c r="C971" s="165"/>
      <c r="D971" s="158"/>
      <c r="E971" s="158"/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  <c r="Z971" s="158"/>
    </row>
    <row r="972" spans="1:26" ht="15.75" customHeight="1" x14ac:dyDescent="0.25">
      <c r="A972" s="158"/>
      <c r="B972" s="158"/>
      <c r="C972" s="165"/>
      <c r="D972" s="158"/>
      <c r="E972" s="158"/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  <c r="Z972" s="158"/>
    </row>
    <row r="973" spans="1:26" ht="15.75" customHeight="1" x14ac:dyDescent="0.25">
      <c r="A973" s="158"/>
      <c r="B973" s="158"/>
      <c r="C973" s="165"/>
      <c r="D973" s="158"/>
      <c r="E973" s="158"/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  <c r="Z973" s="158"/>
    </row>
    <row r="974" spans="1:26" ht="15.75" customHeight="1" x14ac:dyDescent="0.25">
      <c r="A974" s="158"/>
      <c r="B974" s="158"/>
      <c r="C974" s="165"/>
      <c r="D974" s="158"/>
      <c r="E974" s="158"/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  <c r="Z974" s="158"/>
    </row>
    <row r="975" spans="1:26" ht="15.75" customHeight="1" x14ac:dyDescent="0.25">
      <c r="A975" s="158"/>
      <c r="B975" s="158"/>
      <c r="C975" s="165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  <c r="Z975" s="158"/>
    </row>
    <row r="976" spans="1:26" ht="15.75" customHeight="1" x14ac:dyDescent="0.25">
      <c r="A976" s="158"/>
      <c r="B976" s="158"/>
      <c r="C976" s="165"/>
      <c r="D976" s="158"/>
      <c r="E976" s="158"/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  <c r="Z976" s="158"/>
    </row>
    <row r="977" spans="1:26" ht="15.75" customHeight="1" x14ac:dyDescent="0.25">
      <c r="A977" s="158"/>
      <c r="B977" s="158"/>
      <c r="C977" s="165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</row>
    <row r="978" spans="1:26" ht="15.75" customHeight="1" x14ac:dyDescent="0.25">
      <c r="A978" s="158"/>
      <c r="B978" s="158"/>
      <c r="C978" s="165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</row>
    <row r="979" spans="1:26" ht="15.75" customHeight="1" x14ac:dyDescent="0.25">
      <c r="A979" s="158"/>
      <c r="B979" s="158"/>
      <c r="C979" s="165"/>
      <c r="D979" s="158"/>
      <c r="E979" s="158"/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  <c r="Z979" s="158"/>
    </row>
    <row r="980" spans="1:26" ht="15.75" customHeight="1" x14ac:dyDescent="0.25">
      <c r="A980" s="158"/>
      <c r="B980" s="158"/>
      <c r="C980" s="165"/>
      <c r="D980" s="158"/>
      <c r="E980" s="158"/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  <c r="Z980" s="158"/>
    </row>
    <row r="981" spans="1:26" ht="15.75" customHeight="1" x14ac:dyDescent="0.25">
      <c r="A981" s="158"/>
      <c r="B981" s="158"/>
      <c r="C981" s="165"/>
      <c r="D981" s="158"/>
      <c r="E981" s="158"/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  <c r="Z981" s="158"/>
    </row>
    <row r="982" spans="1:26" ht="15.75" customHeight="1" x14ac:dyDescent="0.25">
      <c r="A982" s="158"/>
      <c r="B982" s="158"/>
      <c r="C982" s="165"/>
      <c r="D982" s="158"/>
      <c r="E982" s="158"/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  <c r="Z982" s="158"/>
    </row>
    <row r="983" spans="1:26" ht="15.75" customHeight="1" x14ac:dyDescent="0.25">
      <c r="A983" s="158"/>
      <c r="B983" s="158"/>
      <c r="C983" s="165"/>
      <c r="D983" s="158"/>
      <c r="E983" s="158"/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  <c r="Z983" s="158"/>
    </row>
    <row r="984" spans="1:26" ht="15.75" customHeight="1" x14ac:dyDescent="0.25">
      <c r="A984" s="158"/>
      <c r="B984" s="158"/>
      <c r="C984" s="165"/>
      <c r="D984" s="158"/>
      <c r="E984" s="158"/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  <c r="Z984" s="158"/>
    </row>
    <row r="985" spans="1:26" ht="15.75" customHeight="1" x14ac:dyDescent="0.25">
      <c r="A985" s="158"/>
      <c r="B985" s="158"/>
      <c r="C985" s="165"/>
      <c r="D985" s="158"/>
      <c r="E985" s="158"/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  <c r="Z985" s="158"/>
    </row>
    <row r="986" spans="1:26" ht="15.75" customHeight="1" x14ac:dyDescent="0.25">
      <c r="A986" s="158"/>
      <c r="B986" s="158"/>
      <c r="C986" s="165"/>
      <c r="D986" s="158"/>
      <c r="E986" s="158"/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  <c r="Z986" s="158"/>
    </row>
    <row r="987" spans="1:26" ht="15.75" customHeight="1" x14ac:dyDescent="0.25">
      <c r="A987" s="158"/>
      <c r="B987" s="158"/>
      <c r="C987" s="165"/>
      <c r="D987" s="158"/>
      <c r="E987" s="158"/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  <c r="Z987" s="158"/>
    </row>
    <row r="988" spans="1:26" ht="15.75" customHeight="1" x14ac:dyDescent="0.25">
      <c r="A988" s="158"/>
      <c r="B988" s="158"/>
      <c r="C988" s="165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  <c r="Z988" s="158"/>
    </row>
    <row r="989" spans="1:26" ht="15.75" customHeight="1" x14ac:dyDescent="0.25">
      <c r="A989" s="158"/>
      <c r="B989" s="158"/>
      <c r="C989" s="165"/>
      <c r="D989" s="158"/>
      <c r="E989" s="158"/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  <c r="Z989" s="158"/>
    </row>
    <row r="990" spans="1:26" ht="15.75" customHeight="1" x14ac:dyDescent="0.25">
      <c r="A990" s="158"/>
      <c r="B990" s="158"/>
      <c r="C990" s="165"/>
      <c r="D990" s="158"/>
      <c r="E990" s="158"/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  <c r="Z990" s="158"/>
    </row>
    <row r="991" spans="1:26" ht="15.75" customHeight="1" x14ac:dyDescent="0.25">
      <c r="A991" s="158"/>
      <c r="B991" s="158"/>
      <c r="C991" s="165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</row>
    <row r="992" spans="1:26" ht="15.75" customHeight="1" x14ac:dyDescent="0.25">
      <c r="A992" s="158"/>
      <c r="B992" s="158"/>
      <c r="C992" s="165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</row>
    <row r="993" spans="1:26" ht="15.75" customHeight="1" x14ac:dyDescent="0.25">
      <c r="A993" s="158"/>
      <c r="B993" s="158"/>
      <c r="C993" s="165"/>
      <c r="D993" s="158"/>
      <c r="E993" s="158"/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  <c r="Z993" s="158"/>
    </row>
    <row r="994" spans="1:26" ht="15.75" customHeight="1" x14ac:dyDescent="0.25">
      <c r="A994" s="158"/>
      <c r="B994" s="158"/>
      <c r="C994" s="165"/>
      <c r="D994" s="158"/>
      <c r="E994" s="158"/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  <c r="Z994" s="158"/>
    </row>
    <row r="995" spans="1:26" ht="15.75" customHeight="1" x14ac:dyDescent="0.25">
      <c r="A995" s="158"/>
      <c r="B995" s="158"/>
      <c r="C995" s="165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  <c r="Z995" s="158"/>
    </row>
    <row r="996" spans="1:26" ht="15.75" customHeight="1" x14ac:dyDescent="0.25">
      <c r="A996" s="158"/>
      <c r="B996" s="158"/>
      <c r="C996" s="165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</row>
    <row r="997" spans="1:26" ht="15.75" customHeight="1" x14ac:dyDescent="0.25">
      <c r="A997" s="158"/>
      <c r="B997" s="158"/>
      <c r="C997" s="165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</row>
    <row r="998" spans="1:26" ht="15.75" customHeight="1" x14ac:dyDescent="0.25">
      <c r="H998" s="158"/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  <c r="Z998" s="158"/>
    </row>
    <row r="999" spans="1:26" ht="15.75" customHeight="1" x14ac:dyDescent="0.25">
      <c r="H999" s="158"/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  <c r="Z999" s="158"/>
    </row>
    <row r="1000" spans="1:26" ht="15.75" customHeight="1" x14ac:dyDescent="0.25"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  <c r="Z1000" s="158"/>
    </row>
    <row r="1001" spans="1:26" ht="15.75" customHeight="1" x14ac:dyDescent="0.25">
      <c r="H1001" s="158"/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  <c r="U1001" s="158"/>
      <c r="V1001" s="158"/>
      <c r="W1001" s="158"/>
      <c r="X1001" s="158"/>
      <c r="Y1001" s="158"/>
      <c r="Z1001" s="158"/>
    </row>
  </sheetData>
  <mergeCells count="6">
    <mergeCell ref="A1:G1"/>
    <mergeCell ref="A5:G5"/>
    <mergeCell ref="A6:G6"/>
    <mergeCell ref="A2:G2"/>
    <mergeCell ref="A3:G3"/>
    <mergeCell ref="A4:G4"/>
  </mergeCells>
  <hyperlinks>
    <hyperlink ref="C28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scale="47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участника_фл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ГАПОУ КТЭТ</cp:lastModifiedBy>
  <dcterms:created xsi:type="dcterms:W3CDTF">2023-01-11T12:24:27Z</dcterms:created>
  <dcterms:modified xsi:type="dcterms:W3CDTF">2024-07-01T08:47:35Z</dcterms:modified>
</cp:coreProperties>
</file>