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KATRIN/ИРПО/ФЧВТ 2024/ИЛл ≠† б†©в 30.07/"/>
    </mc:Choice>
  </mc:AlternateContent>
  <xr:revisionPtr revIDLastSave="0" documentId="13_ncr:1_{060B444E-AF4E-424C-8439-538A5CD386D2}" xr6:coauthVersionLast="47" xr6:coauthVersionMax="47" xr10:uidLastSave="{00000000-0000-0000-0000-000000000000}"/>
  <bookViews>
    <workbookView xWindow="0" yWindow="500" windowWidth="25820" windowHeight="1550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4" l="1"/>
  <c r="G87" i="4"/>
  <c r="G86" i="4"/>
  <c r="G85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45" i="4"/>
  <c r="G44" i="4"/>
  <c r="G43" i="4"/>
  <c r="G42" i="4"/>
  <c r="G41" i="4"/>
  <c r="G40" i="4"/>
  <c r="G39" i="4"/>
  <c r="G38" i="4"/>
  <c r="G37" i="4"/>
  <c r="G36" i="4"/>
  <c r="G35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6" i="4"/>
  <c r="G15" i="4"/>
  <c r="G14" i="4"/>
  <c r="G51" i="3"/>
  <c r="G50" i="3"/>
  <c r="G49" i="3"/>
  <c r="G48" i="3"/>
  <c r="G47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</calcChain>
</file>

<file path=xl/sharedStrings.xml><?xml version="1.0" encoding="utf-8"?>
<sst xmlns="http://schemas.openxmlformats.org/spreadsheetml/2006/main" count="945" uniqueCount="350">
  <si>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</si>
  <si>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</si>
  <si>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</si>
  <si>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</si>
  <si>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</si>
  <si>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</si>
  <si>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</si>
  <si>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</si>
  <si>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</si>
  <si>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</si>
  <si>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</si>
  <si>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</si>
  <si>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</si>
  <si>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</si>
  <si>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</si>
  <si>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 Финала Чемпионата высоких технологий, 
Системы умного дома</t>
  </si>
  <si>
    <t>Основная информация о конкурсной площадке:</t>
  </si>
  <si>
    <t>Количество конкурсантов (команд): 10</t>
  </si>
  <si>
    <t xml:space="preserve">Количество рабочих мест: 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</si>
  <si>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</si>
  <si>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</si>
  <si>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35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</si>
  <si>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Г-1 - 300 люкс </t>
    </r>
  </si>
  <si>
    <t>Интернет : не требуется</t>
  </si>
  <si>
    <t xml:space="preserve">Электричество: 3х230В (2х2,0 кВт + 1х0,8 кВт) </t>
  </si>
  <si>
    <t>Контур заземления для электропитания и сети слаботочных подключений (при необходимости) : система TN-C; TN-C-S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</si>
  <si>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</si>
  <si>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</si>
  <si>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</si>
  <si>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</si>
  <si>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</si>
  <si>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</si>
  <si>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</si>
  <si>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</si>
  <si>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</si>
  <si>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</si>
  <si>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</si>
  <si>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1</t>
  </si>
  <si>
    <t>1200х600х750 мм</t>
  </si>
  <si>
    <t>Мебель</t>
  </si>
  <si>
    <t>-</t>
  </si>
  <si>
    <t>шт.</t>
  </si>
  <si>
    <t>Типовая позиция</t>
  </si>
  <si>
    <t>Стул - тип 1</t>
  </si>
  <si>
    <t>Cтул офисный со спинкой на ножках</t>
  </si>
  <si>
    <t>Ноутбук - тип 2</t>
  </si>
  <si>
    <t>17'3; intel Core i5 11400H 2.2ГГц, 16ГБ DDR4; 512 SSD; GeForce RTX 3050Ti;Win10</t>
  </si>
  <si>
    <t>Оборудование IT</t>
  </si>
  <si>
    <t>Мышь для компьютера  - тип 1</t>
  </si>
  <si>
    <t>Оптическая, беспроводная, USB, 1000 dpi</t>
  </si>
  <si>
    <t>МФУ Лазерное А4 - Тип 1.</t>
  </si>
  <si>
    <t>Черно-белая печать А4, 29стр/мин</t>
  </si>
  <si>
    <t>Сетевой фильтр</t>
  </si>
  <si>
    <t>Тип, модель, производитель - на усмотрение организаторов</t>
  </si>
  <si>
    <t>Проектор</t>
  </si>
  <si>
    <t>1920x1080, 30000:1, HDMI</t>
  </si>
  <si>
    <t>Экран для проектора на треноге</t>
  </si>
  <si>
    <t>ДхВ 200х200 см</t>
  </si>
  <si>
    <t>Кабель HDMI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</si>
  <si>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</si>
  <si>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</si>
  <si>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</si>
  <si>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</si>
  <si>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Мусорная корзина</t>
  </si>
  <si>
    <t>Кулер 19 л (холодная/горячая вода)</t>
  </si>
  <si>
    <t>Охрана труда</t>
  </si>
  <si>
    <t>шт</t>
  </si>
  <si>
    <t>Комната Конкурсантов (по количеству конкурсантов)</t>
  </si>
  <si>
    <t>Площадь зоны: не менее 18 кв.м.</t>
  </si>
  <si>
    <t>Освещение: Допустимо верхнее искусственное освещение ( не менее 200 люкс)</t>
  </si>
  <si>
    <t>Электричество: 230В (1,0 кВт)</t>
  </si>
  <si>
    <t>Покрытие пола: нет требования  - 18 м2 на всю зону</t>
  </si>
  <si>
    <t>Запираемый шкафчик (локер)</t>
  </si>
  <si>
    <t>Металлический шкаф на 4 секции; 1850х300х500 мм</t>
  </si>
  <si>
    <t>Вешалка для одежды</t>
  </si>
  <si>
    <t>Комната Экспертов (включая Главного эксперта) (по количеству экспертов)</t>
  </si>
  <si>
    <t xml:space="preserve">Интернет : Wi-Fi </t>
  </si>
  <si>
    <t>Складское помещение</t>
  </si>
  <si>
    <t>Площадь зоны: не менее 16 кв.м.</t>
  </si>
  <si>
    <t>Покрытие пола: нет требования  - 16 м2 на всю зону</t>
  </si>
  <si>
    <t>Стелаж</t>
  </si>
  <si>
    <t>мебель</t>
  </si>
  <si>
    <t>Охрана труда и техника безопасности</t>
  </si>
  <si>
    <t>Аптечка</t>
  </si>
  <si>
    <t>Огнетушитель углекислотный ОУ-1 или аналог</t>
  </si>
  <si>
    <t>производитель - на усмотрение организаторов</t>
  </si>
  <si>
    <t xml:space="preserve">Количество экспертов (в том числе с главным экспертом):  </t>
  </si>
  <si>
    <t>Количество конкурсантов (команд):  10</t>
  </si>
  <si>
    <t>Количество рабочих мест: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</si>
  <si>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</si>
  <si>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  <family val="1"/>
      </rPr>
      <t>Площадь зоны: не менее 15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</si>
  <si>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Г-1 - 300 люкс </t>
    </r>
  </si>
  <si>
    <t>Электричество: 230В (2,0 кВт) на каждое рабочее место</t>
  </si>
  <si>
    <t>Покрытие пола: не скользкое, не ковролин  - 75 м2 на всю зону</t>
  </si>
  <si>
    <t>Рабочая кабинка</t>
  </si>
  <si>
    <t>Материал стен: фанера, толщина не менее 20мм., на жестком основании, размер: (слева, центр, справа) 1200х1600х1200мм., высота 2500мм, угол разворота: 110 градусов</t>
  </si>
  <si>
    <t>рабочая кабина</t>
  </si>
  <si>
    <t>Монтируется застройщиком</t>
  </si>
  <si>
    <t>Ящик для материалов (пластиковый короб)</t>
  </si>
  <si>
    <t>размер не менее 560x390x280мм.</t>
  </si>
  <si>
    <t>Оборудование</t>
  </si>
  <si>
    <t>Стремянка двухсторонняя</t>
  </si>
  <si>
    <t>Ширина лестницы - 42см., кол-во секций - 2шт., кол-во ступеней - 5шт., макс.нагрузка - 150кг.,материал - алюминий, сталь, вес - 3,2 кг.</t>
  </si>
  <si>
    <t>Стусло поворотное</t>
  </si>
  <si>
    <t>Производитель на усмотрение организатора</t>
  </si>
  <si>
    <t>Инструмент</t>
  </si>
  <si>
    <t>Струбцина</t>
  </si>
  <si>
    <t>Для фиксации стусла</t>
  </si>
  <si>
    <t>Веник и совок</t>
  </si>
  <si>
    <t xml:space="preserve">Щетка-сметка </t>
  </si>
  <si>
    <t xml:space="preserve">Мусорная корзина </t>
  </si>
  <si>
    <t>не менее 60 л.</t>
  </si>
  <si>
    <t>Диэлектрический коврик</t>
  </si>
  <si>
    <t>размер не менее 750x750x6мм.</t>
  </si>
  <si>
    <t xml:space="preserve">Верстак </t>
  </si>
  <si>
    <t>Размеры: не менее (Ш,Д,В) 700х1400х800мм.</t>
  </si>
  <si>
    <t xml:space="preserve">Инструментальная тележка трех ярусная открытая </t>
  </si>
  <si>
    <t xml:space="preserve">Корпус пластиковый </t>
  </si>
  <si>
    <t xml:space="preserve"> ЩРН-П- не менее 10 модулей</t>
  </si>
  <si>
    <t xml:space="preserve">Выключатель автоматический </t>
  </si>
  <si>
    <t>4Р 25А 4,5кА С</t>
  </si>
  <si>
    <t>Автоматический выключатель дифференциального тока</t>
  </si>
  <si>
    <t>2Р C16, 30мА</t>
  </si>
  <si>
    <t xml:space="preserve"> 2Р 6А 4,5кА С</t>
  </si>
  <si>
    <t xml:space="preserve">Розетка 2-местная для открытой установки </t>
  </si>
  <si>
    <t xml:space="preserve"> с заземляющим контактом 16А </t>
  </si>
  <si>
    <t xml:space="preserve">Провод </t>
  </si>
  <si>
    <t>ПВС 3х2,5</t>
  </si>
  <si>
    <t>Расходные материалы</t>
  </si>
  <si>
    <t>м.</t>
  </si>
  <si>
    <t>Светильник светодиодный</t>
  </si>
  <si>
    <t>Освещение рабочего места (местное)</t>
  </si>
  <si>
    <t>ПВС 3х0,75</t>
  </si>
  <si>
    <t xml:space="preserve">ПВС 5х2,5 </t>
  </si>
  <si>
    <t>Розетка стационарная</t>
  </si>
  <si>
    <t>16А, 200-250В, Р+N+РЕ</t>
  </si>
  <si>
    <t>Вилка переносная</t>
  </si>
  <si>
    <t>Розетка переносная</t>
  </si>
  <si>
    <t xml:space="preserve">ПВС 3х2,5 </t>
  </si>
  <si>
    <t>(ШхГхВ) от 1200х600х750</t>
  </si>
  <si>
    <t xml:space="preserve">Стул - тип 1 </t>
  </si>
  <si>
    <t>не ниже CPU i5 / RAM 8 GB / HDD 512 GB / GPU 2 GB / Win10 / 15.6" Full HD (1920x1080)</t>
  </si>
  <si>
    <t>Программное обеспечение (windows, ETS5, ПО для ПЛР и т.д.)</t>
  </si>
  <si>
    <t>ПО</t>
  </si>
  <si>
    <t>Количество конкурсантов (команд):    10</t>
  </si>
  <si>
    <t>Рабочее место Конкурсанта (расходные материалы по количеству конкурсантов)</t>
  </si>
  <si>
    <t>Кабельный канал</t>
  </si>
  <si>
    <t>ШхГхД: 100х60х2000</t>
  </si>
  <si>
    <t>Заглушка для кабельный канал 100х60</t>
  </si>
  <si>
    <t>совместимая заглушка, универсальное исполнение, защелкивается на внешнюю сторону</t>
  </si>
  <si>
    <t xml:space="preserve">ШхГхД: 60х40х2000 </t>
  </si>
  <si>
    <t>Заглушка для кабельный канал 60х40</t>
  </si>
  <si>
    <t xml:space="preserve">ШхГхД: 25х16х2000 </t>
  </si>
  <si>
    <t>Труба гладкая жесткая д 16</t>
  </si>
  <si>
    <t>нар. диаметр: 16мм, внутр. диаметр не менее 14,5 мм, длина 3м</t>
  </si>
  <si>
    <t>Труба гофрированная д 16</t>
  </si>
  <si>
    <t>нар. диаметр: 16мм, внутр. диаметр не менее 15 мм с протяжкой</t>
  </si>
  <si>
    <t>Держатель с защелкой д 16</t>
  </si>
  <si>
    <t>материал: ударный полистирол, способ/тип крепления: отверстие под винт</t>
  </si>
  <si>
    <t>Труба гладкая жесткая д 20</t>
  </si>
  <si>
    <t>нар. диаметр: 20 мм, внутр. диаметр не менее 18,5 мм, длина 3м</t>
  </si>
  <si>
    <t>Держатель с защелкой д 20</t>
  </si>
  <si>
    <t>Муфта труба-коробка  IP65 д 16</t>
  </si>
  <si>
    <t>степень защиты IP65, материал: ПВХ (PVC), модель или исполнение: резьбовая</t>
  </si>
  <si>
    <t>Муфта труба-коробка  IP65 д 20</t>
  </si>
  <si>
    <t>Лента светодиодная</t>
  </si>
  <si>
    <t>24В, белый свет</t>
  </si>
  <si>
    <t>Алюминиевый накладной профиль для светодиодной ленты</t>
  </si>
  <si>
    <t>по характеристикам светодиодной ленты, рассеиватель, 2 заглушки</t>
  </si>
  <si>
    <t xml:space="preserve">Зажим винтовой </t>
  </si>
  <si>
    <t>ЗВИ6 0,75-4мм</t>
  </si>
  <si>
    <t>упак.</t>
  </si>
  <si>
    <t xml:space="preserve">Вилка стационарная </t>
  </si>
  <si>
    <t>Кнопочный выключатель двухклавишный без фиксации</t>
  </si>
  <si>
    <t>внутренней установки 10 А (2 контакта)</t>
  </si>
  <si>
    <t>Розетка с з/к 16А</t>
  </si>
  <si>
    <t>внутренней установки (3 контакта)</t>
  </si>
  <si>
    <t xml:space="preserve">Корпус поста </t>
  </si>
  <si>
    <t>КП102 для кнопок управления 2 места</t>
  </si>
  <si>
    <t xml:space="preserve">Коробка универсальная </t>
  </si>
  <si>
    <t>КМКУ 88х88х44</t>
  </si>
  <si>
    <t>Распределительная коробка</t>
  </si>
  <si>
    <t>100х100х50, гладкие стенки</t>
  </si>
  <si>
    <t>Сальник резиновый</t>
  </si>
  <si>
    <t>D20мм (D отверстия 22мм)</t>
  </si>
  <si>
    <t>Лампа сигнальная</t>
  </si>
  <si>
    <t>d=22мм зеленый, 230В</t>
  </si>
  <si>
    <t xml:space="preserve"> d=22мм красный, 230В</t>
  </si>
  <si>
    <t xml:space="preserve">Светильник светодиодный </t>
  </si>
  <si>
    <t>230В, 8-12Вт  круг 160-180 мм
Высота 60-85.0 мм, наружная установка</t>
  </si>
  <si>
    <t>Управление по протоколу DALI, наружная установка</t>
  </si>
  <si>
    <t>Корпус металлический</t>
  </si>
  <si>
    <t>ЩРн-72, навесной, шины N, PE</t>
  </si>
  <si>
    <t>Счетчик электрической энергии</t>
  </si>
  <si>
    <t xml:space="preserve">однофазный, 60А, на DIN-рейку </t>
  </si>
  <si>
    <t>Реле напряжения</t>
  </si>
  <si>
    <t xml:space="preserve">однофазный, 25А, на DIN-рейку </t>
  </si>
  <si>
    <t xml:space="preserve">Автоматический выключатель </t>
  </si>
  <si>
    <t>2Р 25А 4,5кА х-ка С</t>
  </si>
  <si>
    <t xml:space="preserve">Автоматический выключатель дифференциального тока </t>
  </si>
  <si>
    <t>2Р 16А 30мА х-ка С</t>
  </si>
  <si>
    <t>1Р 10А 4,5кА х-ка С</t>
  </si>
  <si>
    <t xml:space="preserve">Блок питания </t>
  </si>
  <si>
    <t>24В, 15-20Вт, на DIN-рейку, 1 модуль</t>
  </si>
  <si>
    <t>Источник питания KNX</t>
  </si>
  <si>
    <t>Входное напряжение 180-240В, выходной ток 640мА, защита от короткого замыкания и перегрузки, 72х90х71</t>
  </si>
  <si>
    <t>Switch актуатор KNX</t>
  </si>
  <si>
    <t>4 канала, номинальный ток коммутации 16А, 71,3х90,5х62</t>
  </si>
  <si>
    <t>Актуатор жалюзи KNX</t>
  </si>
  <si>
    <t>KNX USB интерфейс</t>
  </si>
  <si>
    <t>Интерфейс USB 2.0 type B, питание от USB, программа конфигурации ETS 4 и старше, 36х90,5х71</t>
  </si>
  <si>
    <t>Модуль дискретных входов/выходов</t>
  </si>
  <si>
    <t>Количество входов/выходов - 8, количество общих входов/выходов - 4, входной/выходной ток - 2мА, входное/выходное напряжение - 3,3В</t>
  </si>
  <si>
    <t>Датчик движения KNX</t>
  </si>
  <si>
    <t>6 каналов детектора движения, питание по шине KNX (24В), рабочий диапазон 6м</t>
  </si>
  <si>
    <t>Диммер KNX</t>
  </si>
  <si>
    <t>Светодиодный диммер с 4 каналами, Максимальный ток на канал: 8 A. Максимальный ток на устройство: 20 А. Питание: 12-40В постоянного тока.</t>
  </si>
  <si>
    <t>Сенсорная панель KNX</t>
  </si>
  <si>
    <t>Емкостной ЖК дисплей 3.5” с фоновой подсветкой, 7 страниц пользователя, 4хAI/DI, датчик приближения и освещенности, датчик температуры, 2 термостата, пластиковая рамка, 86х86х27 мм</t>
  </si>
  <si>
    <t>Актуатор отопления</t>
  </si>
  <si>
    <t>4 независимых выхода 24В DC, на DIN рейку, каналы: 4 х 24В DC 1А, размер 71,3 x 90,5 x 62мм</t>
  </si>
  <si>
    <t>Гибридный модуль входов/выходов</t>
  </si>
  <si>
    <t>С функцией термоконтроля предназначен для преобразования входного воздействия (кнопка, выключатель, реле, выход датчика и т.п.) в управляющие телеграммы шины KNX, 6 независимых каналов, работающих как дискретный вход или выход, скрытый монтаж в подрозетник или распределительную коробку</t>
  </si>
  <si>
    <t>Интерфейс KNX-DALI</t>
  </si>
  <si>
    <t>Управление до 64 независимыми балластами DALI, ручное управление с помощью кнопок и индикация состояния через дисплей, дисплей 1,54 дюйма, 67 x 90 x 79 мм, 110-240В</t>
  </si>
  <si>
    <t>Кабель KNX</t>
  </si>
  <si>
    <t>J-Y(St)Yh 2х2х0,8</t>
  </si>
  <si>
    <t>Сервопривод термоэлектрический</t>
  </si>
  <si>
    <r>
      <rPr>
        <sz val="10"/>
        <color theme="1"/>
        <rFont val="Times New Roman"/>
        <family val="1"/>
      </rPr>
      <t>Нормально открытый, для открытия/ закрытия термостатических клапанов, 24В, установка на клапаны с резьбой М30</t>
    </r>
    <r>
      <rPr>
        <sz val="10"/>
        <color theme="1"/>
        <rFont val="Calibri"/>
        <family val="2"/>
      </rPr>
      <t>×</t>
    </r>
    <r>
      <rPr>
        <sz val="9"/>
        <color theme="1"/>
        <rFont val="Times New Roman"/>
        <family val="1"/>
      </rPr>
      <t>1,5</t>
    </r>
  </si>
  <si>
    <t>Термостатический клапан</t>
  </si>
  <si>
    <t>Резьба М30×1,5</t>
  </si>
  <si>
    <t>Труба полипропиленовая</t>
  </si>
  <si>
    <t>Для монтажа к термостатическому клапану</t>
  </si>
  <si>
    <t>Клемма винтовая двухуровневая</t>
  </si>
  <si>
    <t>КВИ-4-2L 1.5-4мм2, серая</t>
  </si>
  <si>
    <t>Заглушка для клемм</t>
  </si>
  <si>
    <t>для КВИ-4-2L 1.5-4мм2, серая</t>
  </si>
  <si>
    <t>Перемычка центральная для клемм</t>
  </si>
  <si>
    <t xml:space="preserve">Клемма винтовая </t>
  </si>
  <si>
    <t xml:space="preserve">КВИ-4мм2, желто-зеленая </t>
  </si>
  <si>
    <t xml:space="preserve">Ограничитель на DIN-рейку </t>
  </si>
  <si>
    <t>металл</t>
  </si>
  <si>
    <t xml:space="preserve">Кабель </t>
  </si>
  <si>
    <t xml:space="preserve">ВВГ 3х4 (синий; ж-зеленый; белый…) </t>
  </si>
  <si>
    <t xml:space="preserve">ПВС 3х0,75 </t>
  </si>
  <si>
    <t xml:space="preserve">ПВС 4х0,75 </t>
  </si>
  <si>
    <t xml:space="preserve">ПВС 5х0,75 </t>
  </si>
  <si>
    <t>ПВС 2х0,75</t>
  </si>
  <si>
    <t xml:space="preserve">ПВ3 1х2,5 (белый) </t>
  </si>
  <si>
    <t>Провод</t>
  </si>
  <si>
    <t>ПВ3 1х2,5 (синий)</t>
  </si>
  <si>
    <t xml:space="preserve">ПВ3 1х0,75 (белый) </t>
  </si>
  <si>
    <t>ПВ3 1х0,75 (синий)</t>
  </si>
  <si>
    <t xml:space="preserve">Наконечник штыревой </t>
  </si>
  <si>
    <t>НШвИ 0,75-8,0 (100шт/уп.)</t>
  </si>
  <si>
    <t>НШвИ 2х0.75-10 НГИ2 (50шт/уп.)</t>
  </si>
  <si>
    <t>НШвИ 2,5-8,2 (100шт/уп.)</t>
  </si>
  <si>
    <t>НШвИ 2х2.5-12 НГИ2 (50шт/уп.)</t>
  </si>
  <si>
    <t>Саморезы универсальные 3,5х19</t>
  </si>
  <si>
    <t>Производитель - на усмотрение организаторов</t>
  </si>
  <si>
    <t>Саморезы универсальные 3,5х25</t>
  </si>
  <si>
    <t>Перчатки</t>
  </si>
  <si>
    <t>Личные СИЗ участника</t>
  </si>
  <si>
    <t>Очки защитные</t>
  </si>
  <si>
    <t>Ручка шариковая</t>
  </si>
  <si>
    <t>Карандаш HB</t>
  </si>
  <si>
    <t>Стирательная резинка</t>
  </si>
  <si>
    <t>Бумага (500 листов)</t>
  </si>
  <si>
    <t>А4</t>
  </si>
  <si>
    <t>Линейка (20-30 см)</t>
  </si>
  <si>
    <t>Степлер со скобами</t>
  </si>
  <si>
    <t>Скобы к степлеру</t>
  </si>
  <si>
    <t>Файлы А4 (100 л)</t>
  </si>
  <si>
    <t>Скотч 10м. ширина от 35мм</t>
  </si>
  <si>
    <t>Планшеты для экспертов А4</t>
  </si>
  <si>
    <t>Ножницы</t>
  </si>
  <si>
    <t>Картридж для принтера тип 1</t>
  </si>
  <si>
    <t>Стаканчики одноразовые</t>
  </si>
  <si>
    <t>упаковка 100 щт</t>
  </si>
  <si>
    <t>Канцелярия</t>
  </si>
  <si>
    <t>Нож канцелярский с запасом лезвий</t>
  </si>
  <si>
    <t>Стенд "Программирование ПЛК" в составе:</t>
  </si>
  <si>
    <t>Приложение 10</t>
  </si>
  <si>
    <t>Щит пластиковый</t>
  </si>
  <si>
    <t>накладной, пластик, не менее IP20</t>
  </si>
  <si>
    <t>Автоматический выключатель</t>
  </si>
  <si>
    <t xml:space="preserve"> U=220В, с защитой от токов КЗ, перегрузки, утечки </t>
  </si>
  <si>
    <t>Программируемое реле(220)</t>
  </si>
  <si>
    <t xml:space="preserve"> 230В/24В, 8 входов, 4 выхода</t>
  </si>
  <si>
    <t>Блок питания (трансформатор)</t>
  </si>
  <si>
    <t xml:space="preserve"> 230В/12-24В/ аналог</t>
  </si>
  <si>
    <t xml:space="preserve">Кнопка управления </t>
  </si>
  <si>
    <t>1НО,1НЗ с самовозвратом</t>
  </si>
  <si>
    <t>Выключатель/переключатель</t>
  </si>
  <si>
    <t>1НО с фиксацией</t>
  </si>
  <si>
    <t>Лампа индикаторная</t>
  </si>
  <si>
    <t>230В/12-24В/ аналог</t>
  </si>
  <si>
    <t xml:space="preserve">Провод ПВ3 </t>
  </si>
  <si>
    <t>от 1,0 до 1,5 мм²</t>
  </si>
  <si>
    <t>Наконечник гильза</t>
  </si>
  <si>
    <t>Рекомендуемый инструмент конкурсанта (тип, количество, производитель определяется участником самостоятельно)</t>
  </si>
  <si>
    <t xml:space="preserve">Примечание </t>
  </si>
  <si>
    <t>Пояс для инструмента</t>
  </si>
  <si>
    <t>Производитель, тип, на усмотрение участника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</si>
  <si>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</si>
  <si>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</si>
  <si>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</si>
  <si>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</si>
  <si>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</si>
  <si>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</si>
  <si>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Мегаомметр</t>
  </si>
  <si>
    <t>Уровень, L= 20-40см</t>
  </si>
  <si>
    <t>Уровень, L= 150см</t>
  </si>
  <si>
    <t>Молоток</t>
  </si>
  <si>
    <t>Набор бит</t>
  </si>
  <si>
    <t>Набор сверл, D= 1-10</t>
  </si>
  <si>
    <t>Сверло для отверстий  d=12-32мм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</si>
  <si>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</si>
  <si>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</si>
  <si>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</si>
  <si>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</si>
  <si>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</si>
  <si>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Торцевой ключ и сменные головки</t>
  </si>
  <si>
    <t>Угломер</t>
  </si>
  <si>
    <t>Шуруповерт аккумуляторный</t>
  </si>
  <si>
    <t>Клещи обжимные  0,5-6,0 мм2</t>
  </si>
  <si>
    <t>Кисть малярная (для уборки стружки)</t>
  </si>
  <si>
    <t>Пружина стальная для изгиба жестких ПВХ труб д.16мм</t>
  </si>
  <si>
    <t>Фен технический</t>
  </si>
  <si>
    <t>Угольник металлический</t>
  </si>
  <si>
    <t>Пылесос аккумуляторный</t>
  </si>
  <si>
    <t>Маркировочное устройство P-touch/ аналог</t>
  </si>
  <si>
    <t>Маркеры для проводников, клемм и зажимов</t>
  </si>
  <si>
    <t>Ножовка по металлу</t>
  </si>
  <si>
    <t>Системы умного дома</t>
  </si>
  <si>
    <t>Финал чемпионата высоких технологий 2024</t>
  </si>
  <si>
    <t>Корепанов Роман Игоревич</t>
  </si>
  <si>
    <t>romakorepanov@yandex.ru</t>
  </si>
  <si>
    <r>
      <t>Главный эксперт: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Корепанов Роман Игоревич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</si>
  <si>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</si>
  <si>
    <t>Адрес базовой организации:</t>
  </si>
  <si>
    <t xml:space="preserve">Технический эксперт: </t>
  </si>
  <si>
    <t>Количество экспертов (в том числе с главным экспертом):</t>
  </si>
  <si>
    <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</si>
  <si>
    <t>Новгородская область</t>
  </si>
  <si>
    <t>Субъект Российской Федерации: Новгородская область</t>
  </si>
  <si>
    <t>16.09.24 - 21.09.24</t>
  </si>
  <si>
    <t>Даты проведения: 16.09.24 - 21.09.24</t>
  </si>
  <si>
    <t>7 950 173-54-59</t>
  </si>
  <si>
    <t>Инфраструктурный лист для оснащения конкурсной площадки Финал чемпионата высоких технологий 2024, 
Системы умного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</si>
</sst>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sz val="16"/>
      <color theme="0"/>
      <name val="Times New Roman"/>
      <family val="1"/>
    </font>
    <font>
      <u/>
      <sz val="11"/>
      <color theme="10"/>
      <name val="Calibri"/>
      <family val="2"/>
    </font>
    <font>
      <sz val="10"/>
      <color rgb="FF202124"/>
      <name val="Times New Roman"/>
      <family val="1"/>
    </font>
    <font>
      <sz val="10"/>
      <color rgb="FF000000"/>
      <name val="Times New Roman"/>
      <family val="1"/>
    </font>
    <font>
      <sz val="16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5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0" xfId="0" applyFont="1"/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5" fillId="0" borderId="9" xfId="0" applyFont="1" applyBorder="1"/>
    <xf numFmtId="0" fontId="5" fillId="0" borderId="10" xfId="0" applyFont="1" applyBorder="1"/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5" fillId="5" borderId="0" xfId="0" applyFont="1" applyFill="1"/>
    <xf numFmtId="0" fontId="11" fillId="6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0" fontId="5" fillId="0" borderId="11" xfId="0" applyFont="1" applyBorder="1"/>
    <xf numFmtId="0" fontId="9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/>
    </xf>
    <xf numFmtId="0" fontId="9" fillId="0" borderId="1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7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0" borderId="22" xfId="0" applyFont="1" applyBorder="1" applyAlignment="1">
      <alignment vertical="center" wrapText="1"/>
    </xf>
    <xf numFmtId="0" fontId="9" fillId="0" borderId="22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/>
    <xf numFmtId="0" fontId="21" fillId="0" borderId="1" xfId="1" applyBorder="1" applyAlignment="1">
      <alignment horizontal="right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0" xfId="0"/>
    <xf numFmtId="0" fontId="4" fillId="0" borderId="6" xfId="0" applyFont="1" applyBorder="1"/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9" xfId="0" applyFont="1" applyBorder="1"/>
    <xf numFmtId="0" fontId="8" fillId="3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0" xfId="0" applyFont="1" applyBorder="1"/>
    <xf numFmtId="0" fontId="12" fillId="2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16" fillId="4" borderId="17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makorepanov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B12" sqref="B12"/>
    </sheetView>
  </sheetViews>
  <sheetFormatPr baseColWidth="10" defaultColWidth="14.5" defaultRowHeight="15" customHeight="1" x14ac:dyDescent="0.2"/>
  <cols>
    <col min="1" max="1" width="27.33203125" customWidth="1"/>
    <col min="2" max="2" width="80.33203125" customWidth="1"/>
    <col min="3" max="26" width="8.6640625" customWidth="1"/>
  </cols>
  <sheetData>
    <row r="1" spans="1:2" ht="18" x14ac:dyDescent="0.2">
      <c r="A1" s="1"/>
      <c r="B1" s="2"/>
    </row>
    <row r="2" spans="1:2" ht="18" x14ac:dyDescent="0.2">
      <c r="A2" s="1"/>
      <c r="B2" s="1"/>
    </row>
    <row r="3" spans="1:2" ht="19" x14ac:dyDescent="0.2">
      <c r="A3" s="3" t="s">
        <v>0</v>
      </c>
      <c r="B3" s="4" t="s">
        <v>334</v>
      </c>
    </row>
    <row r="4" spans="1:2" ht="38" x14ac:dyDescent="0.2">
      <c r="A4" s="3" t="s">
        <v>1</v>
      </c>
      <c r="B4" s="4" t="s">
        <v>335</v>
      </c>
    </row>
    <row r="5" spans="1:2" ht="19" x14ac:dyDescent="0.2">
      <c r="A5" s="3" t="s">
        <v>2</v>
      </c>
      <c r="B5" s="4" t="s">
        <v>344</v>
      </c>
    </row>
    <row r="6" spans="1:2" ht="57" x14ac:dyDescent="0.2">
      <c r="A6" s="3" t="s">
        <v>3</v>
      </c>
      <c r="B6" s="4"/>
    </row>
    <row r="7" spans="1:2" ht="38" x14ac:dyDescent="0.2">
      <c r="A7" s="3" t="s">
        <v>4</v>
      </c>
      <c r="B7" s="4"/>
    </row>
    <row r="8" spans="1:2" ht="19" x14ac:dyDescent="0.2">
      <c r="A8" s="3" t="s">
        <v>5</v>
      </c>
      <c r="B8" s="4" t="s">
        <v>346</v>
      </c>
    </row>
    <row r="9" spans="1:2" ht="19" x14ac:dyDescent="0.2">
      <c r="A9" s="3" t="s">
        <v>6</v>
      </c>
      <c r="B9" s="4" t="s">
        <v>336</v>
      </c>
    </row>
    <row r="10" spans="1:2" ht="19" x14ac:dyDescent="0.2">
      <c r="A10" s="3" t="s">
        <v>7</v>
      </c>
      <c r="B10" s="56" t="s">
        <v>337</v>
      </c>
    </row>
    <row r="11" spans="1:2" ht="19" x14ac:dyDescent="0.2">
      <c r="A11" s="3" t="s">
        <v>8</v>
      </c>
      <c r="B11" s="4" t="s">
        <v>348</v>
      </c>
    </row>
    <row r="12" spans="1:2" ht="19" x14ac:dyDescent="0.2">
      <c r="A12" s="3" t="s">
        <v>9</v>
      </c>
      <c r="B12" s="4"/>
    </row>
    <row r="13" spans="1:2" ht="19" x14ac:dyDescent="0.2">
      <c r="A13" s="3" t="s">
        <v>10</v>
      </c>
      <c r="B13" s="5"/>
    </row>
    <row r="14" spans="1:2" ht="19" x14ac:dyDescent="0.2">
      <c r="A14" s="3" t="s">
        <v>11</v>
      </c>
      <c r="B14" s="4"/>
    </row>
    <row r="15" spans="1:2" ht="38" x14ac:dyDescent="0.2">
      <c r="A15" s="3" t="s">
        <v>12</v>
      </c>
      <c r="B15" s="4">
        <v>10</v>
      </c>
    </row>
    <row r="16" spans="1:2" ht="19" x14ac:dyDescent="0.2">
      <c r="A16" s="3" t="s">
        <v>13</v>
      </c>
      <c r="B16" s="4">
        <v>10</v>
      </c>
    </row>
    <row r="17" spans="1:2" ht="38" x14ac:dyDescent="0.2">
      <c r="A17" s="3" t="s">
        <v>14</v>
      </c>
      <c r="B17" s="4"/>
    </row>
    <row r="21" spans="1:2" ht="15.75" customHeight="1" x14ac:dyDescent="0.2"/>
    <row r="22" spans="1:2" ht="15.75" customHeight="1" x14ac:dyDescent="0.2"/>
    <row r="23" spans="1:2" ht="15.75" customHeight="1" x14ac:dyDescent="0.2"/>
    <row r="24" spans="1:2" ht="15.75" customHeight="1" x14ac:dyDescent="0.2"/>
    <row r="25" spans="1:2" ht="15.75" customHeight="1" x14ac:dyDescent="0.2"/>
    <row r="26" spans="1:2" ht="15.75" customHeight="1" x14ac:dyDescent="0.2"/>
    <row r="27" spans="1:2" ht="15.75" customHeight="1" x14ac:dyDescent="0.2"/>
    <row r="28" spans="1:2" ht="15.75" customHeight="1" x14ac:dyDescent="0.2"/>
    <row r="29" spans="1:2" ht="15.75" customHeight="1" x14ac:dyDescent="0.2"/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B10" r:id="rId1" xr:uid="{CCB1C813-F27A-0B4A-A5C2-943AB74450D2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workbookViewId="0">
      <selection activeCell="A2" sqref="A2:H2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</cols>
  <sheetData>
    <row r="1" spans="1:26" ht="72" customHeight="1" x14ac:dyDescent="0.2">
      <c r="A1" s="57" t="s">
        <v>349</v>
      </c>
      <c r="B1" s="58"/>
      <c r="C1" s="58"/>
      <c r="D1" s="58"/>
      <c r="E1" s="58"/>
      <c r="F1" s="58"/>
      <c r="G1" s="58"/>
      <c r="H1" s="59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">
      <c r="A2" s="60" t="s">
        <v>16</v>
      </c>
      <c r="B2" s="58"/>
      <c r="C2" s="58"/>
      <c r="D2" s="58"/>
      <c r="E2" s="58"/>
      <c r="F2" s="58"/>
      <c r="G2" s="58"/>
      <c r="H2" s="5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61" t="s">
        <v>345</v>
      </c>
      <c r="B3" s="62"/>
      <c r="C3" s="62"/>
      <c r="D3" s="62"/>
      <c r="E3" s="62"/>
      <c r="F3" s="62"/>
      <c r="G3" s="62"/>
      <c r="H3" s="6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64" t="s">
        <v>339</v>
      </c>
      <c r="B4" s="62"/>
      <c r="C4" s="62"/>
      <c r="D4" s="62"/>
      <c r="E4" s="62"/>
      <c r="F4" s="62"/>
      <c r="G4" s="62"/>
      <c r="H4" s="6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64" t="s">
        <v>340</v>
      </c>
      <c r="B5" s="62"/>
      <c r="C5" s="62"/>
      <c r="D5" s="62"/>
      <c r="E5" s="62"/>
      <c r="F5" s="62"/>
      <c r="G5" s="62"/>
      <c r="H5" s="6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64" t="s">
        <v>338</v>
      </c>
      <c r="B6" s="62"/>
      <c r="C6" s="62"/>
      <c r="D6" s="62"/>
      <c r="E6" s="62"/>
      <c r="F6" s="62"/>
      <c r="G6" s="62"/>
      <c r="H6" s="6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64" t="s">
        <v>341</v>
      </c>
      <c r="B7" s="62"/>
      <c r="C7" s="62"/>
      <c r="D7" s="62"/>
      <c r="E7" s="62"/>
      <c r="F7" s="62"/>
      <c r="G7" s="62"/>
      <c r="H7" s="6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64" t="s">
        <v>342</v>
      </c>
      <c r="B8" s="62"/>
      <c r="C8" s="62"/>
      <c r="D8" s="62"/>
      <c r="E8" s="62"/>
      <c r="F8" s="62"/>
      <c r="G8" s="62"/>
      <c r="H8" s="6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64" t="s">
        <v>17</v>
      </c>
      <c r="B9" s="62"/>
      <c r="C9" s="62"/>
      <c r="D9" s="62"/>
      <c r="E9" s="62"/>
      <c r="F9" s="62"/>
      <c r="G9" s="62"/>
      <c r="H9" s="6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64" t="s">
        <v>18</v>
      </c>
      <c r="B10" s="62"/>
      <c r="C10" s="65">
        <v>10</v>
      </c>
      <c r="D10" s="62"/>
      <c r="E10" s="62"/>
      <c r="F10" s="62"/>
      <c r="G10" s="62"/>
      <c r="H10" s="6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66" t="s">
        <v>347</v>
      </c>
      <c r="B11" s="67"/>
      <c r="C11" s="67"/>
      <c r="D11" s="67"/>
      <c r="E11" s="67"/>
      <c r="F11" s="67"/>
      <c r="G11" s="67"/>
      <c r="H11" s="6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0" x14ac:dyDescent="0.2">
      <c r="A12" s="69" t="s">
        <v>19</v>
      </c>
      <c r="B12" s="62"/>
      <c r="C12" s="62"/>
      <c r="D12" s="62"/>
      <c r="E12" s="62"/>
      <c r="F12" s="62"/>
      <c r="G12" s="62"/>
      <c r="H12" s="6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70" t="s">
        <v>20</v>
      </c>
      <c r="B13" s="58"/>
      <c r="C13" s="58"/>
      <c r="D13" s="58"/>
      <c r="E13" s="58"/>
      <c r="F13" s="58"/>
      <c r="G13" s="58"/>
      <c r="H13" s="5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71" t="s">
        <v>21</v>
      </c>
      <c r="B14" s="62"/>
      <c r="C14" s="62"/>
      <c r="D14" s="62"/>
      <c r="E14" s="62"/>
      <c r="F14" s="62"/>
      <c r="G14" s="62"/>
      <c r="H14" s="6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71" t="s">
        <v>22</v>
      </c>
      <c r="B15" s="62"/>
      <c r="C15" s="62"/>
      <c r="D15" s="62"/>
      <c r="E15" s="62"/>
      <c r="F15" s="62"/>
      <c r="G15" s="62"/>
      <c r="H15" s="6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">
      <c r="A16" s="71" t="s">
        <v>23</v>
      </c>
      <c r="B16" s="62"/>
      <c r="C16" s="62"/>
      <c r="D16" s="62"/>
      <c r="E16" s="62"/>
      <c r="F16" s="62"/>
      <c r="G16" s="62"/>
      <c r="H16" s="6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71" t="s">
        <v>24</v>
      </c>
      <c r="B17" s="62"/>
      <c r="C17" s="62"/>
      <c r="D17" s="62"/>
      <c r="E17" s="62"/>
      <c r="F17" s="62"/>
      <c r="G17" s="62"/>
      <c r="H17" s="6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 x14ac:dyDescent="0.2">
      <c r="A18" s="71" t="s">
        <v>25</v>
      </c>
      <c r="B18" s="62"/>
      <c r="C18" s="62"/>
      <c r="D18" s="62"/>
      <c r="E18" s="62"/>
      <c r="F18" s="62"/>
      <c r="G18" s="62"/>
      <c r="H18" s="63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71" t="s">
        <v>26</v>
      </c>
      <c r="B19" s="62"/>
      <c r="C19" s="62"/>
      <c r="D19" s="62"/>
      <c r="E19" s="62"/>
      <c r="F19" s="62"/>
      <c r="G19" s="62"/>
      <c r="H19" s="6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71" t="s">
        <v>27</v>
      </c>
      <c r="B20" s="62"/>
      <c r="C20" s="62"/>
      <c r="D20" s="62"/>
      <c r="E20" s="62"/>
      <c r="F20" s="62"/>
      <c r="G20" s="62"/>
      <c r="H20" s="6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72" t="s">
        <v>28</v>
      </c>
      <c r="B21" s="67"/>
      <c r="C21" s="67"/>
      <c r="D21" s="67"/>
      <c r="E21" s="67"/>
      <c r="F21" s="67"/>
      <c r="G21" s="67"/>
      <c r="H21" s="6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8" t="s">
        <v>29</v>
      </c>
      <c r="B22" s="8" t="s">
        <v>30</v>
      </c>
      <c r="C22" s="8" t="s">
        <v>31</v>
      </c>
      <c r="D22" s="8" t="s">
        <v>32</v>
      </c>
      <c r="E22" s="8" t="s">
        <v>33</v>
      </c>
      <c r="F22" s="8" t="s">
        <v>34</v>
      </c>
      <c r="G22" s="8" t="s">
        <v>35</v>
      </c>
      <c r="H22" s="8" t="s">
        <v>36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" customHeight="1" x14ac:dyDescent="0.2">
      <c r="A23" s="10">
        <v>1</v>
      </c>
      <c r="B23" s="11" t="s">
        <v>37</v>
      </c>
      <c r="C23" s="10" t="s">
        <v>38</v>
      </c>
      <c r="D23" s="12" t="s">
        <v>39</v>
      </c>
      <c r="E23" s="12" t="s">
        <v>40</v>
      </c>
      <c r="F23" s="12" t="s">
        <v>41</v>
      </c>
      <c r="G23" s="12">
        <v>13</v>
      </c>
      <c r="H23" s="13" t="s">
        <v>42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customHeight="1" x14ac:dyDescent="0.2">
      <c r="A24" s="10">
        <v>2</v>
      </c>
      <c r="B24" s="11" t="s">
        <v>43</v>
      </c>
      <c r="C24" s="10" t="s">
        <v>44</v>
      </c>
      <c r="D24" s="12" t="s">
        <v>39</v>
      </c>
      <c r="E24" s="12" t="s">
        <v>40</v>
      </c>
      <c r="F24" s="12" t="s">
        <v>41</v>
      </c>
      <c r="G24" s="12">
        <v>22</v>
      </c>
      <c r="H24" s="13" t="s">
        <v>42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customHeight="1" x14ac:dyDescent="0.2">
      <c r="A25" s="10">
        <v>3</v>
      </c>
      <c r="B25" s="11" t="s">
        <v>45</v>
      </c>
      <c r="C25" s="10" t="s">
        <v>46</v>
      </c>
      <c r="D25" s="12" t="s">
        <v>47</v>
      </c>
      <c r="E25" s="12" t="s">
        <v>40</v>
      </c>
      <c r="F25" s="12" t="s">
        <v>41</v>
      </c>
      <c r="G25" s="12">
        <v>1</v>
      </c>
      <c r="H25" s="13" t="s">
        <v>42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customHeight="1" x14ac:dyDescent="0.2">
      <c r="A26" s="10">
        <v>4</v>
      </c>
      <c r="B26" s="14" t="s">
        <v>48</v>
      </c>
      <c r="C26" s="15" t="s">
        <v>49</v>
      </c>
      <c r="D26" s="12" t="s">
        <v>47</v>
      </c>
      <c r="E26" s="12" t="s">
        <v>40</v>
      </c>
      <c r="F26" s="12" t="s">
        <v>41</v>
      </c>
      <c r="G26" s="12">
        <v>1</v>
      </c>
      <c r="H26" s="13" t="s">
        <v>42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customHeight="1" x14ac:dyDescent="0.2">
      <c r="A27" s="10">
        <v>5</v>
      </c>
      <c r="B27" s="11" t="s">
        <v>50</v>
      </c>
      <c r="C27" s="10" t="s">
        <v>51</v>
      </c>
      <c r="D27" s="12" t="s">
        <v>47</v>
      </c>
      <c r="E27" s="12" t="s">
        <v>40</v>
      </c>
      <c r="F27" s="12" t="s">
        <v>41</v>
      </c>
      <c r="G27" s="12">
        <v>1</v>
      </c>
      <c r="H27" s="13" t="s">
        <v>42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customHeight="1" x14ac:dyDescent="0.2">
      <c r="A28" s="10">
        <v>6</v>
      </c>
      <c r="B28" s="16" t="s">
        <v>52</v>
      </c>
      <c r="C28" s="10" t="s">
        <v>53</v>
      </c>
      <c r="D28" s="12" t="s">
        <v>47</v>
      </c>
      <c r="E28" s="12" t="s">
        <v>40</v>
      </c>
      <c r="F28" s="12" t="s">
        <v>41</v>
      </c>
      <c r="G28" s="12">
        <v>2</v>
      </c>
      <c r="H28" s="13" t="s">
        <v>42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customHeight="1" x14ac:dyDescent="0.2">
      <c r="A29" s="10">
        <v>7</v>
      </c>
      <c r="B29" s="17" t="s">
        <v>54</v>
      </c>
      <c r="C29" s="10" t="s">
        <v>55</v>
      </c>
      <c r="D29" s="12" t="s">
        <v>47</v>
      </c>
      <c r="E29" s="12" t="s">
        <v>40</v>
      </c>
      <c r="F29" s="12" t="s">
        <v>41</v>
      </c>
      <c r="G29" s="12">
        <v>1</v>
      </c>
      <c r="H29" s="13" t="s">
        <v>42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customHeight="1" x14ac:dyDescent="0.2">
      <c r="A30" s="10">
        <v>8</v>
      </c>
      <c r="B30" s="17" t="s">
        <v>56</v>
      </c>
      <c r="C30" s="10" t="s">
        <v>57</v>
      </c>
      <c r="D30" s="12" t="s">
        <v>47</v>
      </c>
      <c r="E30" s="12" t="s">
        <v>40</v>
      </c>
      <c r="F30" s="12" t="s">
        <v>41</v>
      </c>
      <c r="G30" s="12">
        <v>1</v>
      </c>
      <c r="H30" s="13" t="s">
        <v>42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 x14ac:dyDescent="0.2">
      <c r="A31" s="10"/>
      <c r="B31" s="17" t="s">
        <v>58</v>
      </c>
      <c r="C31" s="10"/>
      <c r="D31" s="12" t="s">
        <v>47</v>
      </c>
      <c r="E31" s="12" t="s">
        <v>40</v>
      </c>
      <c r="F31" s="12" t="s">
        <v>41</v>
      </c>
      <c r="G31" s="12">
        <v>1</v>
      </c>
      <c r="H31" s="13" t="s">
        <v>42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 x14ac:dyDescent="0.2">
      <c r="A32" s="10">
        <v>9</v>
      </c>
      <c r="B32" s="17" t="s">
        <v>59</v>
      </c>
      <c r="C32" s="10" t="s">
        <v>60</v>
      </c>
      <c r="D32" s="12" t="s">
        <v>47</v>
      </c>
      <c r="E32" s="12" t="s">
        <v>40</v>
      </c>
      <c r="F32" s="12" t="s">
        <v>41</v>
      </c>
      <c r="G32" s="12">
        <v>1</v>
      </c>
      <c r="H32" s="13" t="s">
        <v>42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 x14ac:dyDescent="0.2">
      <c r="A33" s="10">
        <v>10</v>
      </c>
      <c r="B33" s="17" t="s">
        <v>61</v>
      </c>
      <c r="C33" s="10" t="s">
        <v>62</v>
      </c>
      <c r="D33" s="12" t="s">
        <v>47</v>
      </c>
      <c r="E33" s="12" t="s">
        <v>40</v>
      </c>
      <c r="F33" s="12" t="s">
        <v>41</v>
      </c>
      <c r="G33" s="12">
        <v>1</v>
      </c>
      <c r="H33" s="13" t="s">
        <v>42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2">
      <c r="A34" s="10">
        <v>11</v>
      </c>
      <c r="B34" s="17" t="s">
        <v>63</v>
      </c>
      <c r="C34" s="10" t="s">
        <v>53</v>
      </c>
      <c r="D34" s="12" t="s">
        <v>39</v>
      </c>
      <c r="E34" s="12" t="s">
        <v>40</v>
      </c>
      <c r="F34" s="12" t="s">
        <v>41</v>
      </c>
      <c r="G34" s="12">
        <v>2</v>
      </c>
      <c r="H34" s="13" t="s">
        <v>42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2">
      <c r="A35" s="10">
        <v>12</v>
      </c>
      <c r="B35" s="11" t="s">
        <v>64</v>
      </c>
      <c r="C35" s="10" t="s">
        <v>53</v>
      </c>
      <c r="D35" s="12" t="s">
        <v>65</v>
      </c>
      <c r="E35" s="12" t="s">
        <v>40</v>
      </c>
      <c r="F35" s="12" t="s">
        <v>66</v>
      </c>
      <c r="G35" s="12">
        <v>1</v>
      </c>
      <c r="H35" s="13" t="s">
        <v>42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3.25" customHeight="1" x14ac:dyDescent="0.2">
      <c r="A36" s="73" t="s">
        <v>67</v>
      </c>
      <c r="B36" s="58"/>
      <c r="C36" s="58"/>
      <c r="D36" s="58"/>
      <c r="E36" s="58"/>
      <c r="F36" s="58"/>
      <c r="G36" s="58"/>
      <c r="H36" s="59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70" t="s">
        <v>20</v>
      </c>
      <c r="B37" s="58"/>
      <c r="C37" s="58"/>
      <c r="D37" s="58"/>
      <c r="E37" s="58"/>
      <c r="F37" s="58"/>
      <c r="G37" s="58"/>
      <c r="H37" s="59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" customHeight="1" x14ac:dyDescent="0.2">
      <c r="A38" s="71" t="s">
        <v>68</v>
      </c>
      <c r="B38" s="62"/>
      <c r="C38" s="62"/>
      <c r="D38" s="62"/>
      <c r="E38" s="62"/>
      <c r="F38" s="62"/>
      <c r="G38" s="62"/>
      <c r="H38" s="63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" customHeight="1" x14ac:dyDescent="0.2">
      <c r="A39" s="71" t="s">
        <v>69</v>
      </c>
      <c r="B39" s="62"/>
      <c r="C39" s="62"/>
      <c r="D39" s="62"/>
      <c r="E39" s="62"/>
      <c r="F39" s="62"/>
      <c r="G39" s="62"/>
      <c r="H39" s="63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" customHeight="1" x14ac:dyDescent="0.2">
      <c r="A40" s="71" t="s">
        <v>23</v>
      </c>
      <c r="B40" s="62"/>
      <c r="C40" s="62"/>
      <c r="D40" s="62"/>
      <c r="E40" s="62"/>
      <c r="F40" s="62"/>
      <c r="G40" s="62"/>
      <c r="H40" s="63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" customHeight="1" x14ac:dyDescent="0.2">
      <c r="A41" s="71" t="s">
        <v>70</v>
      </c>
      <c r="B41" s="62"/>
      <c r="C41" s="62"/>
      <c r="D41" s="62"/>
      <c r="E41" s="62"/>
      <c r="F41" s="62"/>
      <c r="G41" s="62"/>
      <c r="H41" s="63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 customHeight="1" x14ac:dyDescent="0.2">
      <c r="A42" s="71" t="s">
        <v>25</v>
      </c>
      <c r="B42" s="62"/>
      <c r="C42" s="62"/>
      <c r="D42" s="62"/>
      <c r="E42" s="62"/>
      <c r="F42" s="62"/>
      <c r="G42" s="62"/>
      <c r="H42" s="63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" customHeight="1" x14ac:dyDescent="0.2">
      <c r="A43" s="71" t="s">
        <v>71</v>
      </c>
      <c r="B43" s="62"/>
      <c r="C43" s="62"/>
      <c r="D43" s="62"/>
      <c r="E43" s="62"/>
      <c r="F43" s="62"/>
      <c r="G43" s="62"/>
      <c r="H43" s="6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 x14ac:dyDescent="0.2">
      <c r="A44" s="71" t="s">
        <v>27</v>
      </c>
      <c r="B44" s="62"/>
      <c r="C44" s="62"/>
      <c r="D44" s="62"/>
      <c r="E44" s="62"/>
      <c r="F44" s="62"/>
      <c r="G44" s="62"/>
      <c r="H44" s="6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">
      <c r="A45" s="72" t="s">
        <v>28</v>
      </c>
      <c r="B45" s="67"/>
      <c r="C45" s="67"/>
      <c r="D45" s="67"/>
      <c r="E45" s="67"/>
      <c r="F45" s="67"/>
      <c r="G45" s="67"/>
      <c r="H45" s="6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">
      <c r="A46" s="8" t="s">
        <v>29</v>
      </c>
      <c r="B46" s="8" t="s">
        <v>30</v>
      </c>
      <c r="C46" s="8" t="s">
        <v>31</v>
      </c>
      <c r="D46" s="8" t="s">
        <v>32</v>
      </c>
      <c r="E46" s="8" t="s">
        <v>33</v>
      </c>
      <c r="F46" s="8" t="s">
        <v>34</v>
      </c>
      <c r="G46" s="8" t="s">
        <v>35</v>
      </c>
      <c r="H46" s="8" t="s">
        <v>36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" customHeight="1" x14ac:dyDescent="0.2">
      <c r="A47" s="10">
        <v>1</v>
      </c>
      <c r="B47" s="11" t="s">
        <v>37</v>
      </c>
      <c r="C47" s="17" t="s">
        <v>38</v>
      </c>
      <c r="D47" s="12" t="s">
        <v>39</v>
      </c>
      <c r="E47" s="12" t="s">
        <v>40</v>
      </c>
      <c r="F47" s="12" t="s">
        <v>66</v>
      </c>
      <c r="G47" s="12">
        <v>4</v>
      </c>
      <c r="H47" s="13" t="s">
        <v>42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 x14ac:dyDescent="0.2">
      <c r="A48" s="10">
        <v>2</v>
      </c>
      <c r="B48" s="11" t="s">
        <v>43</v>
      </c>
      <c r="C48" s="17" t="s">
        <v>44</v>
      </c>
      <c r="D48" s="12" t="s">
        <v>39</v>
      </c>
      <c r="E48" s="12" t="s">
        <v>40</v>
      </c>
      <c r="F48" s="12" t="s">
        <v>41</v>
      </c>
      <c r="G48" s="12">
        <v>10</v>
      </c>
      <c r="H48" s="13" t="s">
        <v>42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8" customHeight="1" x14ac:dyDescent="0.2">
      <c r="A49" s="10">
        <v>3</v>
      </c>
      <c r="B49" s="17" t="s">
        <v>72</v>
      </c>
      <c r="C49" s="17" t="s">
        <v>73</v>
      </c>
      <c r="D49" s="12" t="s">
        <v>39</v>
      </c>
      <c r="E49" s="12" t="s">
        <v>40</v>
      </c>
      <c r="F49" s="12" t="s">
        <v>41</v>
      </c>
      <c r="G49" s="12">
        <v>4</v>
      </c>
      <c r="H49" s="13" t="s">
        <v>42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" customHeight="1" x14ac:dyDescent="0.2">
      <c r="A50" s="10">
        <v>4</v>
      </c>
      <c r="B50" s="17" t="s">
        <v>63</v>
      </c>
      <c r="C50" s="17" t="s">
        <v>53</v>
      </c>
      <c r="D50" s="12" t="s">
        <v>39</v>
      </c>
      <c r="E50" s="12" t="s">
        <v>40</v>
      </c>
      <c r="F50" s="12" t="s">
        <v>41</v>
      </c>
      <c r="G50" s="12">
        <v>1</v>
      </c>
      <c r="H50" s="13" t="s">
        <v>42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" customHeight="1" x14ac:dyDescent="0.2">
      <c r="A51" s="10">
        <v>5</v>
      </c>
      <c r="B51" s="17" t="s">
        <v>74</v>
      </c>
      <c r="C51" s="17" t="s">
        <v>53</v>
      </c>
      <c r="D51" s="12" t="s">
        <v>39</v>
      </c>
      <c r="E51" s="12" t="s">
        <v>40</v>
      </c>
      <c r="F51" s="12" t="s">
        <v>66</v>
      </c>
      <c r="G51" s="12">
        <v>1</v>
      </c>
      <c r="H51" s="13" t="s">
        <v>42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" customHeight="1" x14ac:dyDescent="0.2">
      <c r="A52" s="10">
        <v>6</v>
      </c>
      <c r="B52" s="16" t="s">
        <v>52</v>
      </c>
      <c r="C52" s="17" t="s">
        <v>53</v>
      </c>
      <c r="D52" s="12" t="s">
        <v>47</v>
      </c>
      <c r="E52" s="12" t="s">
        <v>40</v>
      </c>
      <c r="F52" s="12" t="s">
        <v>41</v>
      </c>
      <c r="G52" s="12">
        <v>1</v>
      </c>
      <c r="H52" s="13" t="s">
        <v>42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3.25" customHeight="1" x14ac:dyDescent="0.2">
      <c r="A53" s="73" t="s">
        <v>75</v>
      </c>
      <c r="B53" s="58"/>
      <c r="C53" s="58"/>
      <c r="D53" s="58"/>
      <c r="E53" s="58"/>
      <c r="F53" s="58"/>
      <c r="G53" s="58"/>
      <c r="H53" s="59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">
      <c r="A54" s="70" t="s">
        <v>20</v>
      </c>
      <c r="B54" s="58"/>
      <c r="C54" s="58"/>
      <c r="D54" s="58"/>
      <c r="E54" s="58"/>
      <c r="F54" s="58"/>
      <c r="G54" s="58"/>
      <c r="H54" s="59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" customHeight="1" x14ac:dyDescent="0.2">
      <c r="A55" s="71" t="s">
        <v>68</v>
      </c>
      <c r="B55" s="62"/>
      <c r="C55" s="62"/>
      <c r="D55" s="62"/>
      <c r="E55" s="62"/>
      <c r="F55" s="62"/>
      <c r="G55" s="62"/>
      <c r="H55" s="63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" customHeight="1" x14ac:dyDescent="0.2">
      <c r="A56" s="71" t="s">
        <v>69</v>
      </c>
      <c r="B56" s="62"/>
      <c r="C56" s="62"/>
      <c r="D56" s="62"/>
      <c r="E56" s="62"/>
      <c r="F56" s="62"/>
      <c r="G56" s="62"/>
      <c r="H56" s="6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" customHeight="1" x14ac:dyDescent="0.2">
      <c r="A57" s="71" t="s">
        <v>76</v>
      </c>
      <c r="B57" s="62"/>
      <c r="C57" s="62"/>
      <c r="D57" s="62"/>
      <c r="E57" s="62"/>
      <c r="F57" s="62"/>
      <c r="G57" s="62"/>
      <c r="H57" s="6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" customHeight="1" x14ac:dyDescent="0.2">
      <c r="A58" s="71" t="s">
        <v>70</v>
      </c>
      <c r="B58" s="62"/>
      <c r="C58" s="62"/>
      <c r="D58" s="62"/>
      <c r="E58" s="62"/>
      <c r="F58" s="62"/>
      <c r="G58" s="62"/>
      <c r="H58" s="63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" customHeight="1" x14ac:dyDescent="0.2">
      <c r="A59" s="71" t="s">
        <v>25</v>
      </c>
      <c r="B59" s="62"/>
      <c r="C59" s="62"/>
      <c r="D59" s="62"/>
      <c r="E59" s="62"/>
      <c r="F59" s="62"/>
      <c r="G59" s="62"/>
      <c r="H59" s="6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" customHeight="1" x14ac:dyDescent="0.2">
      <c r="A60" s="71" t="s">
        <v>71</v>
      </c>
      <c r="B60" s="62"/>
      <c r="C60" s="62"/>
      <c r="D60" s="62"/>
      <c r="E60" s="62"/>
      <c r="F60" s="62"/>
      <c r="G60" s="62"/>
      <c r="H60" s="6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" customHeight="1" x14ac:dyDescent="0.2">
      <c r="A61" s="71" t="s">
        <v>27</v>
      </c>
      <c r="B61" s="62"/>
      <c r="C61" s="62"/>
      <c r="D61" s="62"/>
      <c r="E61" s="62"/>
      <c r="F61" s="62"/>
      <c r="G61" s="62"/>
      <c r="H61" s="6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72" t="s">
        <v>28</v>
      </c>
      <c r="B62" s="67"/>
      <c r="C62" s="67"/>
      <c r="D62" s="67"/>
      <c r="E62" s="67"/>
      <c r="F62" s="67"/>
      <c r="G62" s="67"/>
      <c r="H62" s="68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8" t="s">
        <v>29</v>
      </c>
      <c r="B63" s="8" t="s">
        <v>30</v>
      </c>
      <c r="C63" s="8" t="s">
        <v>31</v>
      </c>
      <c r="D63" s="8" t="s">
        <v>32</v>
      </c>
      <c r="E63" s="8" t="s">
        <v>33</v>
      </c>
      <c r="F63" s="8" t="s">
        <v>34</v>
      </c>
      <c r="G63" s="8" t="s">
        <v>35</v>
      </c>
      <c r="H63" s="8" t="s">
        <v>36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10">
        <v>1</v>
      </c>
      <c r="B64" s="18" t="s">
        <v>37</v>
      </c>
      <c r="C64" s="10" t="s">
        <v>38</v>
      </c>
      <c r="D64" s="12" t="s">
        <v>39</v>
      </c>
      <c r="E64" s="12" t="s">
        <v>40</v>
      </c>
      <c r="F64" s="12" t="s">
        <v>66</v>
      </c>
      <c r="G64" s="12">
        <v>7</v>
      </c>
      <c r="H64" s="13" t="s">
        <v>42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9.5" customHeight="1" x14ac:dyDescent="0.2">
      <c r="A65" s="10">
        <v>2</v>
      </c>
      <c r="B65" s="18" t="s">
        <v>43</v>
      </c>
      <c r="C65" s="10" t="s">
        <v>44</v>
      </c>
      <c r="D65" s="12" t="s">
        <v>39</v>
      </c>
      <c r="E65" s="12" t="s">
        <v>40</v>
      </c>
      <c r="F65" s="12" t="s">
        <v>41</v>
      </c>
      <c r="G65" s="12">
        <v>12</v>
      </c>
      <c r="H65" s="13" t="s">
        <v>42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9.5" customHeight="1" x14ac:dyDescent="0.2">
      <c r="A66" s="10">
        <v>3</v>
      </c>
      <c r="B66" s="16" t="s">
        <v>52</v>
      </c>
      <c r="C66" s="10" t="s">
        <v>53</v>
      </c>
      <c r="D66" s="12" t="s">
        <v>47</v>
      </c>
      <c r="E66" s="12" t="s">
        <v>40</v>
      </c>
      <c r="F66" s="12" t="s">
        <v>41</v>
      </c>
      <c r="G66" s="12">
        <v>1</v>
      </c>
      <c r="H66" s="13" t="s">
        <v>42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9.5" customHeight="1" x14ac:dyDescent="0.2">
      <c r="A67" s="10">
        <v>4</v>
      </c>
      <c r="B67" s="17" t="s">
        <v>74</v>
      </c>
      <c r="C67" s="17" t="s">
        <v>53</v>
      </c>
      <c r="D67" s="12" t="s">
        <v>39</v>
      </c>
      <c r="E67" s="12" t="s">
        <v>40</v>
      </c>
      <c r="F67" s="12" t="s">
        <v>66</v>
      </c>
      <c r="G67" s="12">
        <v>1</v>
      </c>
      <c r="H67" s="13" t="s">
        <v>42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9.5" customHeight="1" x14ac:dyDescent="0.2">
      <c r="A68" s="10">
        <v>5</v>
      </c>
      <c r="B68" s="17" t="s">
        <v>63</v>
      </c>
      <c r="C68" s="10" t="s">
        <v>53</v>
      </c>
      <c r="D68" s="12" t="s">
        <v>39</v>
      </c>
      <c r="E68" s="12" t="s">
        <v>40</v>
      </c>
      <c r="F68" s="12" t="s">
        <v>41</v>
      </c>
      <c r="G68" s="12">
        <v>1</v>
      </c>
      <c r="H68" s="13" t="s">
        <v>42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73" t="s">
        <v>77</v>
      </c>
      <c r="B69" s="58"/>
      <c r="C69" s="58"/>
      <c r="D69" s="58"/>
      <c r="E69" s="58"/>
      <c r="F69" s="58"/>
      <c r="G69" s="58"/>
      <c r="H69" s="59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" customHeight="1" x14ac:dyDescent="0.2">
      <c r="A70" s="70" t="s">
        <v>20</v>
      </c>
      <c r="B70" s="58"/>
      <c r="C70" s="58"/>
      <c r="D70" s="58"/>
      <c r="E70" s="58"/>
      <c r="F70" s="58"/>
      <c r="G70" s="58"/>
      <c r="H70" s="59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" customHeight="1" x14ac:dyDescent="0.2">
      <c r="A71" s="71" t="s">
        <v>78</v>
      </c>
      <c r="B71" s="62"/>
      <c r="C71" s="62"/>
      <c r="D71" s="62"/>
      <c r="E71" s="62"/>
      <c r="F71" s="62"/>
      <c r="G71" s="62"/>
      <c r="H71" s="63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" customHeight="1" x14ac:dyDescent="0.2">
      <c r="A72" s="71" t="s">
        <v>69</v>
      </c>
      <c r="B72" s="62"/>
      <c r="C72" s="62"/>
      <c r="D72" s="62"/>
      <c r="E72" s="62"/>
      <c r="F72" s="62"/>
      <c r="G72" s="62"/>
      <c r="H72" s="63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 x14ac:dyDescent="0.2">
      <c r="A73" s="71" t="s">
        <v>23</v>
      </c>
      <c r="B73" s="62"/>
      <c r="C73" s="62"/>
      <c r="D73" s="62"/>
      <c r="E73" s="62"/>
      <c r="F73" s="62"/>
      <c r="G73" s="62"/>
      <c r="H73" s="63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" customHeight="1" x14ac:dyDescent="0.2">
      <c r="A74" s="71" t="s">
        <v>70</v>
      </c>
      <c r="B74" s="62"/>
      <c r="C74" s="62"/>
      <c r="D74" s="62"/>
      <c r="E74" s="62"/>
      <c r="F74" s="62"/>
      <c r="G74" s="62"/>
      <c r="H74" s="6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" customHeight="1" x14ac:dyDescent="0.2">
      <c r="A75" s="71" t="s">
        <v>25</v>
      </c>
      <c r="B75" s="62"/>
      <c r="C75" s="62"/>
      <c r="D75" s="62"/>
      <c r="E75" s="62"/>
      <c r="F75" s="62"/>
      <c r="G75" s="62"/>
      <c r="H75" s="6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 customHeight="1" x14ac:dyDescent="0.2">
      <c r="A76" s="71" t="s">
        <v>79</v>
      </c>
      <c r="B76" s="62"/>
      <c r="C76" s="62"/>
      <c r="D76" s="62"/>
      <c r="E76" s="62"/>
      <c r="F76" s="62"/>
      <c r="G76" s="62"/>
      <c r="H76" s="63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" customHeight="1" x14ac:dyDescent="0.2">
      <c r="A77" s="71" t="s">
        <v>27</v>
      </c>
      <c r="B77" s="62"/>
      <c r="C77" s="62"/>
      <c r="D77" s="62"/>
      <c r="E77" s="62"/>
      <c r="F77" s="62"/>
      <c r="G77" s="62"/>
      <c r="H77" s="6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72" t="s">
        <v>28</v>
      </c>
      <c r="B78" s="67"/>
      <c r="C78" s="67"/>
      <c r="D78" s="67"/>
      <c r="E78" s="67"/>
      <c r="F78" s="67"/>
      <c r="G78" s="67"/>
      <c r="H78" s="68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8" t="s">
        <v>29</v>
      </c>
      <c r="B79" s="8" t="s">
        <v>30</v>
      </c>
      <c r="C79" s="8" t="s">
        <v>31</v>
      </c>
      <c r="D79" s="8" t="s">
        <v>32</v>
      </c>
      <c r="E79" s="8" t="s">
        <v>33</v>
      </c>
      <c r="F79" s="8" t="s">
        <v>34</v>
      </c>
      <c r="G79" s="8" t="s">
        <v>35</v>
      </c>
      <c r="H79" s="8" t="s">
        <v>36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customHeight="1" x14ac:dyDescent="0.2">
      <c r="A80" s="10">
        <v>1</v>
      </c>
      <c r="B80" s="18" t="s">
        <v>37</v>
      </c>
      <c r="C80" s="10" t="s">
        <v>38</v>
      </c>
      <c r="D80" s="12" t="s">
        <v>39</v>
      </c>
      <c r="E80" s="12" t="s">
        <v>40</v>
      </c>
      <c r="F80" s="12" t="s">
        <v>66</v>
      </c>
      <c r="G80" s="12">
        <v>2</v>
      </c>
      <c r="H80" s="13" t="s">
        <v>42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.75" customHeight="1" x14ac:dyDescent="0.2">
      <c r="A81" s="10">
        <v>2</v>
      </c>
      <c r="B81" s="18" t="s">
        <v>43</v>
      </c>
      <c r="C81" s="10" t="s">
        <v>44</v>
      </c>
      <c r="D81" s="12" t="s">
        <v>39</v>
      </c>
      <c r="E81" s="12" t="s">
        <v>40</v>
      </c>
      <c r="F81" s="12" t="s">
        <v>66</v>
      </c>
      <c r="G81" s="12">
        <v>4</v>
      </c>
      <c r="H81" s="13" t="s">
        <v>42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.75" customHeight="1" x14ac:dyDescent="0.2">
      <c r="A82" s="10">
        <v>3</v>
      </c>
      <c r="B82" s="17" t="s">
        <v>80</v>
      </c>
      <c r="C82" s="17" t="s">
        <v>81</v>
      </c>
      <c r="D82" s="12" t="s">
        <v>39</v>
      </c>
      <c r="E82" s="12" t="s">
        <v>40</v>
      </c>
      <c r="F82" s="12" t="s">
        <v>66</v>
      </c>
      <c r="G82" s="12">
        <v>5</v>
      </c>
      <c r="H82" s="13" t="s">
        <v>42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.75" customHeight="1" x14ac:dyDescent="0.2">
      <c r="A83" s="10">
        <v>4</v>
      </c>
      <c r="B83" s="17" t="s">
        <v>74</v>
      </c>
      <c r="C83" s="17" t="s">
        <v>53</v>
      </c>
      <c r="D83" s="12" t="s">
        <v>39</v>
      </c>
      <c r="E83" s="12" t="s">
        <v>40</v>
      </c>
      <c r="F83" s="12" t="s">
        <v>66</v>
      </c>
      <c r="G83" s="12">
        <v>1</v>
      </c>
      <c r="H83" s="13" t="s">
        <v>42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.75" customHeight="1" x14ac:dyDescent="0.2">
      <c r="A84" s="10">
        <v>5</v>
      </c>
      <c r="B84" s="17" t="s">
        <v>63</v>
      </c>
      <c r="C84" s="17" t="s">
        <v>53</v>
      </c>
      <c r="D84" s="12" t="s">
        <v>39</v>
      </c>
      <c r="E84" s="12" t="s">
        <v>40</v>
      </c>
      <c r="F84" s="12" t="s">
        <v>41</v>
      </c>
      <c r="G84" s="12">
        <v>2</v>
      </c>
      <c r="H84" s="13" t="s">
        <v>42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0" x14ac:dyDescent="0.2">
      <c r="A85" s="74" t="s">
        <v>82</v>
      </c>
      <c r="B85" s="75"/>
      <c r="C85" s="75"/>
      <c r="D85" s="75"/>
      <c r="E85" s="75"/>
      <c r="F85" s="75"/>
      <c r="G85" s="75"/>
      <c r="H85" s="7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8" t="s">
        <v>29</v>
      </c>
      <c r="B86" s="8" t="s">
        <v>30</v>
      </c>
      <c r="C86" s="8" t="s">
        <v>31</v>
      </c>
      <c r="D86" s="8" t="s">
        <v>32</v>
      </c>
      <c r="E86" s="8" t="s">
        <v>33</v>
      </c>
      <c r="F86" s="8" t="s">
        <v>34</v>
      </c>
      <c r="G86" s="8" t="s">
        <v>35</v>
      </c>
      <c r="H86" s="8" t="s">
        <v>36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1" customHeight="1" x14ac:dyDescent="0.2">
      <c r="A87" s="10">
        <v>1</v>
      </c>
      <c r="B87" s="17" t="s">
        <v>83</v>
      </c>
      <c r="C87" s="17" t="s">
        <v>53</v>
      </c>
      <c r="D87" s="12" t="s">
        <v>65</v>
      </c>
      <c r="E87" s="12" t="s">
        <v>40</v>
      </c>
      <c r="F87" s="12" t="s">
        <v>66</v>
      </c>
      <c r="G87" s="12">
        <v>2</v>
      </c>
      <c r="H87" s="13" t="s">
        <v>42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" customHeight="1" x14ac:dyDescent="0.2">
      <c r="A88" s="10">
        <v>2</v>
      </c>
      <c r="B88" s="17" t="s">
        <v>84</v>
      </c>
      <c r="C88" s="17" t="s">
        <v>85</v>
      </c>
      <c r="D88" s="12" t="s">
        <v>65</v>
      </c>
      <c r="E88" s="12" t="s">
        <v>40</v>
      </c>
      <c r="F88" s="12" t="s">
        <v>66</v>
      </c>
      <c r="G88" s="12">
        <v>3</v>
      </c>
      <c r="H88" s="13" t="s">
        <v>42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2.2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19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19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19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19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19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19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19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19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19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19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19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19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19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19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19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19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19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19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19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19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19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19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19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19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19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19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19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19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19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19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19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19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19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19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19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19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19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19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19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19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19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19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19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19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19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19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19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19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19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19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19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19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19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19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19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19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19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19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19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19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19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19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19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19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19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19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19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19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19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19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19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19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19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19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19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19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19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19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19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19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19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19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19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19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19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19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19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19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19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19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19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19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19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19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19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19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19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19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19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19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19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19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19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19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19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19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19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19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19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19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19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19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19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19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19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19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19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19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19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19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19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19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19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19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19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19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19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19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19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19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19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19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19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19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19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19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19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19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19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19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19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19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19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19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19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19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19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19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19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19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19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19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19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19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19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19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19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19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19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19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19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19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19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19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19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19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19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19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19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19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19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19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19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19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19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19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19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19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19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19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19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19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19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19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19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19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19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19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19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19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19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19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19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19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19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19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19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19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19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19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19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19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19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19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19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19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19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19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19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19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19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19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19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19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19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19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19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19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19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19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19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19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19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19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19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19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19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19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19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19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19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19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19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19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19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19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19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19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19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19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19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19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19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19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19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19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19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19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19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19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19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19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19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19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19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19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19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19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19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19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19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19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19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19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19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19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19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19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19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19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19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19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19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19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19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19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19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19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19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19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19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19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19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19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19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19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19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19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19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19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19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19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19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19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19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19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19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19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19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19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19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19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19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19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19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19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19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19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19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19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19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19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19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19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19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19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19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19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19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19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19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19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19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19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19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19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19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19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19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19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19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19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19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19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19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19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19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19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19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19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19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19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19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19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19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19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19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19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19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19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19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19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19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19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19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19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19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19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19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19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19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19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19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19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19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19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19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19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19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19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19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19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19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19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19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19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19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19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19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19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19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19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19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19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19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19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19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19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19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19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19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19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19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19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19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19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19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19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19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19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19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19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19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19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19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19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19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19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19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19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19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19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19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19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19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19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19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19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19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19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19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19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19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19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19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19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19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19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19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19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19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19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19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19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19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19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19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19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19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19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19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19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19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19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19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19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19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19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19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19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19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19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19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19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19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19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19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19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19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19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19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19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19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19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19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19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19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19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19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19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19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19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19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19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19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19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19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19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19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19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19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19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19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19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19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19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19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19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19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19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19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19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19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19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19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19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19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19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19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19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19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19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19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19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19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19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19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19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19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19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19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19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19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19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19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19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19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19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19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19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19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19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19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19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19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19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19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19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19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19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19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19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19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19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19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19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19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19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19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19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19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19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19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19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19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19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19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19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19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19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19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19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19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19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19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19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19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19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19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19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19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19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19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19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19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19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19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19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19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19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19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19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19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19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19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19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19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19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19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19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19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19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19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19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19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19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19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19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19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19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19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19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19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19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19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19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19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19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19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19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19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19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19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19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19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19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19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19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19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19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19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19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19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19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19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19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19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19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19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19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19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19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19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19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19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19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19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19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19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19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19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19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19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19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19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19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19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19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19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19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19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19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19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19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19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19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19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19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19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19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19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19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19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19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19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19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19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19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19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19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19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19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19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19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19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19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19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19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19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19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19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19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19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19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19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19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19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19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19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19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19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19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19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19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19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19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19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19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19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19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19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19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19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19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19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19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19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19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19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19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19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19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19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19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19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19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19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19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19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19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19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19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19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19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19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19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19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19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19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19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19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19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19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19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19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19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19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19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19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19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19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19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19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19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19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19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19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19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19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19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19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19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19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19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19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19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19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19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19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19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19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19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19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19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19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19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19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19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19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19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19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19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19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19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19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19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19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19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19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19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19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19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19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19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19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19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19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19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19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19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19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19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19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19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19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19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19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19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19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19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19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19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19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19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19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19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19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19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19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19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19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19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19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19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19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19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19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19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19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19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19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19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19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19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19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19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19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19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19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19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19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19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19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19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19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19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19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19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19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19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19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19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19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19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19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19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19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19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19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19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19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19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19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19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19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19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19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19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19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19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19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19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19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19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19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19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19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19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19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19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19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19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19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19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19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19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19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19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19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19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19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19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19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19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19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19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19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19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19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19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19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19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19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19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19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19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19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19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19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19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19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19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19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19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19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19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19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19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19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19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19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19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19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19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</sheetData>
  <mergeCells count="53">
    <mergeCell ref="A62:H62"/>
    <mergeCell ref="A76:H76"/>
    <mergeCell ref="A77:H77"/>
    <mergeCell ref="A78:H78"/>
    <mergeCell ref="A85:H85"/>
    <mergeCell ref="A69:H69"/>
    <mergeCell ref="A70:H70"/>
    <mergeCell ref="A71:H71"/>
    <mergeCell ref="A72:H72"/>
    <mergeCell ref="A73:H73"/>
    <mergeCell ref="A74:H74"/>
    <mergeCell ref="A75:H75"/>
    <mergeCell ref="A57:H57"/>
    <mergeCell ref="A58:H58"/>
    <mergeCell ref="A59:H59"/>
    <mergeCell ref="A60:H60"/>
    <mergeCell ref="A61:H61"/>
    <mergeCell ref="A45:H45"/>
    <mergeCell ref="A53:H53"/>
    <mergeCell ref="A54:H54"/>
    <mergeCell ref="A55:H55"/>
    <mergeCell ref="A56:H56"/>
    <mergeCell ref="A40:H40"/>
    <mergeCell ref="A41:H41"/>
    <mergeCell ref="A42:H42"/>
    <mergeCell ref="A43:H43"/>
    <mergeCell ref="A44:H44"/>
    <mergeCell ref="A21:H21"/>
    <mergeCell ref="A36:H36"/>
    <mergeCell ref="A37:H37"/>
    <mergeCell ref="A38:H38"/>
    <mergeCell ref="A39:H39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A2" sqref="A2:H2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</cols>
  <sheetData>
    <row r="1" spans="1:26" ht="72" customHeight="1" x14ac:dyDescent="0.2">
      <c r="A1" s="77" t="s">
        <v>349</v>
      </c>
      <c r="B1" s="58"/>
      <c r="C1" s="58"/>
      <c r="D1" s="58"/>
      <c r="E1" s="58"/>
      <c r="F1" s="58"/>
      <c r="G1" s="58"/>
      <c r="H1" s="59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">
      <c r="A2" s="60" t="s">
        <v>16</v>
      </c>
      <c r="B2" s="58"/>
      <c r="C2" s="58"/>
      <c r="D2" s="58"/>
      <c r="E2" s="58"/>
      <c r="F2" s="58"/>
      <c r="G2" s="58"/>
      <c r="H2" s="5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61" t="s">
        <v>345</v>
      </c>
      <c r="B3" s="62"/>
      <c r="C3" s="62"/>
      <c r="D3" s="62"/>
      <c r="E3" s="62"/>
      <c r="F3" s="62"/>
      <c r="G3" s="62"/>
      <c r="H3" s="6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64" t="s">
        <v>339</v>
      </c>
      <c r="B4" s="62"/>
      <c r="C4" s="62"/>
      <c r="D4" s="62"/>
      <c r="E4" s="62"/>
      <c r="F4" s="62"/>
      <c r="G4" s="62"/>
      <c r="H4" s="6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64" t="s">
        <v>343</v>
      </c>
      <c r="B5" s="62"/>
      <c r="C5" s="62"/>
      <c r="D5" s="62"/>
      <c r="E5" s="62"/>
      <c r="F5" s="62"/>
      <c r="G5" s="62"/>
      <c r="H5" s="6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64" t="s">
        <v>338</v>
      </c>
      <c r="B6" s="62"/>
      <c r="C6" s="62"/>
      <c r="D6" s="62"/>
      <c r="E6" s="62"/>
      <c r="F6" s="62"/>
      <c r="G6" s="62"/>
      <c r="H6" s="6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64" t="s">
        <v>341</v>
      </c>
      <c r="B7" s="62"/>
      <c r="C7" s="62"/>
      <c r="D7" s="62"/>
      <c r="E7" s="62"/>
      <c r="F7" s="62"/>
      <c r="G7" s="62"/>
      <c r="H7" s="6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64" t="s">
        <v>86</v>
      </c>
      <c r="B8" s="62"/>
      <c r="C8" s="62"/>
      <c r="D8" s="62"/>
      <c r="E8" s="62"/>
      <c r="F8" s="62"/>
      <c r="G8" s="62"/>
      <c r="H8" s="6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64" t="s">
        <v>87</v>
      </c>
      <c r="B9" s="62"/>
      <c r="C9" s="62"/>
      <c r="D9" s="62"/>
      <c r="E9" s="62"/>
      <c r="F9" s="62"/>
      <c r="G9" s="62"/>
      <c r="H9" s="6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64" t="s">
        <v>88</v>
      </c>
      <c r="B10" s="62"/>
      <c r="C10" s="7">
        <v>10</v>
      </c>
      <c r="D10" s="20"/>
      <c r="E10" s="20"/>
      <c r="F10" s="20"/>
      <c r="G10" s="20"/>
      <c r="H10" s="2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66" t="s">
        <v>347</v>
      </c>
      <c r="B11" s="67"/>
      <c r="C11" s="67"/>
      <c r="D11" s="67"/>
      <c r="E11" s="67"/>
      <c r="F11" s="67"/>
      <c r="G11" s="67"/>
      <c r="H11" s="6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2.5" customHeight="1" x14ac:dyDescent="0.2">
      <c r="A12" s="78" t="s">
        <v>89</v>
      </c>
      <c r="B12" s="62"/>
      <c r="C12" s="62"/>
      <c r="D12" s="62"/>
      <c r="E12" s="62"/>
      <c r="F12" s="62"/>
      <c r="G12" s="62"/>
      <c r="H12" s="6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70" t="s">
        <v>20</v>
      </c>
      <c r="B13" s="58"/>
      <c r="C13" s="58"/>
      <c r="D13" s="58"/>
      <c r="E13" s="58"/>
      <c r="F13" s="58"/>
      <c r="G13" s="58"/>
      <c r="H13" s="5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" customHeight="1" x14ac:dyDescent="0.2">
      <c r="A14" s="71" t="s">
        <v>90</v>
      </c>
      <c r="B14" s="62"/>
      <c r="C14" s="62"/>
      <c r="D14" s="62"/>
      <c r="E14" s="62"/>
      <c r="F14" s="62"/>
      <c r="G14" s="62"/>
      <c r="H14" s="6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 customHeight="1" x14ac:dyDescent="0.2">
      <c r="A15" s="71" t="s">
        <v>91</v>
      </c>
      <c r="B15" s="62"/>
      <c r="C15" s="62"/>
      <c r="D15" s="62"/>
      <c r="E15" s="62"/>
      <c r="F15" s="62"/>
      <c r="G15" s="62"/>
      <c r="H15" s="6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" customHeight="1" x14ac:dyDescent="0.2">
      <c r="A16" s="71" t="s">
        <v>76</v>
      </c>
      <c r="B16" s="62"/>
      <c r="C16" s="62"/>
      <c r="D16" s="62"/>
      <c r="E16" s="62"/>
      <c r="F16" s="62"/>
      <c r="G16" s="62"/>
      <c r="H16" s="6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 customHeight="1" x14ac:dyDescent="0.2">
      <c r="A17" s="71" t="s">
        <v>92</v>
      </c>
      <c r="B17" s="62"/>
      <c r="C17" s="62"/>
      <c r="D17" s="62"/>
      <c r="E17" s="62"/>
      <c r="F17" s="62"/>
      <c r="G17" s="62"/>
      <c r="H17" s="6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 x14ac:dyDescent="0.2">
      <c r="A18" s="71" t="s">
        <v>25</v>
      </c>
      <c r="B18" s="62"/>
      <c r="C18" s="62"/>
      <c r="D18" s="62"/>
      <c r="E18" s="62"/>
      <c r="F18" s="62"/>
      <c r="G18" s="62"/>
      <c r="H18" s="63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 x14ac:dyDescent="0.2">
      <c r="A19" s="71" t="s">
        <v>93</v>
      </c>
      <c r="B19" s="62"/>
      <c r="C19" s="62"/>
      <c r="D19" s="62"/>
      <c r="E19" s="62"/>
      <c r="F19" s="62"/>
      <c r="G19" s="62"/>
      <c r="H19" s="6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 x14ac:dyDescent="0.2">
      <c r="A20" s="71" t="s">
        <v>27</v>
      </c>
      <c r="B20" s="62"/>
      <c r="C20" s="62"/>
      <c r="D20" s="62"/>
      <c r="E20" s="62"/>
      <c r="F20" s="62"/>
      <c r="G20" s="62"/>
      <c r="H20" s="6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72" t="s">
        <v>28</v>
      </c>
      <c r="B21" s="67"/>
      <c r="C21" s="67"/>
      <c r="D21" s="67"/>
      <c r="E21" s="67"/>
      <c r="F21" s="67"/>
      <c r="G21" s="67"/>
      <c r="H21" s="6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8" t="s">
        <v>29</v>
      </c>
      <c r="B22" s="8" t="s">
        <v>30</v>
      </c>
      <c r="C22" s="8" t="s">
        <v>31</v>
      </c>
      <c r="D22" s="8" t="s">
        <v>32</v>
      </c>
      <c r="E22" s="8" t="s">
        <v>33</v>
      </c>
      <c r="F22" s="8" t="s">
        <v>34</v>
      </c>
      <c r="G22" s="8" t="s">
        <v>35</v>
      </c>
      <c r="H22" s="8" t="s">
        <v>36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4.75" customHeight="1" x14ac:dyDescent="0.2">
      <c r="A23" s="10">
        <v>1</v>
      </c>
      <c r="B23" s="17" t="s">
        <v>94</v>
      </c>
      <c r="C23" s="10" t="s">
        <v>95</v>
      </c>
      <c r="D23" s="13" t="s">
        <v>96</v>
      </c>
      <c r="E23" s="13">
        <v>1</v>
      </c>
      <c r="F23" s="13" t="s">
        <v>41</v>
      </c>
      <c r="G23" s="13">
        <f t="shared" ref="G23:G42" si="0">E23*$C$10</f>
        <v>10</v>
      </c>
      <c r="H23" s="13" t="s">
        <v>97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 x14ac:dyDescent="0.2">
      <c r="A24" s="10">
        <v>2</v>
      </c>
      <c r="B24" s="18" t="s">
        <v>98</v>
      </c>
      <c r="C24" s="12" t="s">
        <v>99</v>
      </c>
      <c r="D24" s="13" t="s">
        <v>100</v>
      </c>
      <c r="E24" s="13">
        <v>1</v>
      </c>
      <c r="F24" s="13" t="s">
        <v>41</v>
      </c>
      <c r="G24" s="13">
        <f t="shared" si="0"/>
        <v>10</v>
      </c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 x14ac:dyDescent="0.2">
      <c r="A25" s="10">
        <v>3</v>
      </c>
      <c r="B25" s="17" t="s">
        <v>101</v>
      </c>
      <c r="C25" s="10" t="s">
        <v>102</v>
      </c>
      <c r="D25" s="13" t="s">
        <v>100</v>
      </c>
      <c r="E25" s="13">
        <v>1</v>
      </c>
      <c r="F25" s="13" t="s">
        <v>41</v>
      </c>
      <c r="G25" s="13">
        <f t="shared" si="0"/>
        <v>10</v>
      </c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 x14ac:dyDescent="0.2">
      <c r="A26" s="10">
        <v>4</v>
      </c>
      <c r="B26" s="18" t="s">
        <v>103</v>
      </c>
      <c r="C26" s="10" t="s">
        <v>104</v>
      </c>
      <c r="D26" s="13" t="s">
        <v>105</v>
      </c>
      <c r="E26" s="13">
        <v>1</v>
      </c>
      <c r="F26" s="13" t="s">
        <v>41</v>
      </c>
      <c r="G26" s="13">
        <f t="shared" si="0"/>
        <v>10</v>
      </c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 x14ac:dyDescent="0.2">
      <c r="A27" s="10">
        <v>5</v>
      </c>
      <c r="B27" s="22" t="s">
        <v>106</v>
      </c>
      <c r="C27" s="10" t="s">
        <v>107</v>
      </c>
      <c r="D27" s="13" t="s">
        <v>105</v>
      </c>
      <c r="E27" s="13">
        <v>2</v>
      </c>
      <c r="F27" s="13" t="s">
        <v>41</v>
      </c>
      <c r="G27" s="13">
        <f t="shared" si="0"/>
        <v>20</v>
      </c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 x14ac:dyDescent="0.2">
      <c r="A28" s="10">
        <v>6</v>
      </c>
      <c r="B28" s="18" t="s">
        <v>108</v>
      </c>
      <c r="C28" s="10" t="s">
        <v>104</v>
      </c>
      <c r="D28" s="13" t="s">
        <v>105</v>
      </c>
      <c r="E28" s="13">
        <v>1</v>
      </c>
      <c r="F28" s="13" t="s">
        <v>41</v>
      </c>
      <c r="G28" s="13">
        <f t="shared" si="0"/>
        <v>10</v>
      </c>
      <c r="H28" s="13" t="s">
        <v>42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 x14ac:dyDescent="0.2">
      <c r="A29" s="10">
        <v>7</v>
      </c>
      <c r="B29" s="18" t="s">
        <v>109</v>
      </c>
      <c r="C29" s="10" t="s">
        <v>104</v>
      </c>
      <c r="D29" s="13" t="s">
        <v>105</v>
      </c>
      <c r="E29" s="13">
        <v>1</v>
      </c>
      <c r="F29" s="13" t="s">
        <v>41</v>
      </c>
      <c r="G29" s="13">
        <f t="shared" si="0"/>
        <v>10</v>
      </c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 x14ac:dyDescent="0.2">
      <c r="A30" s="10">
        <v>8</v>
      </c>
      <c r="B30" s="18" t="s">
        <v>110</v>
      </c>
      <c r="C30" s="10" t="s">
        <v>111</v>
      </c>
      <c r="D30" s="13" t="s">
        <v>105</v>
      </c>
      <c r="E30" s="13">
        <v>1</v>
      </c>
      <c r="F30" s="13" t="s">
        <v>41</v>
      </c>
      <c r="G30" s="13">
        <f t="shared" si="0"/>
        <v>10</v>
      </c>
      <c r="H30" s="13" t="s">
        <v>42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 x14ac:dyDescent="0.2">
      <c r="A31" s="10">
        <v>9</v>
      </c>
      <c r="B31" s="18" t="s">
        <v>112</v>
      </c>
      <c r="C31" s="10" t="s">
        <v>113</v>
      </c>
      <c r="D31" s="13" t="s">
        <v>100</v>
      </c>
      <c r="E31" s="13">
        <v>1</v>
      </c>
      <c r="F31" s="13" t="s">
        <v>41</v>
      </c>
      <c r="G31" s="13">
        <f t="shared" si="0"/>
        <v>10</v>
      </c>
      <c r="H31" s="1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 x14ac:dyDescent="0.2">
      <c r="A32" s="10">
        <v>10</v>
      </c>
      <c r="B32" s="17" t="s">
        <v>114</v>
      </c>
      <c r="C32" s="10" t="s">
        <v>115</v>
      </c>
      <c r="D32" s="13" t="s">
        <v>39</v>
      </c>
      <c r="E32" s="13">
        <v>1</v>
      </c>
      <c r="F32" s="13" t="s">
        <v>41</v>
      </c>
      <c r="G32" s="13">
        <f t="shared" si="0"/>
        <v>10</v>
      </c>
      <c r="H32" s="1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 x14ac:dyDescent="0.2">
      <c r="A33" s="10">
        <v>11</v>
      </c>
      <c r="B33" s="17" t="s">
        <v>116</v>
      </c>
      <c r="C33" s="10" t="s">
        <v>104</v>
      </c>
      <c r="D33" s="13" t="s">
        <v>39</v>
      </c>
      <c r="E33" s="13">
        <v>1</v>
      </c>
      <c r="F33" s="13" t="s">
        <v>41</v>
      </c>
      <c r="G33" s="13">
        <f t="shared" si="0"/>
        <v>10</v>
      </c>
      <c r="H33" s="1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 x14ac:dyDescent="0.2">
      <c r="A34" s="10">
        <v>12</v>
      </c>
      <c r="B34" s="17" t="s">
        <v>117</v>
      </c>
      <c r="C34" s="10" t="s">
        <v>118</v>
      </c>
      <c r="D34" s="13" t="s">
        <v>100</v>
      </c>
      <c r="E34" s="13">
        <v>1</v>
      </c>
      <c r="F34" s="13" t="s">
        <v>41</v>
      </c>
      <c r="G34" s="13">
        <f t="shared" si="0"/>
        <v>10</v>
      </c>
      <c r="H34" s="1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 x14ac:dyDescent="0.2">
      <c r="A35" s="10">
        <v>13</v>
      </c>
      <c r="B35" s="17" t="s">
        <v>119</v>
      </c>
      <c r="C35" s="10" t="s">
        <v>120</v>
      </c>
      <c r="D35" s="13" t="s">
        <v>100</v>
      </c>
      <c r="E35" s="13">
        <v>1</v>
      </c>
      <c r="F35" s="13" t="s">
        <v>41</v>
      </c>
      <c r="G35" s="13">
        <f t="shared" si="0"/>
        <v>10</v>
      </c>
      <c r="H35" s="1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 x14ac:dyDescent="0.2">
      <c r="A36" s="10">
        <v>14</v>
      </c>
      <c r="B36" s="17" t="s">
        <v>121</v>
      </c>
      <c r="C36" s="10" t="s">
        <v>122</v>
      </c>
      <c r="D36" s="13" t="s">
        <v>100</v>
      </c>
      <c r="E36" s="13">
        <v>1</v>
      </c>
      <c r="F36" s="13" t="s">
        <v>41</v>
      </c>
      <c r="G36" s="13">
        <f t="shared" si="0"/>
        <v>10</v>
      </c>
      <c r="H36" s="1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 x14ac:dyDescent="0.2">
      <c r="A37" s="10">
        <v>15</v>
      </c>
      <c r="B37" s="17" t="s">
        <v>119</v>
      </c>
      <c r="C37" s="10" t="s">
        <v>123</v>
      </c>
      <c r="D37" s="13" t="s">
        <v>100</v>
      </c>
      <c r="E37" s="13">
        <v>1</v>
      </c>
      <c r="F37" s="13" t="s">
        <v>41</v>
      </c>
      <c r="G37" s="13">
        <f t="shared" si="0"/>
        <v>10</v>
      </c>
      <c r="H37" s="1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 x14ac:dyDescent="0.2">
      <c r="A38" s="10">
        <v>16</v>
      </c>
      <c r="B38" s="17" t="s">
        <v>124</v>
      </c>
      <c r="C38" s="10" t="s">
        <v>125</v>
      </c>
      <c r="D38" s="13" t="s">
        <v>100</v>
      </c>
      <c r="E38" s="13">
        <v>1</v>
      </c>
      <c r="F38" s="13" t="s">
        <v>41</v>
      </c>
      <c r="G38" s="13">
        <f t="shared" si="0"/>
        <v>10</v>
      </c>
      <c r="H38" s="13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 x14ac:dyDescent="0.2">
      <c r="A39" s="10">
        <v>17</v>
      </c>
      <c r="B39" s="14" t="s">
        <v>126</v>
      </c>
      <c r="C39" s="10" t="s">
        <v>127</v>
      </c>
      <c r="D39" s="13" t="s">
        <v>128</v>
      </c>
      <c r="E39" s="13">
        <v>2</v>
      </c>
      <c r="F39" s="13" t="s">
        <v>129</v>
      </c>
      <c r="G39" s="13">
        <f t="shared" si="0"/>
        <v>20</v>
      </c>
      <c r="H39" s="13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.75" customHeight="1" x14ac:dyDescent="0.2">
      <c r="A40" s="10">
        <v>18</v>
      </c>
      <c r="B40" s="17" t="s">
        <v>130</v>
      </c>
      <c r="C40" s="10" t="s">
        <v>131</v>
      </c>
      <c r="D40" s="13" t="s">
        <v>100</v>
      </c>
      <c r="E40" s="13">
        <v>1</v>
      </c>
      <c r="F40" s="13" t="s">
        <v>41</v>
      </c>
      <c r="G40" s="13">
        <f t="shared" si="0"/>
        <v>10</v>
      </c>
      <c r="H40" s="13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.75" customHeight="1" x14ac:dyDescent="0.2">
      <c r="A41" s="10">
        <v>19</v>
      </c>
      <c r="B41" s="14" t="s">
        <v>126</v>
      </c>
      <c r="C41" s="10" t="s">
        <v>132</v>
      </c>
      <c r="D41" s="13" t="s">
        <v>128</v>
      </c>
      <c r="E41" s="13">
        <v>5</v>
      </c>
      <c r="F41" s="13" t="s">
        <v>129</v>
      </c>
      <c r="G41" s="13">
        <f t="shared" si="0"/>
        <v>50</v>
      </c>
      <c r="H41" s="13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.75" customHeight="1" x14ac:dyDescent="0.2">
      <c r="A42" s="10">
        <v>20</v>
      </c>
      <c r="B42" s="14" t="s">
        <v>126</v>
      </c>
      <c r="C42" s="10" t="s">
        <v>133</v>
      </c>
      <c r="D42" s="13" t="s">
        <v>128</v>
      </c>
      <c r="E42" s="13">
        <v>5</v>
      </c>
      <c r="F42" s="13" t="s">
        <v>129</v>
      </c>
      <c r="G42" s="13">
        <f t="shared" si="0"/>
        <v>50</v>
      </c>
      <c r="H42" s="13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.75" customHeight="1" x14ac:dyDescent="0.2">
      <c r="A43" s="10">
        <v>21</v>
      </c>
      <c r="B43" s="17" t="s">
        <v>134</v>
      </c>
      <c r="C43" s="10" t="s">
        <v>135</v>
      </c>
      <c r="D43" s="13" t="s">
        <v>100</v>
      </c>
      <c r="E43" s="13">
        <v>1</v>
      </c>
      <c r="F43" s="13" t="s">
        <v>41</v>
      </c>
      <c r="G43" s="13">
        <v>10</v>
      </c>
      <c r="H43" s="1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.75" customHeight="1" x14ac:dyDescent="0.2">
      <c r="A44" s="10">
        <v>22</v>
      </c>
      <c r="B44" s="17" t="s">
        <v>136</v>
      </c>
      <c r="C44" s="10" t="s">
        <v>135</v>
      </c>
      <c r="D44" s="13" t="s">
        <v>100</v>
      </c>
      <c r="E44" s="13">
        <v>1</v>
      </c>
      <c r="F44" s="13" t="s">
        <v>41</v>
      </c>
      <c r="G44" s="13">
        <v>10</v>
      </c>
      <c r="H44" s="1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.75" customHeight="1" x14ac:dyDescent="0.2">
      <c r="A45" s="10">
        <v>23</v>
      </c>
      <c r="B45" s="17" t="s">
        <v>137</v>
      </c>
      <c r="C45" s="10" t="s">
        <v>135</v>
      </c>
      <c r="D45" s="13" t="s">
        <v>100</v>
      </c>
      <c r="E45" s="13">
        <v>1</v>
      </c>
      <c r="F45" s="13" t="s">
        <v>41</v>
      </c>
      <c r="G45" s="13">
        <v>10</v>
      </c>
      <c r="H45" s="1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.75" customHeight="1" x14ac:dyDescent="0.2">
      <c r="A46" s="10">
        <v>24</v>
      </c>
      <c r="B46" s="14" t="s">
        <v>126</v>
      </c>
      <c r="C46" s="10" t="s">
        <v>138</v>
      </c>
      <c r="D46" s="13" t="s">
        <v>128</v>
      </c>
      <c r="E46" s="13">
        <v>3</v>
      </c>
      <c r="F46" s="13" t="s">
        <v>129</v>
      </c>
      <c r="G46" s="13">
        <v>30</v>
      </c>
      <c r="H46" s="1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.75" customHeight="1" x14ac:dyDescent="0.2">
      <c r="A47" s="10">
        <v>25</v>
      </c>
      <c r="B47" s="17" t="s">
        <v>37</v>
      </c>
      <c r="C47" s="17" t="s">
        <v>139</v>
      </c>
      <c r="D47" s="13" t="s">
        <v>39</v>
      </c>
      <c r="E47" s="13">
        <v>1</v>
      </c>
      <c r="F47" s="13" t="s">
        <v>41</v>
      </c>
      <c r="G47" s="13">
        <f t="shared" ref="G47:G51" si="1">E47*$C$10</f>
        <v>10</v>
      </c>
      <c r="H47" s="13" t="s">
        <v>42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.75" customHeight="1" x14ac:dyDescent="0.2">
      <c r="A48" s="10">
        <v>26</v>
      </c>
      <c r="B48" s="17" t="s">
        <v>140</v>
      </c>
      <c r="C48" s="17" t="s">
        <v>53</v>
      </c>
      <c r="D48" s="13" t="s">
        <v>39</v>
      </c>
      <c r="E48" s="13">
        <v>1</v>
      </c>
      <c r="F48" s="13" t="s">
        <v>41</v>
      </c>
      <c r="G48" s="13">
        <f t="shared" si="1"/>
        <v>10</v>
      </c>
      <c r="H48" s="13" t="s">
        <v>42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.75" customHeight="1" x14ac:dyDescent="0.2">
      <c r="A49" s="10">
        <v>27</v>
      </c>
      <c r="B49" s="14" t="s">
        <v>45</v>
      </c>
      <c r="C49" s="10" t="s">
        <v>141</v>
      </c>
      <c r="D49" s="13" t="s">
        <v>47</v>
      </c>
      <c r="E49" s="13">
        <v>1</v>
      </c>
      <c r="F49" s="13" t="s">
        <v>41</v>
      </c>
      <c r="G49" s="13">
        <f t="shared" si="1"/>
        <v>10</v>
      </c>
      <c r="H49" s="13" t="s">
        <v>42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.75" customHeight="1" x14ac:dyDescent="0.2">
      <c r="A50" s="10">
        <v>28</v>
      </c>
      <c r="B50" s="14" t="s">
        <v>48</v>
      </c>
      <c r="C50" s="10" t="s">
        <v>104</v>
      </c>
      <c r="D50" s="13" t="s">
        <v>47</v>
      </c>
      <c r="E50" s="13">
        <v>1</v>
      </c>
      <c r="F50" s="13" t="s">
        <v>41</v>
      </c>
      <c r="G50" s="13">
        <f t="shared" si="1"/>
        <v>10</v>
      </c>
      <c r="H50" s="13" t="s">
        <v>42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.75" customHeight="1" x14ac:dyDescent="0.2">
      <c r="A51" s="10">
        <v>29</v>
      </c>
      <c r="B51" s="14" t="s">
        <v>142</v>
      </c>
      <c r="C51" s="10" t="s">
        <v>104</v>
      </c>
      <c r="D51" s="13" t="s">
        <v>143</v>
      </c>
      <c r="E51" s="13">
        <v>1</v>
      </c>
      <c r="F51" s="13" t="s">
        <v>41</v>
      </c>
      <c r="G51" s="13">
        <f t="shared" si="1"/>
        <v>10</v>
      </c>
      <c r="H51" s="1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">
      <c r="A52" s="2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">
      <c r="A53" s="2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">
      <c r="A54" s="2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">
      <c r="A55" s="2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">
      <c r="A56" s="2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2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">
      <c r="A58" s="2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2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">
      <c r="A60" s="2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2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2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2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2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2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2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2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2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2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2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23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23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2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2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2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2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2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2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2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2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2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2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2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2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2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2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2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2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2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2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2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2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2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2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2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2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2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23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23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23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2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23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23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2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2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23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23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23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23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23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23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23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23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23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23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2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23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23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23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23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23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2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23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23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23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23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23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2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23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23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23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23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23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23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23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23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23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2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23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23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23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2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23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23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23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23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23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23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23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23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23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23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23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23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23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23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23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23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23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23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23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23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23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23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23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23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23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23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23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23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23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23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23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23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23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23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23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23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23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23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23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23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23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23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23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23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23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23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23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23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23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23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23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23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23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23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23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23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23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23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23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23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23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23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23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23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23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23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23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23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23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23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23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23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23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23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23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23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23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23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23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23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23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23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23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23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23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23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23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23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23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23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23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23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23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23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23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23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2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2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2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23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23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23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23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23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23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23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23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23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23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23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23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23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23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23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23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23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23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23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23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23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23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23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23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23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23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23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23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23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23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23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23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23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23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23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23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23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23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23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23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23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23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23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23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23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23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23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23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23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23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23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23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23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23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23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23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23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23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23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23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23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23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23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23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23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23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23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23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23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23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23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23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23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23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23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23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23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23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23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23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23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23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23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23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23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23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23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23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23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23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23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23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23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23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23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23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23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23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23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23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23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23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23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23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23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23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23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23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23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23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23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23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23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23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23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23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23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23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23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23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23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23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23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23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23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23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23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23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23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23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23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23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23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23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23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23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23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23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23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23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23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23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23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23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23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23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23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23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23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23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23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23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23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23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23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23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23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23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23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23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23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23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23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23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23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23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23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23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23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23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23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23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23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23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23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23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23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23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23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23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23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23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23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23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23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23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23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23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23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23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23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23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23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23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23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23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23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23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23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23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23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23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23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23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23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23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23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23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23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23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23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23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23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23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23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23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23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23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23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23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23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23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23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23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23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23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23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23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23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23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23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23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23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23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23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23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23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23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23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23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23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23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23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23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23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23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23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23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23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23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23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23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23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23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23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23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23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23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23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23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23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23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23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23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23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23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23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23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23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23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23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23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23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23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23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23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23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23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23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23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23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23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23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23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23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23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23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23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23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23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23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23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23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23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23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23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23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23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23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23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23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23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23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23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23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23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23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23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23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23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23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23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23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23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23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23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23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23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23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23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23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23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23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23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23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23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23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23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23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23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23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23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23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23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23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23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23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23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23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23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23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23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23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23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23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23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23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23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23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23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23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23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23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23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23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23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23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23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23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23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23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23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23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23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23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23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23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23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23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23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23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23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23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23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23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23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23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23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23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23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23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23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23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23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23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23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23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23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23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23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23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23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23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23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23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23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23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23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23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23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23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23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23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23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23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23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23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23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23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23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23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23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23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23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23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23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23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23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23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23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23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23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23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23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23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23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23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23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23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23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23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23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23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23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23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23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23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23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23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23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23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23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23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23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23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23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23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23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23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23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23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23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23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23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23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23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23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23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23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23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23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23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23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23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23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23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23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23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23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23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23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23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23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23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23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23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23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23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23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23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23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23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23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23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23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23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23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23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23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23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23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23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23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23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23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23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23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23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23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23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23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23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23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23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23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23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23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23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23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23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23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23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23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23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23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23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23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23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23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23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23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23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23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23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23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23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23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23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23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23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23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23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23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23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23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23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23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23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23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23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23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23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23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23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23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23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2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23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23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23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23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23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23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23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23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23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23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23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23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23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23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23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23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23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23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23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23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23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23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23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23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23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23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23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23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23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23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23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23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23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23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23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23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23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23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23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23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23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23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23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23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23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23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23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23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23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23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23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23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23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23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23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23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23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23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23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23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23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23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23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23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23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23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23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23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23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23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23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23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23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23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23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23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23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23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23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23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23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23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23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23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23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23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23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23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23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23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23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23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23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23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23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23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23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23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23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23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23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23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23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23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23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23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23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23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23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23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23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23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23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23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23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23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23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23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23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23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23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23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23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23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23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23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23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23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23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23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23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23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23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23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23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23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23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23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23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23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23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23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23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23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23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23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23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23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23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23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23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23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23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23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23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23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23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23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23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23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23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23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23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23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23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23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23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23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23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23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23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23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23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23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23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23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23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23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23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23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23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23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23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23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23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23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23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23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23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23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23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23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23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23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23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23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23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23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23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23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23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23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23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23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23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23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23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</sheetData>
  <mergeCells count="21">
    <mergeCell ref="A18:H18"/>
    <mergeCell ref="A19:H19"/>
    <mergeCell ref="A20:H20"/>
    <mergeCell ref="A21:H21"/>
    <mergeCell ref="A8:H8"/>
    <mergeCell ref="A9:H9"/>
    <mergeCell ref="A10:B10"/>
    <mergeCell ref="A11:H11"/>
    <mergeCell ref="A12:H12"/>
    <mergeCell ref="A13:H13"/>
    <mergeCell ref="A14:H14"/>
    <mergeCell ref="A6:H6"/>
    <mergeCell ref="A7:H7"/>
    <mergeCell ref="A15:H15"/>
    <mergeCell ref="A16:H16"/>
    <mergeCell ref="A17:H17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2" sqref="A2:H2"/>
    </sheetView>
  </sheetViews>
  <sheetFormatPr baseColWidth="10" defaultColWidth="14.5" defaultRowHeight="15" customHeight="1" x14ac:dyDescent="0.2"/>
  <cols>
    <col min="1" max="1" width="5.1640625" customWidth="1"/>
    <col min="2" max="2" width="48.6640625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</cols>
  <sheetData>
    <row r="1" spans="1:26" ht="72" customHeight="1" x14ac:dyDescent="0.2">
      <c r="A1" s="77" t="s">
        <v>349</v>
      </c>
      <c r="B1" s="58"/>
      <c r="C1" s="58"/>
      <c r="D1" s="58"/>
      <c r="E1" s="58"/>
      <c r="F1" s="58"/>
      <c r="G1" s="58"/>
      <c r="H1" s="59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">
      <c r="A2" s="60" t="s">
        <v>16</v>
      </c>
      <c r="B2" s="58"/>
      <c r="C2" s="58"/>
      <c r="D2" s="58"/>
      <c r="E2" s="58"/>
      <c r="F2" s="58"/>
      <c r="G2" s="58"/>
      <c r="H2" s="5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61" t="s">
        <v>345</v>
      </c>
      <c r="B3" s="62"/>
      <c r="C3" s="62"/>
      <c r="D3" s="62"/>
      <c r="E3" s="62"/>
      <c r="F3" s="62"/>
      <c r="G3" s="62"/>
      <c r="H3" s="6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64" t="s">
        <v>339</v>
      </c>
      <c r="B4" s="62"/>
      <c r="C4" s="62"/>
      <c r="D4" s="62"/>
      <c r="E4" s="62"/>
      <c r="F4" s="62"/>
      <c r="G4" s="62"/>
      <c r="H4" s="6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64" t="s">
        <v>343</v>
      </c>
      <c r="B5" s="62"/>
      <c r="C5" s="62"/>
      <c r="D5" s="62"/>
      <c r="E5" s="62"/>
      <c r="F5" s="62"/>
      <c r="G5" s="62"/>
      <c r="H5" s="6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64" t="s">
        <v>338</v>
      </c>
      <c r="B6" s="62"/>
      <c r="C6" s="62"/>
      <c r="D6" s="62"/>
      <c r="E6" s="62"/>
      <c r="F6" s="62"/>
      <c r="G6" s="62"/>
      <c r="H6" s="6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64" t="s">
        <v>341</v>
      </c>
      <c r="B7" s="62"/>
      <c r="C7" s="62"/>
      <c r="D7" s="62"/>
      <c r="E7" s="62"/>
      <c r="F7" s="62"/>
      <c r="G7" s="62"/>
      <c r="H7" s="6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64" t="s">
        <v>86</v>
      </c>
      <c r="B8" s="62"/>
      <c r="C8" s="62"/>
      <c r="D8" s="62"/>
      <c r="E8" s="62"/>
      <c r="F8" s="62"/>
      <c r="G8" s="62"/>
      <c r="H8" s="6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64" t="s">
        <v>144</v>
      </c>
      <c r="B9" s="62"/>
      <c r="C9" s="62"/>
      <c r="D9" s="62"/>
      <c r="E9" s="62"/>
      <c r="F9" s="62"/>
      <c r="G9" s="62"/>
      <c r="H9" s="6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64" t="s">
        <v>18</v>
      </c>
      <c r="B10" s="62"/>
      <c r="C10" s="65">
        <v>10</v>
      </c>
      <c r="D10" s="62"/>
      <c r="E10" s="62"/>
      <c r="F10" s="62"/>
      <c r="G10" s="62"/>
      <c r="H10" s="6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66" t="s">
        <v>347</v>
      </c>
      <c r="B11" s="67"/>
      <c r="C11" s="67"/>
      <c r="D11" s="67"/>
      <c r="E11" s="67"/>
      <c r="F11" s="67"/>
      <c r="G11" s="67"/>
      <c r="H11" s="6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2.5" customHeight="1" x14ac:dyDescent="0.2">
      <c r="A12" s="79" t="s">
        <v>145</v>
      </c>
      <c r="B12" s="67"/>
      <c r="C12" s="67"/>
      <c r="D12" s="67"/>
      <c r="E12" s="67"/>
      <c r="F12" s="67"/>
      <c r="G12" s="67"/>
      <c r="H12" s="6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8" t="s">
        <v>29</v>
      </c>
      <c r="B13" s="8" t="s">
        <v>30</v>
      </c>
      <c r="C13" s="8" t="s">
        <v>31</v>
      </c>
      <c r="D13" s="8" t="s">
        <v>32</v>
      </c>
      <c r="E13" s="8" t="s">
        <v>33</v>
      </c>
      <c r="F13" s="8" t="s">
        <v>34</v>
      </c>
      <c r="G13" s="8" t="s">
        <v>35</v>
      </c>
      <c r="H13" s="8" t="s">
        <v>36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1.75" customHeight="1" x14ac:dyDescent="0.2">
      <c r="A14" s="10">
        <v>1</v>
      </c>
      <c r="B14" s="11" t="s">
        <v>146</v>
      </c>
      <c r="C14" s="17" t="s">
        <v>147</v>
      </c>
      <c r="D14" s="13" t="s">
        <v>128</v>
      </c>
      <c r="E14" s="12">
        <v>6</v>
      </c>
      <c r="F14" s="12" t="s">
        <v>129</v>
      </c>
      <c r="G14" s="10">
        <f t="shared" ref="G14:G16" si="0">E14*$C$10</f>
        <v>60</v>
      </c>
      <c r="H14" s="1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 x14ac:dyDescent="0.2">
      <c r="A15" s="10">
        <v>2</v>
      </c>
      <c r="B15" s="11" t="s">
        <v>148</v>
      </c>
      <c r="C15" s="17" t="s">
        <v>149</v>
      </c>
      <c r="D15" s="13" t="s">
        <v>128</v>
      </c>
      <c r="E15" s="12">
        <v>2</v>
      </c>
      <c r="F15" s="12" t="s">
        <v>41</v>
      </c>
      <c r="G15" s="10">
        <f t="shared" si="0"/>
        <v>20</v>
      </c>
      <c r="H15" s="1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 x14ac:dyDescent="0.2">
      <c r="A16" s="10">
        <v>3</v>
      </c>
      <c r="B16" s="11" t="s">
        <v>146</v>
      </c>
      <c r="C16" s="17" t="s">
        <v>150</v>
      </c>
      <c r="D16" s="13" t="s">
        <v>128</v>
      </c>
      <c r="E16" s="12">
        <v>2</v>
      </c>
      <c r="F16" s="12" t="s">
        <v>129</v>
      </c>
      <c r="G16" s="10">
        <f t="shared" si="0"/>
        <v>20</v>
      </c>
      <c r="H16" s="1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 x14ac:dyDescent="0.2">
      <c r="A17" s="10">
        <v>4</v>
      </c>
      <c r="B17" s="11" t="s">
        <v>151</v>
      </c>
      <c r="C17" s="17" t="s">
        <v>149</v>
      </c>
      <c r="D17" s="13" t="s">
        <v>128</v>
      </c>
      <c r="E17" s="12">
        <v>2</v>
      </c>
      <c r="F17" s="12" t="s">
        <v>41</v>
      </c>
      <c r="G17" s="10">
        <v>10</v>
      </c>
      <c r="H17" s="1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 x14ac:dyDescent="0.2">
      <c r="A18" s="10">
        <v>5</v>
      </c>
      <c r="B18" s="11" t="s">
        <v>146</v>
      </c>
      <c r="C18" s="17" t="s">
        <v>152</v>
      </c>
      <c r="D18" s="13" t="s">
        <v>128</v>
      </c>
      <c r="E18" s="12">
        <v>4</v>
      </c>
      <c r="F18" s="12" t="s">
        <v>129</v>
      </c>
      <c r="G18" s="10">
        <f t="shared" ref="G18:G33" si="1">E18*$C$10</f>
        <v>40</v>
      </c>
      <c r="H18" s="1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 x14ac:dyDescent="0.2">
      <c r="A19" s="10">
        <v>6</v>
      </c>
      <c r="B19" s="11" t="s">
        <v>153</v>
      </c>
      <c r="C19" s="17" t="s">
        <v>154</v>
      </c>
      <c r="D19" s="13" t="s">
        <v>128</v>
      </c>
      <c r="E19" s="12">
        <v>6</v>
      </c>
      <c r="F19" s="12" t="s">
        <v>129</v>
      </c>
      <c r="G19" s="10">
        <f t="shared" si="1"/>
        <v>60</v>
      </c>
      <c r="H19" s="1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 x14ac:dyDescent="0.2">
      <c r="A20" s="10">
        <v>7</v>
      </c>
      <c r="B20" s="11" t="s">
        <v>155</v>
      </c>
      <c r="C20" s="17" t="s">
        <v>156</v>
      </c>
      <c r="D20" s="13" t="s">
        <v>128</v>
      </c>
      <c r="E20" s="12">
        <v>1</v>
      </c>
      <c r="F20" s="12" t="s">
        <v>129</v>
      </c>
      <c r="G20" s="10">
        <f t="shared" si="1"/>
        <v>10</v>
      </c>
      <c r="H20" s="1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 x14ac:dyDescent="0.2">
      <c r="A21" s="10">
        <v>8</v>
      </c>
      <c r="B21" s="11" t="s">
        <v>157</v>
      </c>
      <c r="C21" s="17" t="s">
        <v>158</v>
      </c>
      <c r="D21" s="13" t="s">
        <v>128</v>
      </c>
      <c r="E21" s="12">
        <v>40</v>
      </c>
      <c r="F21" s="12" t="s">
        <v>41</v>
      </c>
      <c r="G21" s="10">
        <f t="shared" si="1"/>
        <v>400</v>
      </c>
      <c r="H21" s="1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 x14ac:dyDescent="0.2">
      <c r="A22" s="10">
        <v>9</v>
      </c>
      <c r="B22" s="11" t="s">
        <v>159</v>
      </c>
      <c r="C22" s="17" t="s">
        <v>160</v>
      </c>
      <c r="D22" s="13" t="s">
        <v>128</v>
      </c>
      <c r="E22" s="12">
        <v>1</v>
      </c>
      <c r="F22" s="12" t="s">
        <v>129</v>
      </c>
      <c r="G22" s="10">
        <f t="shared" si="1"/>
        <v>10</v>
      </c>
      <c r="H22" s="1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 x14ac:dyDescent="0.2">
      <c r="A23" s="10">
        <v>10</v>
      </c>
      <c r="B23" s="11" t="s">
        <v>161</v>
      </c>
      <c r="C23" s="17" t="s">
        <v>158</v>
      </c>
      <c r="D23" s="13" t="s">
        <v>128</v>
      </c>
      <c r="E23" s="12">
        <v>10</v>
      </c>
      <c r="F23" s="12" t="s">
        <v>41</v>
      </c>
      <c r="G23" s="10">
        <f t="shared" si="1"/>
        <v>100</v>
      </c>
      <c r="H23" s="1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 x14ac:dyDescent="0.2">
      <c r="A24" s="10">
        <v>11</v>
      </c>
      <c r="B24" s="11" t="s">
        <v>162</v>
      </c>
      <c r="C24" s="17" t="s">
        <v>163</v>
      </c>
      <c r="D24" s="13" t="s">
        <v>128</v>
      </c>
      <c r="E24" s="12">
        <v>8</v>
      </c>
      <c r="F24" s="12" t="s">
        <v>41</v>
      </c>
      <c r="G24" s="10">
        <f t="shared" si="1"/>
        <v>80</v>
      </c>
      <c r="H24" s="1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 x14ac:dyDescent="0.2">
      <c r="A25" s="10">
        <v>12</v>
      </c>
      <c r="B25" s="11" t="s">
        <v>164</v>
      </c>
      <c r="C25" s="17" t="s">
        <v>163</v>
      </c>
      <c r="D25" s="13" t="s">
        <v>128</v>
      </c>
      <c r="E25" s="12">
        <v>1</v>
      </c>
      <c r="F25" s="12" t="s">
        <v>41</v>
      </c>
      <c r="G25" s="10">
        <f t="shared" si="1"/>
        <v>10</v>
      </c>
      <c r="H25" s="1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 x14ac:dyDescent="0.2">
      <c r="A26" s="10">
        <v>13</v>
      </c>
      <c r="B26" s="14" t="s">
        <v>165</v>
      </c>
      <c r="C26" s="17" t="s">
        <v>166</v>
      </c>
      <c r="D26" s="13" t="s">
        <v>128</v>
      </c>
      <c r="E26" s="12">
        <v>0.5</v>
      </c>
      <c r="F26" s="12" t="s">
        <v>129</v>
      </c>
      <c r="G26" s="10">
        <f t="shared" si="1"/>
        <v>5</v>
      </c>
      <c r="H26" s="1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 x14ac:dyDescent="0.2">
      <c r="A27" s="10">
        <v>14</v>
      </c>
      <c r="B27" s="14" t="s">
        <v>167</v>
      </c>
      <c r="C27" s="17" t="s">
        <v>168</v>
      </c>
      <c r="D27" s="13" t="s">
        <v>128</v>
      </c>
      <c r="E27" s="12">
        <v>0.5</v>
      </c>
      <c r="F27" s="12" t="s">
        <v>129</v>
      </c>
      <c r="G27" s="10">
        <f t="shared" si="1"/>
        <v>5</v>
      </c>
      <c r="H27" s="10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 x14ac:dyDescent="0.2">
      <c r="A28" s="10">
        <v>15</v>
      </c>
      <c r="B28" s="14" t="s">
        <v>169</v>
      </c>
      <c r="C28" s="17" t="s">
        <v>170</v>
      </c>
      <c r="D28" s="13" t="s">
        <v>128</v>
      </c>
      <c r="E28" s="12">
        <v>1</v>
      </c>
      <c r="F28" s="12" t="s">
        <v>171</v>
      </c>
      <c r="G28" s="10">
        <f t="shared" si="1"/>
        <v>10</v>
      </c>
      <c r="H28" s="1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 x14ac:dyDescent="0.2">
      <c r="A29" s="10">
        <v>16</v>
      </c>
      <c r="B29" s="14" t="s">
        <v>172</v>
      </c>
      <c r="C29" s="17" t="s">
        <v>135</v>
      </c>
      <c r="D29" s="13" t="s">
        <v>128</v>
      </c>
      <c r="E29" s="10">
        <v>1</v>
      </c>
      <c r="F29" s="10" t="s">
        <v>41</v>
      </c>
      <c r="G29" s="10">
        <f t="shared" si="1"/>
        <v>10</v>
      </c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 x14ac:dyDescent="0.2">
      <c r="A30" s="10">
        <v>17</v>
      </c>
      <c r="B30" s="14" t="s">
        <v>173</v>
      </c>
      <c r="C30" s="17" t="s">
        <v>174</v>
      </c>
      <c r="D30" s="13" t="s">
        <v>128</v>
      </c>
      <c r="E30" s="10">
        <v>6</v>
      </c>
      <c r="F30" s="10" t="s">
        <v>41</v>
      </c>
      <c r="G30" s="10">
        <f t="shared" si="1"/>
        <v>60</v>
      </c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 x14ac:dyDescent="0.2">
      <c r="A31" s="10">
        <v>18</v>
      </c>
      <c r="B31" s="14" t="s">
        <v>175</v>
      </c>
      <c r="C31" s="17" t="s">
        <v>176</v>
      </c>
      <c r="D31" s="13" t="s">
        <v>128</v>
      </c>
      <c r="E31" s="10">
        <v>3</v>
      </c>
      <c r="F31" s="10" t="s">
        <v>41</v>
      </c>
      <c r="G31" s="10">
        <f t="shared" si="1"/>
        <v>30</v>
      </c>
      <c r="H31" s="1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 x14ac:dyDescent="0.2">
      <c r="A32" s="10">
        <v>19</v>
      </c>
      <c r="B32" s="14" t="s">
        <v>177</v>
      </c>
      <c r="C32" s="17" t="s">
        <v>178</v>
      </c>
      <c r="D32" s="13" t="s">
        <v>128</v>
      </c>
      <c r="E32" s="10">
        <v>3</v>
      </c>
      <c r="F32" s="10" t="s">
        <v>41</v>
      </c>
      <c r="G32" s="10">
        <f t="shared" si="1"/>
        <v>30</v>
      </c>
      <c r="H32" s="1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 x14ac:dyDescent="0.2">
      <c r="A33" s="10">
        <v>20</v>
      </c>
      <c r="B33" s="14" t="s">
        <v>179</v>
      </c>
      <c r="C33" s="17" t="s">
        <v>180</v>
      </c>
      <c r="D33" s="13" t="s">
        <v>128</v>
      </c>
      <c r="E33" s="10">
        <v>10</v>
      </c>
      <c r="F33" s="10" t="s">
        <v>41</v>
      </c>
      <c r="G33" s="10">
        <f t="shared" si="1"/>
        <v>100</v>
      </c>
      <c r="H33" s="1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 x14ac:dyDescent="0.2">
      <c r="A34" s="24">
        <v>21</v>
      </c>
      <c r="B34" s="25" t="s">
        <v>181</v>
      </c>
      <c r="C34" s="26" t="s">
        <v>182</v>
      </c>
      <c r="D34" s="27" t="s">
        <v>128</v>
      </c>
      <c r="E34" s="24">
        <v>1</v>
      </c>
      <c r="F34" s="24" t="s">
        <v>41</v>
      </c>
      <c r="G34" s="24">
        <v>11</v>
      </c>
      <c r="H34" s="2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21.75" customHeight="1" x14ac:dyDescent="0.2">
      <c r="A35" s="10">
        <v>22</v>
      </c>
      <c r="B35" s="14" t="s">
        <v>183</v>
      </c>
      <c r="C35" s="17" t="s">
        <v>184</v>
      </c>
      <c r="D35" s="13" t="s">
        <v>128</v>
      </c>
      <c r="E35" s="10">
        <v>3</v>
      </c>
      <c r="F35" s="10" t="s">
        <v>41</v>
      </c>
      <c r="G35" s="10">
        <f t="shared" ref="G35:G45" si="2">E35*$C$10</f>
        <v>30</v>
      </c>
      <c r="H35" s="1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 x14ac:dyDescent="0.2">
      <c r="A36" s="10">
        <v>23</v>
      </c>
      <c r="B36" s="29" t="s">
        <v>185</v>
      </c>
      <c r="C36" s="17" t="s">
        <v>186</v>
      </c>
      <c r="D36" s="13" t="s">
        <v>128</v>
      </c>
      <c r="E36" s="10">
        <v>3</v>
      </c>
      <c r="F36" s="10" t="s">
        <v>41</v>
      </c>
      <c r="G36" s="10">
        <f t="shared" si="2"/>
        <v>30</v>
      </c>
      <c r="H36" s="1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 x14ac:dyDescent="0.2">
      <c r="A37" s="10">
        <v>24</v>
      </c>
      <c r="B37" s="29" t="s">
        <v>185</v>
      </c>
      <c r="C37" s="17" t="s">
        <v>187</v>
      </c>
      <c r="D37" s="13" t="s">
        <v>128</v>
      </c>
      <c r="E37" s="10">
        <v>3</v>
      </c>
      <c r="F37" s="10" t="s">
        <v>41</v>
      </c>
      <c r="G37" s="10">
        <f t="shared" si="2"/>
        <v>30</v>
      </c>
      <c r="H37" s="1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 x14ac:dyDescent="0.2">
      <c r="A38" s="10">
        <v>25</v>
      </c>
      <c r="B38" s="14" t="s">
        <v>188</v>
      </c>
      <c r="C38" s="17" t="s">
        <v>189</v>
      </c>
      <c r="D38" s="13" t="s">
        <v>128</v>
      </c>
      <c r="E38" s="10">
        <v>3</v>
      </c>
      <c r="F38" s="10" t="s">
        <v>41</v>
      </c>
      <c r="G38" s="10">
        <f t="shared" si="2"/>
        <v>30</v>
      </c>
      <c r="H38" s="13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 x14ac:dyDescent="0.2">
      <c r="A39" s="10">
        <v>26</v>
      </c>
      <c r="B39" s="14" t="s">
        <v>188</v>
      </c>
      <c r="C39" s="17" t="s">
        <v>190</v>
      </c>
      <c r="D39" s="13" t="s">
        <v>128</v>
      </c>
      <c r="E39" s="10">
        <v>2</v>
      </c>
      <c r="F39" s="10" t="s">
        <v>41</v>
      </c>
      <c r="G39" s="10">
        <f t="shared" si="2"/>
        <v>20</v>
      </c>
      <c r="H39" s="13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 x14ac:dyDescent="0.2">
      <c r="A40" s="10">
        <v>27</v>
      </c>
      <c r="B40" s="14" t="s">
        <v>191</v>
      </c>
      <c r="C40" s="17" t="s">
        <v>192</v>
      </c>
      <c r="D40" s="13" t="s">
        <v>128</v>
      </c>
      <c r="E40" s="10">
        <v>1</v>
      </c>
      <c r="F40" s="10" t="s">
        <v>41</v>
      </c>
      <c r="G40" s="10">
        <f t="shared" si="2"/>
        <v>10</v>
      </c>
      <c r="H40" s="13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 x14ac:dyDescent="0.2">
      <c r="A41" s="10">
        <v>28</v>
      </c>
      <c r="B41" s="29" t="s">
        <v>193</v>
      </c>
      <c r="C41" s="17" t="s">
        <v>194</v>
      </c>
      <c r="D41" s="13" t="s">
        <v>128</v>
      </c>
      <c r="E41" s="10">
        <v>1</v>
      </c>
      <c r="F41" s="10" t="s">
        <v>41</v>
      </c>
      <c r="G41" s="10">
        <f t="shared" si="2"/>
        <v>10</v>
      </c>
      <c r="H41" s="13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 x14ac:dyDescent="0.2">
      <c r="A42" s="10">
        <v>29</v>
      </c>
      <c r="B42" s="29" t="s">
        <v>195</v>
      </c>
      <c r="C42" s="17" t="s">
        <v>196</v>
      </c>
      <c r="D42" s="13" t="s">
        <v>128</v>
      </c>
      <c r="E42" s="10">
        <v>1</v>
      </c>
      <c r="F42" s="10" t="s">
        <v>41</v>
      </c>
      <c r="G42" s="10">
        <f t="shared" si="2"/>
        <v>10</v>
      </c>
      <c r="H42" s="13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 x14ac:dyDescent="0.2">
      <c r="A43" s="10">
        <v>30</v>
      </c>
      <c r="B43" s="29" t="s">
        <v>197</v>
      </c>
      <c r="C43" s="17" t="s">
        <v>198</v>
      </c>
      <c r="D43" s="13" t="s">
        <v>128</v>
      </c>
      <c r="E43" s="10">
        <v>1</v>
      </c>
      <c r="F43" s="10" t="s">
        <v>41</v>
      </c>
      <c r="G43" s="10">
        <f t="shared" si="2"/>
        <v>10</v>
      </c>
      <c r="H43" s="1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 x14ac:dyDescent="0.2">
      <c r="A44" s="10">
        <v>31</v>
      </c>
      <c r="B44" s="29" t="s">
        <v>199</v>
      </c>
      <c r="C44" s="17" t="s">
        <v>200</v>
      </c>
      <c r="D44" s="13" t="s">
        <v>128</v>
      </c>
      <c r="E44" s="10">
        <v>3</v>
      </c>
      <c r="F44" s="10" t="s">
        <v>41</v>
      </c>
      <c r="G44" s="10">
        <f t="shared" si="2"/>
        <v>30</v>
      </c>
      <c r="H44" s="1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 x14ac:dyDescent="0.2">
      <c r="A45" s="10">
        <v>32</v>
      </c>
      <c r="B45" s="29" t="s">
        <v>197</v>
      </c>
      <c r="C45" s="17" t="s">
        <v>201</v>
      </c>
      <c r="D45" s="13" t="s">
        <v>128</v>
      </c>
      <c r="E45" s="10">
        <v>3</v>
      </c>
      <c r="F45" s="10" t="s">
        <v>41</v>
      </c>
      <c r="G45" s="10">
        <f t="shared" si="2"/>
        <v>30</v>
      </c>
      <c r="H45" s="1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 x14ac:dyDescent="0.2">
      <c r="A46" s="10">
        <v>33</v>
      </c>
      <c r="B46" s="14" t="s">
        <v>202</v>
      </c>
      <c r="C46" s="17" t="s">
        <v>203</v>
      </c>
      <c r="D46" s="13" t="s">
        <v>128</v>
      </c>
      <c r="E46" s="10">
        <v>2</v>
      </c>
      <c r="F46" s="10" t="s">
        <v>41</v>
      </c>
      <c r="G46" s="10">
        <v>10</v>
      </c>
      <c r="H46" s="1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 x14ac:dyDescent="0.2">
      <c r="A47" s="10">
        <v>34</v>
      </c>
      <c r="B47" s="29" t="s">
        <v>204</v>
      </c>
      <c r="C47" s="17" t="s">
        <v>205</v>
      </c>
      <c r="D47" s="13" t="s">
        <v>128</v>
      </c>
      <c r="E47" s="10">
        <v>1</v>
      </c>
      <c r="F47" s="10" t="s">
        <v>41</v>
      </c>
      <c r="G47" s="10">
        <v>10</v>
      </c>
      <c r="H47" s="30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 x14ac:dyDescent="0.2">
      <c r="A48" s="10">
        <v>35</v>
      </c>
      <c r="B48" s="29" t="s">
        <v>206</v>
      </c>
      <c r="C48" s="17" t="s">
        <v>207</v>
      </c>
      <c r="D48" s="13" t="s">
        <v>128</v>
      </c>
      <c r="E48" s="10">
        <v>1</v>
      </c>
      <c r="F48" s="10" t="s">
        <v>41</v>
      </c>
      <c r="G48" s="10">
        <v>10</v>
      </c>
      <c r="H48" s="30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 x14ac:dyDescent="0.2">
      <c r="A49" s="10">
        <v>36</v>
      </c>
      <c r="B49" s="29" t="s">
        <v>208</v>
      </c>
      <c r="C49" s="17" t="s">
        <v>207</v>
      </c>
      <c r="D49" s="13" t="s">
        <v>128</v>
      </c>
      <c r="E49" s="10">
        <v>1</v>
      </c>
      <c r="F49" s="10" t="s">
        <v>41</v>
      </c>
      <c r="G49" s="10">
        <v>10</v>
      </c>
      <c r="H49" s="30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 x14ac:dyDescent="0.2">
      <c r="A50" s="10">
        <v>37</v>
      </c>
      <c r="B50" s="29" t="s">
        <v>209</v>
      </c>
      <c r="C50" s="17" t="s">
        <v>210</v>
      </c>
      <c r="D50" s="13" t="s">
        <v>128</v>
      </c>
      <c r="E50" s="10">
        <v>1</v>
      </c>
      <c r="F50" s="10" t="s">
        <v>41</v>
      </c>
      <c r="G50" s="10">
        <v>10</v>
      </c>
      <c r="H50" s="30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 x14ac:dyDescent="0.2">
      <c r="A51" s="10">
        <v>38</v>
      </c>
      <c r="B51" s="29" t="s">
        <v>211</v>
      </c>
      <c r="C51" s="17" t="s">
        <v>212</v>
      </c>
      <c r="D51" s="13" t="s">
        <v>128</v>
      </c>
      <c r="E51" s="10">
        <v>1</v>
      </c>
      <c r="F51" s="10" t="s">
        <v>41</v>
      </c>
      <c r="G51" s="10">
        <v>10</v>
      </c>
      <c r="H51" s="30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 x14ac:dyDescent="0.2">
      <c r="A52" s="10">
        <v>39</v>
      </c>
      <c r="B52" s="29" t="s">
        <v>213</v>
      </c>
      <c r="C52" s="31" t="s">
        <v>214</v>
      </c>
      <c r="D52" s="13" t="s">
        <v>128</v>
      </c>
      <c r="E52" s="10">
        <v>1</v>
      </c>
      <c r="F52" s="10" t="s">
        <v>41</v>
      </c>
      <c r="G52" s="10">
        <v>10</v>
      </c>
      <c r="H52" s="30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 x14ac:dyDescent="0.2">
      <c r="A53" s="10">
        <v>40</v>
      </c>
      <c r="B53" s="29" t="s">
        <v>215</v>
      </c>
      <c r="C53" s="17" t="s">
        <v>216</v>
      </c>
      <c r="D53" s="13" t="s">
        <v>128</v>
      </c>
      <c r="E53" s="10">
        <v>1</v>
      </c>
      <c r="F53" s="10" t="s">
        <v>41</v>
      </c>
      <c r="G53" s="10">
        <v>10</v>
      </c>
      <c r="H53" s="30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 x14ac:dyDescent="0.2">
      <c r="A54" s="10">
        <v>41</v>
      </c>
      <c r="B54" s="29" t="s">
        <v>217</v>
      </c>
      <c r="C54" s="17" t="s">
        <v>218</v>
      </c>
      <c r="D54" s="13" t="s">
        <v>128</v>
      </c>
      <c r="E54" s="10">
        <v>1</v>
      </c>
      <c r="F54" s="10" t="s">
        <v>41</v>
      </c>
      <c r="G54" s="10">
        <v>10</v>
      </c>
      <c r="H54" s="30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 x14ac:dyDescent="0.2">
      <c r="A55" s="10">
        <v>42</v>
      </c>
      <c r="B55" s="29" t="s">
        <v>219</v>
      </c>
      <c r="C55" s="17" t="s">
        <v>220</v>
      </c>
      <c r="D55" s="13" t="s">
        <v>128</v>
      </c>
      <c r="E55" s="10">
        <v>1</v>
      </c>
      <c r="F55" s="10" t="s">
        <v>41</v>
      </c>
      <c r="G55" s="10">
        <v>10</v>
      </c>
      <c r="H55" s="30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 x14ac:dyDescent="0.2">
      <c r="A56" s="10">
        <v>43</v>
      </c>
      <c r="B56" s="32" t="s">
        <v>221</v>
      </c>
      <c r="C56" s="17" t="s">
        <v>222</v>
      </c>
      <c r="D56" s="13" t="s">
        <v>128</v>
      </c>
      <c r="E56" s="10">
        <v>1</v>
      </c>
      <c r="F56" s="10" t="s">
        <v>41</v>
      </c>
      <c r="G56" s="10">
        <f t="shared" ref="G56:G82" si="3">E56*$C$10</f>
        <v>10</v>
      </c>
      <c r="H56" s="30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 x14ac:dyDescent="0.2">
      <c r="A57" s="10">
        <v>44</v>
      </c>
      <c r="B57" s="32" t="s">
        <v>223</v>
      </c>
      <c r="C57" s="17" t="s">
        <v>224</v>
      </c>
      <c r="D57" s="13" t="s">
        <v>128</v>
      </c>
      <c r="E57" s="10">
        <v>1</v>
      </c>
      <c r="F57" s="10" t="s">
        <v>41</v>
      </c>
      <c r="G57" s="10">
        <f t="shared" si="3"/>
        <v>10</v>
      </c>
      <c r="H57" s="30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 x14ac:dyDescent="0.2">
      <c r="A58" s="10">
        <v>45</v>
      </c>
      <c r="B58" s="29" t="s">
        <v>225</v>
      </c>
      <c r="C58" s="17" t="s">
        <v>226</v>
      </c>
      <c r="D58" s="13" t="s">
        <v>128</v>
      </c>
      <c r="E58" s="10">
        <v>15</v>
      </c>
      <c r="F58" s="10" t="s">
        <v>129</v>
      </c>
      <c r="G58" s="10">
        <f t="shared" si="3"/>
        <v>150</v>
      </c>
      <c r="H58" s="13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 x14ac:dyDescent="0.2">
      <c r="A59" s="10">
        <v>46</v>
      </c>
      <c r="B59" s="29" t="s">
        <v>227</v>
      </c>
      <c r="C59" s="17" t="s">
        <v>228</v>
      </c>
      <c r="D59" s="13" t="s">
        <v>128</v>
      </c>
      <c r="E59" s="10">
        <v>1</v>
      </c>
      <c r="F59" s="10" t="s">
        <v>41</v>
      </c>
      <c r="G59" s="10">
        <f t="shared" si="3"/>
        <v>10</v>
      </c>
      <c r="H59" s="1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 x14ac:dyDescent="0.2">
      <c r="A60" s="10">
        <v>47</v>
      </c>
      <c r="B60" s="29" t="s">
        <v>229</v>
      </c>
      <c r="C60" s="17" t="s">
        <v>230</v>
      </c>
      <c r="D60" s="13" t="s">
        <v>128</v>
      </c>
      <c r="E60" s="10">
        <v>1</v>
      </c>
      <c r="F60" s="10" t="s">
        <v>41</v>
      </c>
      <c r="G60" s="10">
        <f t="shared" si="3"/>
        <v>10</v>
      </c>
      <c r="H60" s="1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 x14ac:dyDescent="0.2">
      <c r="A61" s="10">
        <v>48</v>
      </c>
      <c r="B61" s="29" t="s">
        <v>231</v>
      </c>
      <c r="C61" s="17" t="s">
        <v>232</v>
      </c>
      <c r="D61" s="13" t="s">
        <v>128</v>
      </c>
      <c r="E61" s="10">
        <v>0.3</v>
      </c>
      <c r="F61" s="10" t="s">
        <v>129</v>
      </c>
      <c r="G61" s="10">
        <f t="shared" si="3"/>
        <v>3</v>
      </c>
      <c r="H61" s="1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 x14ac:dyDescent="0.2">
      <c r="A62" s="10">
        <v>49</v>
      </c>
      <c r="B62" s="18" t="s">
        <v>233</v>
      </c>
      <c r="C62" s="17" t="s">
        <v>234</v>
      </c>
      <c r="D62" s="13" t="s">
        <v>128</v>
      </c>
      <c r="E62" s="10">
        <v>20</v>
      </c>
      <c r="F62" s="10" t="s">
        <v>41</v>
      </c>
      <c r="G62" s="10">
        <f t="shared" si="3"/>
        <v>200</v>
      </c>
      <c r="H62" s="33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 x14ac:dyDescent="0.2">
      <c r="A63" s="10">
        <v>50</v>
      </c>
      <c r="B63" s="18" t="s">
        <v>235</v>
      </c>
      <c r="C63" s="17" t="s">
        <v>236</v>
      </c>
      <c r="D63" s="13" t="s">
        <v>128</v>
      </c>
      <c r="E63" s="10">
        <v>5</v>
      </c>
      <c r="F63" s="10" t="s">
        <v>41</v>
      </c>
      <c r="G63" s="10">
        <f t="shared" si="3"/>
        <v>50</v>
      </c>
      <c r="H63" s="33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 x14ac:dyDescent="0.2">
      <c r="A64" s="10">
        <v>51</v>
      </c>
      <c r="B64" s="29" t="s">
        <v>237</v>
      </c>
      <c r="C64" s="17" t="s">
        <v>236</v>
      </c>
      <c r="D64" s="13" t="s">
        <v>128</v>
      </c>
      <c r="E64" s="10">
        <v>10</v>
      </c>
      <c r="F64" s="10" t="s">
        <v>41</v>
      </c>
      <c r="G64" s="10">
        <f t="shared" si="3"/>
        <v>100</v>
      </c>
      <c r="H64" s="33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 x14ac:dyDescent="0.2">
      <c r="A65" s="10">
        <v>52</v>
      </c>
      <c r="B65" s="29" t="s">
        <v>238</v>
      </c>
      <c r="C65" s="17" t="s">
        <v>239</v>
      </c>
      <c r="D65" s="13" t="s">
        <v>128</v>
      </c>
      <c r="E65" s="10">
        <v>1</v>
      </c>
      <c r="F65" s="10" t="s">
        <v>41</v>
      </c>
      <c r="G65" s="10">
        <f t="shared" si="3"/>
        <v>10</v>
      </c>
      <c r="H65" s="13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 x14ac:dyDescent="0.2">
      <c r="A66" s="10">
        <v>53</v>
      </c>
      <c r="B66" s="18" t="s">
        <v>240</v>
      </c>
      <c r="C66" s="17" t="s">
        <v>241</v>
      </c>
      <c r="D66" s="13" t="s">
        <v>128</v>
      </c>
      <c r="E66" s="10">
        <v>6</v>
      </c>
      <c r="F66" s="10" t="s">
        <v>41</v>
      </c>
      <c r="G66" s="10">
        <f t="shared" si="3"/>
        <v>60</v>
      </c>
      <c r="H66" s="33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 x14ac:dyDescent="0.2">
      <c r="A67" s="10">
        <v>54</v>
      </c>
      <c r="B67" s="17" t="s">
        <v>242</v>
      </c>
      <c r="C67" s="17" t="s">
        <v>243</v>
      </c>
      <c r="D67" s="13" t="s">
        <v>128</v>
      </c>
      <c r="E67" s="10">
        <v>5</v>
      </c>
      <c r="F67" s="10" t="s">
        <v>129</v>
      </c>
      <c r="G67" s="10">
        <f t="shared" si="3"/>
        <v>50</v>
      </c>
      <c r="H67" s="33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 x14ac:dyDescent="0.2">
      <c r="A68" s="10">
        <v>55</v>
      </c>
      <c r="B68" s="17" t="s">
        <v>126</v>
      </c>
      <c r="C68" s="17" t="s">
        <v>244</v>
      </c>
      <c r="D68" s="13" t="s">
        <v>128</v>
      </c>
      <c r="E68" s="10">
        <v>30</v>
      </c>
      <c r="F68" s="10" t="s">
        <v>129</v>
      </c>
      <c r="G68" s="10">
        <f t="shared" si="3"/>
        <v>300</v>
      </c>
      <c r="H68" s="33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 x14ac:dyDescent="0.2">
      <c r="A69" s="10">
        <v>56</v>
      </c>
      <c r="B69" s="17" t="s">
        <v>126</v>
      </c>
      <c r="C69" s="17" t="s">
        <v>138</v>
      </c>
      <c r="D69" s="13" t="s">
        <v>128</v>
      </c>
      <c r="E69" s="10">
        <v>10</v>
      </c>
      <c r="F69" s="10" t="s">
        <v>129</v>
      </c>
      <c r="G69" s="10">
        <f t="shared" si="3"/>
        <v>100</v>
      </c>
      <c r="H69" s="3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 x14ac:dyDescent="0.2">
      <c r="A70" s="10">
        <v>57</v>
      </c>
      <c r="B70" s="17" t="s">
        <v>126</v>
      </c>
      <c r="C70" s="17" t="s">
        <v>245</v>
      </c>
      <c r="D70" s="13" t="s">
        <v>128</v>
      </c>
      <c r="E70" s="10">
        <v>10</v>
      </c>
      <c r="F70" s="10" t="s">
        <v>129</v>
      </c>
      <c r="G70" s="10">
        <f t="shared" si="3"/>
        <v>100</v>
      </c>
      <c r="H70" s="33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 x14ac:dyDescent="0.2">
      <c r="A71" s="10">
        <v>58</v>
      </c>
      <c r="B71" s="17" t="s">
        <v>126</v>
      </c>
      <c r="C71" s="17" t="s">
        <v>246</v>
      </c>
      <c r="D71" s="13" t="s">
        <v>128</v>
      </c>
      <c r="E71" s="10">
        <v>8</v>
      </c>
      <c r="F71" s="10" t="s">
        <v>129</v>
      </c>
      <c r="G71" s="10">
        <f t="shared" si="3"/>
        <v>80</v>
      </c>
      <c r="H71" s="33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 x14ac:dyDescent="0.2">
      <c r="A72" s="10">
        <v>59</v>
      </c>
      <c r="B72" s="17" t="s">
        <v>126</v>
      </c>
      <c r="C72" s="17" t="s">
        <v>247</v>
      </c>
      <c r="D72" s="13" t="s">
        <v>128</v>
      </c>
      <c r="E72" s="10">
        <v>8</v>
      </c>
      <c r="F72" s="10" t="s">
        <v>129</v>
      </c>
      <c r="G72" s="10">
        <f t="shared" si="3"/>
        <v>80</v>
      </c>
      <c r="H72" s="33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 x14ac:dyDescent="0.2">
      <c r="A73" s="10">
        <v>60</v>
      </c>
      <c r="B73" s="17" t="s">
        <v>126</v>
      </c>
      <c r="C73" s="17" t="s">
        <v>248</v>
      </c>
      <c r="D73" s="13" t="s">
        <v>128</v>
      </c>
      <c r="E73" s="10">
        <v>10</v>
      </c>
      <c r="F73" s="10" t="s">
        <v>129</v>
      </c>
      <c r="G73" s="10">
        <f t="shared" si="3"/>
        <v>100</v>
      </c>
      <c r="H73" s="33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 x14ac:dyDescent="0.2">
      <c r="A74" s="10">
        <v>61</v>
      </c>
      <c r="B74" s="17" t="s">
        <v>249</v>
      </c>
      <c r="C74" s="17" t="s">
        <v>250</v>
      </c>
      <c r="D74" s="13" t="s">
        <v>128</v>
      </c>
      <c r="E74" s="10">
        <v>5</v>
      </c>
      <c r="F74" s="10" t="s">
        <v>129</v>
      </c>
      <c r="G74" s="10">
        <f t="shared" si="3"/>
        <v>50</v>
      </c>
      <c r="H74" s="3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 x14ac:dyDescent="0.2">
      <c r="A75" s="10">
        <v>62</v>
      </c>
      <c r="B75" s="17" t="s">
        <v>126</v>
      </c>
      <c r="C75" s="17" t="s">
        <v>251</v>
      </c>
      <c r="D75" s="13" t="s">
        <v>128</v>
      </c>
      <c r="E75" s="10">
        <v>25</v>
      </c>
      <c r="F75" s="10" t="s">
        <v>129</v>
      </c>
      <c r="G75" s="10">
        <f t="shared" si="3"/>
        <v>250</v>
      </c>
      <c r="H75" s="3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 x14ac:dyDescent="0.2">
      <c r="A76" s="10">
        <v>63</v>
      </c>
      <c r="B76" s="17" t="s">
        <v>126</v>
      </c>
      <c r="C76" s="17" t="s">
        <v>252</v>
      </c>
      <c r="D76" s="13" t="s">
        <v>128</v>
      </c>
      <c r="E76" s="10">
        <v>5</v>
      </c>
      <c r="F76" s="10" t="s">
        <v>129</v>
      </c>
      <c r="G76" s="10">
        <f t="shared" si="3"/>
        <v>50</v>
      </c>
      <c r="H76" s="33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 x14ac:dyDescent="0.2">
      <c r="A77" s="10">
        <v>64</v>
      </c>
      <c r="B77" s="17" t="s">
        <v>253</v>
      </c>
      <c r="C77" s="17" t="s">
        <v>254</v>
      </c>
      <c r="D77" s="13" t="s">
        <v>128</v>
      </c>
      <c r="E77" s="10">
        <v>2</v>
      </c>
      <c r="F77" s="10" t="s">
        <v>171</v>
      </c>
      <c r="G77" s="10">
        <f t="shared" si="3"/>
        <v>20</v>
      </c>
      <c r="H77" s="3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 x14ac:dyDescent="0.2">
      <c r="A78" s="10">
        <v>65</v>
      </c>
      <c r="B78" s="17" t="s">
        <v>253</v>
      </c>
      <c r="C78" s="17" t="s">
        <v>255</v>
      </c>
      <c r="D78" s="13" t="s">
        <v>128</v>
      </c>
      <c r="E78" s="10">
        <v>2</v>
      </c>
      <c r="F78" s="10" t="s">
        <v>171</v>
      </c>
      <c r="G78" s="10">
        <f t="shared" si="3"/>
        <v>20</v>
      </c>
      <c r="H78" s="33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 x14ac:dyDescent="0.2">
      <c r="A79" s="10">
        <v>66</v>
      </c>
      <c r="B79" s="17" t="s">
        <v>253</v>
      </c>
      <c r="C79" s="17" t="s">
        <v>256</v>
      </c>
      <c r="D79" s="13" t="s">
        <v>128</v>
      </c>
      <c r="E79" s="10">
        <v>1</v>
      </c>
      <c r="F79" s="10" t="s">
        <v>171</v>
      </c>
      <c r="G79" s="10">
        <f t="shared" si="3"/>
        <v>10</v>
      </c>
      <c r="H79" s="1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 x14ac:dyDescent="0.2">
      <c r="A80" s="10">
        <v>67</v>
      </c>
      <c r="B80" s="17" t="s">
        <v>253</v>
      </c>
      <c r="C80" s="17" t="s">
        <v>257</v>
      </c>
      <c r="D80" s="13" t="s">
        <v>128</v>
      </c>
      <c r="E80" s="10">
        <v>1</v>
      </c>
      <c r="F80" s="10" t="s">
        <v>171</v>
      </c>
      <c r="G80" s="10">
        <f t="shared" si="3"/>
        <v>10</v>
      </c>
      <c r="H80" s="13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 x14ac:dyDescent="0.2">
      <c r="A81" s="10">
        <v>68</v>
      </c>
      <c r="B81" s="17" t="s">
        <v>258</v>
      </c>
      <c r="C81" s="34" t="s">
        <v>259</v>
      </c>
      <c r="D81" s="13" t="s">
        <v>128</v>
      </c>
      <c r="E81" s="10">
        <v>100</v>
      </c>
      <c r="F81" s="10" t="s">
        <v>41</v>
      </c>
      <c r="G81" s="10">
        <f t="shared" si="3"/>
        <v>1000</v>
      </c>
      <c r="H81" s="1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 x14ac:dyDescent="0.2">
      <c r="A82" s="10">
        <v>69</v>
      </c>
      <c r="B82" s="17" t="s">
        <v>260</v>
      </c>
      <c r="C82" s="34" t="s">
        <v>259</v>
      </c>
      <c r="D82" s="13" t="s">
        <v>128</v>
      </c>
      <c r="E82" s="10">
        <v>100</v>
      </c>
      <c r="F82" s="10" t="s">
        <v>41</v>
      </c>
      <c r="G82" s="10">
        <f t="shared" si="3"/>
        <v>1000</v>
      </c>
      <c r="H82" s="13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 x14ac:dyDescent="0.2">
      <c r="A83" s="10">
        <v>70</v>
      </c>
      <c r="B83" s="18" t="s">
        <v>261</v>
      </c>
      <c r="C83" s="35" t="s">
        <v>262</v>
      </c>
      <c r="D83" s="12" t="s">
        <v>65</v>
      </c>
      <c r="E83" s="12">
        <v>1</v>
      </c>
      <c r="F83" s="10" t="s">
        <v>41</v>
      </c>
      <c r="G83" s="12">
        <v>10</v>
      </c>
      <c r="H83" s="36" t="s">
        <v>42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 x14ac:dyDescent="0.2">
      <c r="A84" s="10">
        <v>71</v>
      </c>
      <c r="B84" s="18" t="s">
        <v>263</v>
      </c>
      <c r="C84" s="35" t="s">
        <v>262</v>
      </c>
      <c r="D84" s="12" t="s">
        <v>65</v>
      </c>
      <c r="E84" s="12">
        <v>1</v>
      </c>
      <c r="F84" s="10" t="s">
        <v>41</v>
      </c>
      <c r="G84" s="12">
        <v>10</v>
      </c>
      <c r="H84" s="36" t="s">
        <v>42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 x14ac:dyDescent="0.2">
      <c r="A85" s="10">
        <v>73</v>
      </c>
      <c r="B85" s="18" t="s">
        <v>264</v>
      </c>
      <c r="C85" s="17" t="s">
        <v>259</v>
      </c>
      <c r="D85" s="12" t="s">
        <v>128</v>
      </c>
      <c r="E85" s="12">
        <v>1</v>
      </c>
      <c r="F85" s="10" t="s">
        <v>41</v>
      </c>
      <c r="G85" s="10">
        <f t="shared" ref="G85:G87" si="4">E85*$C$10</f>
        <v>10</v>
      </c>
      <c r="H85" s="36" t="s">
        <v>42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 x14ac:dyDescent="0.2">
      <c r="A86" s="10">
        <v>74</v>
      </c>
      <c r="B86" s="18" t="s">
        <v>265</v>
      </c>
      <c r="C86" s="17" t="s">
        <v>259</v>
      </c>
      <c r="D86" s="12" t="s">
        <v>128</v>
      </c>
      <c r="E86" s="12">
        <v>1</v>
      </c>
      <c r="F86" s="10" t="s">
        <v>41</v>
      </c>
      <c r="G86" s="10">
        <f t="shared" si="4"/>
        <v>10</v>
      </c>
      <c r="H86" s="36" t="s">
        <v>42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 x14ac:dyDescent="0.2">
      <c r="A87" s="10">
        <v>75</v>
      </c>
      <c r="B87" s="18" t="s">
        <v>266</v>
      </c>
      <c r="C87" s="17" t="s">
        <v>259</v>
      </c>
      <c r="D87" s="12" t="s">
        <v>128</v>
      </c>
      <c r="E87" s="12">
        <v>1</v>
      </c>
      <c r="F87" s="10" t="s">
        <v>41</v>
      </c>
      <c r="G87" s="10">
        <f t="shared" si="4"/>
        <v>10</v>
      </c>
      <c r="H87" s="36" t="s">
        <v>42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 x14ac:dyDescent="0.2">
      <c r="A88" s="10">
        <v>76</v>
      </c>
      <c r="B88" s="18" t="s">
        <v>267</v>
      </c>
      <c r="C88" s="35" t="s">
        <v>268</v>
      </c>
      <c r="D88" s="12" t="s">
        <v>128</v>
      </c>
      <c r="E88" s="12" t="s">
        <v>40</v>
      </c>
      <c r="F88" s="10" t="s">
        <v>171</v>
      </c>
      <c r="G88" s="10">
        <v>2</v>
      </c>
      <c r="H88" s="36" t="s">
        <v>42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 x14ac:dyDescent="0.2">
      <c r="A89" s="10">
        <v>77</v>
      </c>
      <c r="B89" s="18" t="s">
        <v>269</v>
      </c>
      <c r="C89" s="17" t="s">
        <v>259</v>
      </c>
      <c r="D89" s="12" t="s">
        <v>128</v>
      </c>
      <c r="E89" s="12">
        <v>1</v>
      </c>
      <c r="F89" s="10" t="s">
        <v>41</v>
      </c>
      <c r="G89" s="10">
        <f>E89*$C$10</f>
        <v>10</v>
      </c>
      <c r="H89" s="36" t="s">
        <v>42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 x14ac:dyDescent="0.2">
      <c r="A90" s="10">
        <v>78</v>
      </c>
      <c r="B90" s="11" t="s">
        <v>270</v>
      </c>
      <c r="C90" s="17" t="s">
        <v>53</v>
      </c>
      <c r="D90" s="12" t="s">
        <v>128</v>
      </c>
      <c r="E90" s="12" t="s">
        <v>40</v>
      </c>
      <c r="F90" s="10" t="s">
        <v>41</v>
      </c>
      <c r="G90" s="10">
        <v>4</v>
      </c>
      <c r="H90" s="36" t="s">
        <v>42</v>
      </c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21.75" customHeight="1" x14ac:dyDescent="0.2">
      <c r="A91" s="10">
        <v>80</v>
      </c>
      <c r="B91" s="18" t="s">
        <v>271</v>
      </c>
      <c r="C91" s="35"/>
      <c r="D91" s="12" t="s">
        <v>128</v>
      </c>
      <c r="E91" s="12" t="s">
        <v>40</v>
      </c>
      <c r="F91" s="10" t="s">
        <v>41</v>
      </c>
      <c r="G91" s="10">
        <v>4</v>
      </c>
      <c r="H91" s="36" t="s">
        <v>42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 x14ac:dyDescent="0.2">
      <c r="A92" s="10">
        <v>81</v>
      </c>
      <c r="B92" s="18" t="s">
        <v>272</v>
      </c>
      <c r="C92" s="35" t="s">
        <v>53</v>
      </c>
      <c r="D92" s="12" t="s">
        <v>128</v>
      </c>
      <c r="E92" s="12" t="s">
        <v>40</v>
      </c>
      <c r="F92" s="10" t="s">
        <v>171</v>
      </c>
      <c r="G92" s="10">
        <v>2</v>
      </c>
      <c r="H92" s="36" t="s">
        <v>42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 x14ac:dyDescent="0.2">
      <c r="A93" s="10">
        <v>82</v>
      </c>
      <c r="B93" s="11" t="s">
        <v>273</v>
      </c>
      <c r="C93" s="17" t="s">
        <v>53</v>
      </c>
      <c r="D93" s="12" t="s">
        <v>128</v>
      </c>
      <c r="E93" s="12" t="s">
        <v>40</v>
      </c>
      <c r="F93" s="10" t="s">
        <v>41</v>
      </c>
      <c r="G93" s="10">
        <v>2</v>
      </c>
      <c r="H93" s="36" t="s">
        <v>42</v>
      </c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21.75" customHeight="1" x14ac:dyDescent="0.2">
      <c r="A94" s="10">
        <v>83</v>
      </c>
      <c r="B94" s="11" t="s">
        <v>274</v>
      </c>
      <c r="C94" s="17" t="s">
        <v>53</v>
      </c>
      <c r="D94" s="12" t="s">
        <v>128</v>
      </c>
      <c r="E94" s="12" t="s">
        <v>40</v>
      </c>
      <c r="F94" s="10" t="s">
        <v>41</v>
      </c>
      <c r="G94" s="10">
        <v>7</v>
      </c>
      <c r="H94" s="36" t="s">
        <v>42</v>
      </c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21.75" customHeight="1" x14ac:dyDescent="0.2">
      <c r="A95" s="10">
        <v>84</v>
      </c>
      <c r="B95" s="11" t="s">
        <v>275</v>
      </c>
      <c r="C95" s="17" t="s">
        <v>53</v>
      </c>
      <c r="D95" s="12" t="s">
        <v>128</v>
      </c>
      <c r="E95" s="12" t="s">
        <v>40</v>
      </c>
      <c r="F95" s="10" t="s">
        <v>41</v>
      </c>
      <c r="G95" s="10">
        <v>1</v>
      </c>
      <c r="H95" s="36" t="s">
        <v>42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 x14ac:dyDescent="0.2">
      <c r="A96" s="10">
        <v>85</v>
      </c>
      <c r="B96" s="11" t="s">
        <v>276</v>
      </c>
      <c r="C96" s="17"/>
      <c r="D96" s="12" t="s">
        <v>128</v>
      </c>
      <c r="E96" s="12" t="s">
        <v>40</v>
      </c>
      <c r="F96" s="10" t="s">
        <v>41</v>
      </c>
      <c r="G96" s="10">
        <v>1</v>
      </c>
      <c r="H96" s="36" t="s">
        <v>42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 x14ac:dyDescent="0.2">
      <c r="A97" s="10">
        <v>86</v>
      </c>
      <c r="B97" s="11" t="s">
        <v>277</v>
      </c>
      <c r="C97" s="17" t="s">
        <v>278</v>
      </c>
      <c r="D97" s="12" t="s">
        <v>279</v>
      </c>
      <c r="E97" s="12" t="s">
        <v>40</v>
      </c>
      <c r="F97" s="10" t="s">
        <v>66</v>
      </c>
      <c r="G97" s="10">
        <v>8</v>
      </c>
      <c r="H97" s="36" t="s">
        <v>42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 x14ac:dyDescent="0.2">
      <c r="A98" s="10">
        <v>87</v>
      </c>
      <c r="B98" s="11" t="s">
        <v>280</v>
      </c>
      <c r="C98" s="17" t="s">
        <v>53</v>
      </c>
      <c r="D98" s="12" t="s">
        <v>128</v>
      </c>
      <c r="E98" s="12" t="s">
        <v>40</v>
      </c>
      <c r="F98" s="10" t="s">
        <v>41</v>
      </c>
      <c r="G98" s="10">
        <v>1</v>
      </c>
      <c r="H98" s="36" t="s">
        <v>42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 x14ac:dyDescent="0.2">
      <c r="A99" s="80">
        <v>88</v>
      </c>
      <c r="B99" s="11" t="s">
        <v>281</v>
      </c>
      <c r="C99" s="11" t="s">
        <v>282</v>
      </c>
      <c r="D99" s="11" t="s">
        <v>100</v>
      </c>
      <c r="E99" s="12">
        <v>1</v>
      </c>
      <c r="F99" s="12" t="s">
        <v>41</v>
      </c>
      <c r="G99" s="12">
        <v>10</v>
      </c>
      <c r="H99" s="3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 x14ac:dyDescent="0.2">
      <c r="A100" s="81"/>
      <c r="B100" s="14" t="s">
        <v>283</v>
      </c>
      <c r="C100" s="14" t="s">
        <v>284</v>
      </c>
      <c r="D100" s="11" t="s">
        <v>100</v>
      </c>
      <c r="E100" s="12">
        <v>1</v>
      </c>
      <c r="F100" s="12" t="s">
        <v>41</v>
      </c>
      <c r="G100" s="12">
        <v>10</v>
      </c>
      <c r="H100" s="3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 x14ac:dyDescent="0.2">
      <c r="A101" s="81"/>
      <c r="B101" s="14" t="s">
        <v>285</v>
      </c>
      <c r="C101" s="14" t="s">
        <v>286</v>
      </c>
      <c r="D101" s="11" t="s">
        <v>100</v>
      </c>
      <c r="E101" s="12">
        <v>1</v>
      </c>
      <c r="F101" s="12" t="s">
        <v>41</v>
      </c>
      <c r="G101" s="12">
        <v>10</v>
      </c>
      <c r="H101" s="3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 x14ac:dyDescent="0.2">
      <c r="A102" s="81"/>
      <c r="B102" s="14" t="s">
        <v>287</v>
      </c>
      <c r="C102" s="14" t="s">
        <v>288</v>
      </c>
      <c r="D102" s="11"/>
      <c r="E102" s="12">
        <v>1</v>
      </c>
      <c r="F102" s="12" t="s">
        <v>41</v>
      </c>
      <c r="G102" s="12">
        <v>10</v>
      </c>
      <c r="H102" s="3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 x14ac:dyDescent="0.2">
      <c r="A103" s="81"/>
      <c r="B103" s="14" t="s">
        <v>289</v>
      </c>
      <c r="C103" s="14" t="s">
        <v>290</v>
      </c>
      <c r="D103" s="11" t="s">
        <v>100</v>
      </c>
      <c r="E103" s="12">
        <v>1</v>
      </c>
      <c r="F103" s="12" t="s">
        <v>41</v>
      </c>
      <c r="G103" s="12">
        <v>10</v>
      </c>
      <c r="H103" s="3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 x14ac:dyDescent="0.2">
      <c r="A104" s="81"/>
      <c r="B104" s="14" t="s">
        <v>291</v>
      </c>
      <c r="C104" s="14" t="s">
        <v>292</v>
      </c>
      <c r="D104" s="11" t="s">
        <v>100</v>
      </c>
      <c r="E104" s="12">
        <v>4</v>
      </c>
      <c r="F104" s="12" t="s">
        <v>41</v>
      </c>
      <c r="G104" s="12">
        <v>40</v>
      </c>
      <c r="H104" s="3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 x14ac:dyDescent="0.2">
      <c r="A105" s="81"/>
      <c r="B105" s="14" t="s">
        <v>293</v>
      </c>
      <c r="C105" s="14" t="s">
        <v>294</v>
      </c>
      <c r="D105" s="11" t="s">
        <v>100</v>
      </c>
      <c r="E105" s="12">
        <v>4</v>
      </c>
      <c r="F105" s="12" t="s">
        <v>41</v>
      </c>
      <c r="G105" s="12">
        <v>40</v>
      </c>
      <c r="H105" s="3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 x14ac:dyDescent="0.2">
      <c r="A106" s="81"/>
      <c r="B106" s="14" t="s">
        <v>295</v>
      </c>
      <c r="C106" s="14" t="s">
        <v>296</v>
      </c>
      <c r="D106" s="11" t="s">
        <v>100</v>
      </c>
      <c r="E106" s="12">
        <v>4</v>
      </c>
      <c r="F106" s="12" t="s">
        <v>41</v>
      </c>
      <c r="G106" s="12">
        <v>40</v>
      </c>
      <c r="H106" s="3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 x14ac:dyDescent="0.2">
      <c r="A107" s="81"/>
      <c r="B107" s="14" t="s">
        <v>297</v>
      </c>
      <c r="C107" s="14" t="s">
        <v>298</v>
      </c>
      <c r="D107" s="11" t="s">
        <v>100</v>
      </c>
      <c r="E107" s="12">
        <v>15</v>
      </c>
      <c r="F107" s="12" t="s">
        <v>129</v>
      </c>
      <c r="G107" s="12">
        <v>150</v>
      </c>
      <c r="H107" s="3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 x14ac:dyDescent="0.2">
      <c r="A108" s="82"/>
      <c r="B108" s="14" t="s">
        <v>299</v>
      </c>
      <c r="C108" s="14" t="s">
        <v>298</v>
      </c>
      <c r="D108" s="11" t="s">
        <v>100</v>
      </c>
      <c r="E108" s="12">
        <v>50</v>
      </c>
      <c r="F108" s="12" t="s">
        <v>41</v>
      </c>
      <c r="G108" s="12">
        <v>500</v>
      </c>
      <c r="H108" s="3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6"/>
      <c r="B109" s="6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6"/>
      <c r="B110" s="6"/>
      <c r="C110" s="38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6"/>
      <c r="B111" s="6"/>
      <c r="C111" s="38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6"/>
      <c r="B112" s="6"/>
      <c r="C112" s="38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6"/>
      <c r="B113" s="6"/>
      <c r="C113" s="38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6"/>
      <c r="B114" s="6"/>
      <c r="C114" s="38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6"/>
      <c r="B115" s="6"/>
      <c r="C115" s="38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6"/>
      <c r="B116" s="6"/>
      <c r="C116" s="38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6"/>
      <c r="B117" s="6"/>
      <c r="C117" s="38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6"/>
      <c r="B118" s="6"/>
      <c r="C118" s="38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6"/>
      <c r="B119" s="6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6"/>
      <c r="B120" s="6"/>
      <c r="C120" s="38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6"/>
      <c r="B121" s="6"/>
      <c r="C121" s="38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6"/>
      <c r="B122" s="6"/>
      <c r="C122" s="38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6"/>
      <c r="B123" s="6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6"/>
      <c r="B124" s="6"/>
      <c r="C124" s="38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6"/>
      <c r="B125" s="6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6"/>
      <c r="B126" s="6"/>
      <c r="C126" s="38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6"/>
      <c r="B127" s="6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6"/>
      <c r="B128" s="6"/>
      <c r="C128" s="38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6"/>
      <c r="B129" s="6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6"/>
      <c r="B130" s="6"/>
      <c r="C130" s="38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6"/>
      <c r="B131" s="6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6"/>
      <c r="B132" s="6"/>
      <c r="C132" s="38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6"/>
      <c r="B133" s="6"/>
      <c r="C133" s="38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6"/>
      <c r="B134" s="6"/>
      <c r="C134" s="38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6"/>
      <c r="B135" s="6"/>
      <c r="C135" s="38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6"/>
      <c r="B136" s="6"/>
      <c r="C136" s="38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6"/>
      <c r="B137" s="6"/>
      <c r="C137" s="38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6"/>
      <c r="B138" s="6"/>
      <c r="C138" s="38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6"/>
      <c r="B139" s="6"/>
      <c r="C139" s="38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6"/>
      <c r="B140" s="6"/>
      <c r="C140" s="38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6"/>
      <c r="B141" s="6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6"/>
      <c r="B142" s="6"/>
      <c r="C142" s="38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6"/>
      <c r="B143" s="6"/>
      <c r="C143" s="38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6"/>
      <c r="B144" s="6"/>
      <c r="C144" s="38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6"/>
      <c r="B145" s="6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6"/>
      <c r="B146" s="6"/>
      <c r="C146" s="38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6"/>
      <c r="B147" s="6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6"/>
      <c r="B148" s="6"/>
      <c r="C148" s="38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6"/>
      <c r="B149" s="6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6"/>
      <c r="B150" s="6"/>
      <c r="C150" s="38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6"/>
      <c r="B151" s="6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6"/>
      <c r="B152" s="6"/>
      <c r="C152" s="38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6"/>
      <c r="B153" s="6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6"/>
      <c r="B154" s="6"/>
      <c r="C154" s="38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6"/>
      <c r="B155" s="6"/>
      <c r="C155" s="38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6"/>
      <c r="B156" s="6"/>
      <c r="C156" s="38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6"/>
      <c r="B157" s="6"/>
      <c r="C157" s="38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6"/>
      <c r="B158" s="6"/>
      <c r="C158" s="38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6"/>
      <c r="B159" s="6"/>
      <c r="C159" s="38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6"/>
      <c r="B160" s="6"/>
      <c r="C160" s="38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6"/>
      <c r="B161" s="6"/>
      <c r="C161" s="38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6"/>
      <c r="B162" s="6"/>
      <c r="C162" s="3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6"/>
      <c r="B163" s="6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6"/>
      <c r="B164" s="6"/>
      <c r="C164" s="38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6"/>
      <c r="B165" s="6"/>
      <c r="C165" s="38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6"/>
      <c r="B166" s="6"/>
      <c r="C166" s="38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6"/>
      <c r="B167" s="6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6"/>
      <c r="B168" s="6"/>
      <c r="C168" s="38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6"/>
      <c r="B169" s="6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6"/>
      <c r="B170" s="6"/>
      <c r="C170" s="38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6"/>
      <c r="B171" s="6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6"/>
      <c r="B172" s="6"/>
      <c r="C172" s="38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6"/>
      <c r="B173" s="6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6"/>
      <c r="B174" s="6"/>
      <c r="C174" s="38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6"/>
      <c r="B175" s="6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6"/>
      <c r="B176" s="6"/>
      <c r="C176" s="38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6"/>
      <c r="B177" s="6"/>
      <c r="C177" s="38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6"/>
      <c r="B178" s="6"/>
      <c r="C178" s="38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6"/>
      <c r="B179" s="6"/>
      <c r="C179" s="38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6"/>
      <c r="B180" s="6"/>
      <c r="C180" s="38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6"/>
      <c r="B181" s="6"/>
      <c r="C181" s="38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6"/>
      <c r="B182" s="6"/>
      <c r="C182" s="38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6"/>
      <c r="B183" s="6"/>
      <c r="C183" s="38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6"/>
      <c r="B184" s="6"/>
      <c r="C184" s="38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6"/>
      <c r="B185" s="6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6"/>
      <c r="B186" s="6"/>
      <c r="C186" s="38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6"/>
      <c r="B187" s="6"/>
      <c r="C187" s="38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6"/>
      <c r="B188" s="6"/>
      <c r="C188" s="38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6"/>
      <c r="B189" s="6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6"/>
      <c r="B190" s="6"/>
      <c r="C190" s="38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6"/>
      <c r="B191" s="6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6"/>
      <c r="B192" s="6"/>
      <c r="C192" s="38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6"/>
      <c r="B193" s="6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6"/>
      <c r="B194" s="6"/>
      <c r="C194" s="38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6"/>
      <c r="B195" s="6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6"/>
      <c r="B196" s="6"/>
      <c r="C196" s="38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6"/>
      <c r="B197" s="6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6"/>
      <c r="B198" s="6"/>
      <c r="C198" s="38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6"/>
      <c r="B199" s="6"/>
      <c r="C199" s="38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6"/>
      <c r="B200" s="6"/>
      <c r="C200" s="38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6"/>
      <c r="B201" s="6"/>
      <c r="C201" s="38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6"/>
      <c r="B202" s="6"/>
      <c r="C202" s="38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6"/>
      <c r="B203" s="6"/>
      <c r="C203" s="38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6"/>
      <c r="B204" s="6"/>
      <c r="C204" s="38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6"/>
      <c r="B205" s="6"/>
      <c r="C205" s="38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6"/>
      <c r="B206" s="6"/>
      <c r="C206" s="38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6"/>
      <c r="B207" s="6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6"/>
      <c r="B208" s="6"/>
      <c r="C208" s="38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6"/>
      <c r="B209" s="6"/>
      <c r="C209" s="38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6"/>
      <c r="B210" s="6"/>
      <c r="C210" s="38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6"/>
      <c r="B211" s="6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6"/>
      <c r="B212" s="6"/>
      <c r="C212" s="38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6"/>
      <c r="B213" s="6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6"/>
      <c r="B214" s="6"/>
      <c r="C214" s="38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6"/>
      <c r="B215" s="6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6"/>
      <c r="B216" s="6"/>
      <c r="C216" s="38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6"/>
      <c r="B217" s="6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6"/>
      <c r="B218" s="6"/>
      <c r="C218" s="38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6"/>
      <c r="B219" s="6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6"/>
      <c r="B220" s="6"/>
      <c r="C220" s="38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6"/>
      <c r="B221" s="6"/>
      <c r="C221" s="38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6"/>
      <c r="B222" s="6"/>
      <c r="C222" s="3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6"/>
      <c r="B223" s="6"/>
      <c r="C223" s="38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6"/>
      <c r="B224" s="6"/>
      <c r="C224" s="38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6"/>
      <c r="B225" s="6"/>
      <c r="C225" s="38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6"/>
      <c r="B226" s="6"/>
      <c r="C226" s="38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6"/>
      <c r="B227" s="6"/>
      <c r="C227" s="38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6"/>
      <c r="B228" s="6"/>
      <c r="C228" s="38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6"/>
      <c r="B229" s="6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6"/>
      <c r="B230" s="6"/>
      <c r="C230" s="38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6"/>
      <c r="B231" s="6"/>
      <c r="C231" s="38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6"/>
      <c r="B232" s="6"/>
      <c r="C232" s="38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6"/>
      <c r="B233" s="6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6"/>
      <c r="B234" s="6"/>
      <c r="C234" s="38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6"/>
      <c r="B235" s="6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6"/>
      <c r="B236" s="6"/>
      <c r="C236" s="38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6"/>
      <c r="B237" s="6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6"/>
      <c r="B238" s="6"/>
      <c r="C238" s="38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6"/>
      <c r="B239" s="6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6"/>
      <c r="B240" s="6"/>
      <c r="C240" s="38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6"/>
      <c r="B241" s="6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6"/>
      <c r="B242" s="6"/>
      <c r="C242" s="38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6"/>
      <c r="B243" s="6"/>
      <c r="C243" s="38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6"/>
      <c r="B244" s="6"/>
      <c r="C244" s="38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6"/>
      <c r="B245" s="6"/>
      <c r="C245" s="38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38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38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38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38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38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38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38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38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38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38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38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38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38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38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38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38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38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38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38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38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38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38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38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38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38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38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38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38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38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38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38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38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38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38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38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38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38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38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38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38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38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38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38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38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38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38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38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38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38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38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38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38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38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38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38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38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38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38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38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38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38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38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38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38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38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38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38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38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38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38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38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38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38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38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38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38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38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38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38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38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3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3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3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3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3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3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3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3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3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3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3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3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3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3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3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3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3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3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3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3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38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38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38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38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38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38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38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38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38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38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38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38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38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38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38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38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38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38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38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38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38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38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38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38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38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38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38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38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38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38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38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38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38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38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38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38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38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38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38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38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38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38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38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38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38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38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38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38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38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38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38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38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38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38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38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38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38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38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38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38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38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38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38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38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38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38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38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38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38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38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38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38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38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38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38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38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38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38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38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38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38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38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38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38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38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38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38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38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38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38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38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38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38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38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38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38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38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38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38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38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38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3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38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38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38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38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38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38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38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38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38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38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38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38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38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38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38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38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38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38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38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38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38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38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38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38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38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38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38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38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38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38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38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38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38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38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38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38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38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38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38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38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38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38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38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38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38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38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38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38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38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38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38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38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38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38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38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38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38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38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38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38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3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38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38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38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38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38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38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38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38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38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38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38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38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38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38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38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38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38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38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38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38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38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38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38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38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38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38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38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38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38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38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38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38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38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38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38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38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38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38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38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38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38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38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38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38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38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38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38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38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38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38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38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38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38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38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38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38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38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38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38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38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3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38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38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38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38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38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38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38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38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38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38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38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38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38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38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38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38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38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38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38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38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38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38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38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38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38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38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38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38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38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38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38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38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38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38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38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38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38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38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38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38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38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38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38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38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38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38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38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38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38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38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38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38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38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38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38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38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38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38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38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38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38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38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38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38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38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38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38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38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38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38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38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38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38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38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38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38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38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38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38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38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38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38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38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38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38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38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38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38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38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38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38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38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38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38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38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38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38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38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38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38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38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38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38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38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38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38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38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38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38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38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38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38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38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38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38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38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38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38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38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38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38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38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38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38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38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38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38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38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38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38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38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38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38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38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38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38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38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38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38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38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38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38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38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38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38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38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38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38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38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38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38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38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38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38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38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38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38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38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38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38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38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38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38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38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38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38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38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38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38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38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38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38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38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38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38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38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38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38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38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38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38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38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38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38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38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38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38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38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38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38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38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38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38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38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38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38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38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38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38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38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38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38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38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38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38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38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38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38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38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38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38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38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38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38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38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38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38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38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38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38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38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38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38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38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38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38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38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38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38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38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38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38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38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38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38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38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38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38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38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38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38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38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38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38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38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38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38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38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38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38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38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38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38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38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38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38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38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38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38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38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38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38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38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38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38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38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38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38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38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38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38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38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38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38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38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38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38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38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38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38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38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38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38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38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38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38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38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38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38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38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38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38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38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38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38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38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38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38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38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38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38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38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38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38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38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38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38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38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38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38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38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38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38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38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38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38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38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38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38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38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38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38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38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38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38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38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38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38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38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38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38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38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38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38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38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38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38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38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38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38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38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38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38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38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38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38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38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38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38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38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38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38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38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38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38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38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38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38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38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38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38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38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38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38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38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38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38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38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38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38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38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38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38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38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38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38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38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38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38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38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38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38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38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38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38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38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38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38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38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38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38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38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38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38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38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38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38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38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38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38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38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38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38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38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38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38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38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38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38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38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38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38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38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4">
    <mergeCell ref="A12:H12"/>
    <mergeCell ref="A99:A108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>
      <selection sqref="A1:G1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</cols>
  <sheetData>
    <row r="1" spans="1:26" ht="72" customHeight="1" x14ac:dyDescent="0.2">
      <c r="A1" s="83" t="s">
        <v>15</v>
      </c>
      <c r="B1" s="84"/>
      <c r="C1" s="84"/>
      <c r="D1" s="84"/>
      <c r="E1" s="84"/>
      <c r="F1" s="84"/>
      <c r="G1" s="8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" x14ac:dyDescent="0.2">
      <c r="A2" s="86" t="s">
        <v>300</v>
      </c>
      <c r="B2" s="84"/>
      <c r="C2" s="84"/>
      <c r="D2" s="84"/>
      <c r="E2" s="84"/>
      <c r="F2" s="84"/>
      <c r="G2" s="8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0" x14ac:dyDescent="0.2">
      <c r="A3" s="39" t="s">
        <v>29</v>
      </c>
      <c r="B3" s="39" t="s">
        <v>30</v>
      </c>
      <c r="C3" s="40" t="s">
        <v>31</v>
      </c>
      <c r="D3" s="39" t="s">
        <v>32</v>
      </c>
      <c r="E3" s="39" t="s">
        <v>33</v>
      </c>
      <c r="F3" s="39" t="s">
        <v>34</v>
      </c>
      <c r="G3" s="39" t="s">
        <v>301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1" x14ac:dyDescent="0.2">
      <c r="A4" s="41">
        <v>1</v>
      </c>
      <c r="B4" s="42" t="s">
        <v>302</v>
      </c>
      <c r="C4" s="43" t="s">
        <v>303</v>
      </c>
      <c r="D4" s="44"/>
      <c r="E4" s="44"/>
      <c r="F4" s="44"/>
      <c r="G4" s="4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1" x14ac:dyDescent="0.2">
      <c r="A5" s="41">
        <v>2</v>
      </c>
      <c r="B5" s="42" t="s">
        <v>304</v>
      </c>
      <c r="C5" s="43" t="s">
        <v>303</v>
      </c>
      <c r="D5" s="44"/>
      <c r="E5" s="44"/>
      <c r="F5" s="44"/>
      <c r="G5" s="4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1" x14ac:dyDescent="0.2">
      <c r="A6" s="41">
        <v>3</v>
      </c>
      <c r="B6" s="42" t="s">
        <v>305</v>
      </c>
      <c r="C6" s="43" t="s">
        <v>303</v>
      </c>
      <c r="D6" s="46"/>
      <c r="E6" s="44"/>
      <c r="F6" s="44"/>
      <c r="G6" s="4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1" x14ac:dyDescent="0.2">
      <c r="A7" s="41">
        <v>4</v>
      </c>
      <c r="B7" s="42" t="s">
        <v>306</v>
      </c>
      <c r="C7" s="43" t="s">
        <v>303</v>
      </c>
      <c r="D7" s="47"/>
      <c r="E7" s="48"/>
      <c r="F7" s="44"/>
      <c r="G7" s="4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1" x14ac:dyDescent="0.2">
      <c r="A8" s="41">
        <v>5</v>
      </c>
      <c r="B8" s="42" t="s">
        <v>307</v>
      </c>
      <c r="C8" s="43" t="s">
        <v>303</v>
      </c>
      <c r="D8" s="50"/>
      <c r="E8" s="39"/>
      <c r="F8" s="39"/>
      <c r="G8" s="5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1" x14ac:dyDescent="0.2">
      <c r="A9" s="41">
        <v>6</v>
      </c>
      <c r="B9" s="42" t="s">
        <v>308</v>
      </c>
      <c r="C9" s="43" t="s">
        <v>303</v>
      </c>
      <c r="D9" s="50"/>
      <c r="E9" s="39"/>
      <c r="F9" s="39"/>
      <c r="G9" s="39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1" x14ac:dyDescent="0.2">
      <c r="A10" s="41">
        <v>7</v>
      </c>
      <c r="B10" s="42" t="s">
        <v>309</v>
      </c>
      <c r="C10" s="43" t="s">
        <v>303</v>
      </c>
      <c r="D10" s="44"/>
      <c r="E10" s="44"/>
      <c r="F10" s="44"/>
      <c r="G10" s="4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1" x14ac:dyDescent="0.2">
      <c r="A11" s="41">
        <v>8</v>
      </c>
      <c r="B11" s="42" t="s">
        <v>310</v>
      </c>
      <c r="C11" s="43" t="s">
        <v>303</v>
      </c>
      <c r="D11" s="44"/>
      <c r="E11" s="44"/>
      <c r="F11" s="44"/>
      <c r="G11" s="4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1" x14ac:dyDescent="0.2">
      <c r="A12" s="41">
        <v>9</v>
      </c>
      <c r="B12" s="42" t="s">
        <v>311</v>
      </c>
      <c r="C12" s="43" t="s">
        <v>303</v>
      </c>
      <c r="D12" s="44"/>
      <c r="E12" s="44"/>
      <c r="F12" s="44"/>
      <c r="G12" s="4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1" x14ac:dyDescent="0.2">
      <c r="A13" s="41">
        <v>10</v>
      </c>
      <c r="B13" s="42" t="s">
        <v>312</v>
      </c>
      <c r="C13" s="43" t="s">
        <v>303</v>
      </c>
      <c r="D13" s="46"/>
      <c r="E13" s="44"/>
      <c r="F13" s="44"/>
      <c r="G13" s="4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1" x14ac:dyDescent="0.2">
      <c r="A14" s="41">
        <v>11</v>
      </c>
      <c r="B14" s="42" t="s">
        <v>313</v>
      </c>
      <c r="C14" s="43" t="s">
        <v>303</v>
      </c>
      <c r="D14" s="47"/>
      <c r="E14" s="48"/>
      <c r="F14" s="44"/>
      <c r="G14" s="49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1" x14ac:dyDescent="0.2">
      <c r="A15" s="41">
        <v>12</v>
      </c>
      <c r="B15" s="42" t="s">
        <v>314</v>
      </c>
      <c r="C15" s="43" t="s">
        <v>303</v>
      </c>
      <c r="D15" s="50"/>
      <c r="E15" s="39"/>
      <c r="F15" s="39"/>
      <c r="G15" s="51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1" x14ac:dyDescent="0.2">
      <c r="A16" s="41">
        <v>13</v>
      </c>
      <c r="B16" s="42" t="s">
        <v>315</v>
      </c>
      <c r="C16" s="43" t="s">
        <v>303</v>
      </c>
      <c r="D16" s="50"/>
      <c r="E16" s="39"/>
      <c r="F16" s="39"/>
      <c r="G16" s="39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1" x14ac:dyDescent="0.2">
      <c r="A17" s="41">
        <v>14</v>
      </c>
      <c r="B17" s="42" t="s">
        <v>316</v>
      </c>
      <c r="C17" s="43" t="s">
        <v>303</v>
      </c>
      <c r="D17" s="44"/>
      <c r="E17" s="44"/>
      <c r="F17" s="44"/>
      <c r="G17" s="4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1" x14ac:dyDescent="0.2">
      <c r="A18" s="41">
        <v>15</v>
      </c>
      <c r="B18" s="42" t="s">
        <v>317</v>
      </c>
      <c r="C18" s="43" t="s">
        <v>303</v>
      </c>
      <c r="D18" s="44"/>
      <c r="E18" s="44"/>
      <c r="F18" s="44"/>
      <c r="G18" s="4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1" x14ac:dyDescent="0.2">
      <c r="A19" s="41">
        <v>16</v>
      </c>
      <c r="B19" s="42" t="s">
        <v>318</v>
      </c>
      <c r="C19" s="43" t="s">
        <v>303</v>
      </c>
      <c r="D19" s="46"/>
      <c r="E19" s="44"/>
      <c r="F19" s="44"/>
      <c r="G19" s="4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41">
        <v>17</v>
      </c>
      <c r="B20" s="42" t="s">
        <v>319</v>
      </c>
      <c r="C20" s="43" t="s">
        <v>303</v>
      </c>
      <c r="D20" s="47"/>
      <c r="E20" s="48"/>
      <c r="F20" s="44"/>
      <c r="G20" s="49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41">
        <v>18</v>
      </c>
      <c r="B21" s="42" t="s">
        <v>320</v>
      </c>
      <c r="C21" s="43" t="s">
        <v>303</v>
      </c>
      <c r="D21" s="50"/>
      <c r="E21" s="39"/>
      <c r="F21" s="39"/>
      <c r="G21" s="5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41">
        <v>19</v>
      </c>
      <c r="B22" s="42" t="s">
        <v>321</v>
      </c>
      <c r="C22" s="43" t="s">
        <v>303</v>
      </c>
      <c r="D22" s="50"/>
      <c r="E22" s="39"/>
      <c r="F22" s="39"/>
      <c r="G22" s="3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41">
        <v>20</v>
      </c>
      <c r="B23" s="42" t="s">
        <v>322</v>
      </c>
      <c r="C23" s="43" t="s">
        <v>303</v>
      </c>
      <c r="D23" s="44"/>
      <c r="E23" s="44"/>
      <c r="F23" s="44"/>
      <c r="G23" s="4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41">
        <v>21</v>
      </c>
      <c r="B24" s="42" t="s">
        <v>323</v>
      </c>
      <c r="C24" s="43" t="s">
        <v>303</v>
      </c>
      <c r="D24" s="44"/>
      <c r="E24" s="44"/>
      <c r="F24" s="44"/>
      <c r="G24" s="4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41">
        <v>22</v>
      </c>
      <c r="B25" s="42" t="s">
        <v>324</v>
      </c>
      <c r="C25" s="43" t="s">
        <v>303</v>
      </c>
      <c r="D25" s="46"/>
      <c r="E25" s="44"/>
      <c r="F25" s="44"/>
      <c r="G25" s="4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41">
        <v>23</v>
      </c>
      <c r="B26" s="42" t="s">
        <v>325</v>
      </c>
      <c r="C26" s="43" t="s">
        <v>303</v>
      </c>
      <c r="D26" s="47"/>
      <c r="E26" s="48"/>
      <c r="F26" s="44"/>
      <c r="G26" s="4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41">
        <v>24</v>
      </c>
      <c r="B27" s="42" t="s">
        <v>326</v>
      </c>
      <c r="C27" s="43" t="s">
        <v>303</v>
      </c>
      <c r="D27" s="50"/>
      <c r="E27" s="39"/>
      <c r="F27" s="39"/>
      <c r="G27" s="3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41">
        <v>25</v>
      </c>
      <c r="B28" s="42" t="s">
        <v>327</v>
      </c>
      <c r="C28" s="43" t="s">
        <v>303</v>
      </c>
      <c r="D28" s="44"/>
      <c r="E28" s="44"/>
      <c r="F28" s="44"/>
      <c r="G28" s="4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41">
        <v>26</v>
      </c>
      <c r="B29" s="42" t="s">
        <v>328</v>
      </c>
      <c r="C29" s="43" t="s">
        <v>303</v>
      </c>
      <c r="D29" s="46"/>
      <c r="E29" s="44"/>
      <c r="F29" s="44"/>
      <c r="G29" s="4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41">
        <v>27</v>
      </c>
      <c r="B30" s="42" t="s">
        <v>329</v>
      </c>
      <c r="C30" s="43" t="s">
        <v>303</v>
      </c>
      <c r="D30" s="47"/>
      <c r="E30" s="48"/>
      <c r="F30" s="44"/>
      <c r="G30" s="4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41">
        <v>28</v>
      </c>
      <c r="B31" s="42" t="s">
        <v>330</v>
      </c>
      <c r="C31" s="43" t="s">
        <v>303</v>
      </c>
      <c r="D31" s="50"/>
      <c r="E31" s="39"/>
      <c r="F31" s="39"/>
      <c r="G31" s="5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41">
        <v>29</v>
      </c>
      <c r="B32" s="42" t="s">
        <v>331</v>
      </c>
      <c r="C32" s="43" t="s">
        <v>303</v>
      </c>
      <c r="D32" s="50"/>
      <c r="E32" s="39"/>
      <c r="F32" s="39"/>
      <c r="G32" s="39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41">
        <v>30</v>
      </c>
      <c r="B33" s="52" t="s">
        <v>332</v>
      </c>
      <c r="C33" s="53" t="s">
        <v>303</v>
      </c>
      <c r="D33" s="48"/>
      <c r="E33" s="48"/>
      <c r="F33" s="48"/>
      <c r="G33" s="49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41">
        <v>31</v>
      </c>
      <c r="B34" s="54" t="s">
        <v>333</v>
      </c>
      <c r="C34" s="43" t="s">
        <v>303</v>
      </c>
      <c r="D34" s="55"/>
      <c r="E34" s="55"/>
      <c r="F34" s="55"/>
      <c r="G34" s="5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mergeCells count="2"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2024-07-30T14:31:02Z</dcterms:modified>
</cp:coreProperties>
</file>