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KATRIN/ИРПО/ФЧВТ 2024/ИЛл ≠† б†©в 30.07/"/>
    </mc:Choice>
  </mc:AlternateContent>
  <xr:revisionPtr revIDLastSave="0" documentId="13_ncr:1_{060B444E-AF4E-424C-8439-538A5CD386D2}" xr6:coauthVersionLast="47" xr6:coauthVersionMax="47" xr10:uidLastSave="{00000000-0000-0000-0000-000000000000}"/>
  <bookViews>
    <workbookView xWindow="0" yWindow="500" windowWidth="25820" windowHeight="1550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4" l="1"/>
  <c r="G87" i="4"/>
  <c r="G86" i="4"/>
  <c r="G85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45" i="4"/>
  <c r="G44" i="4"/>
  <c r="G43" i="4"/>
  <c r="G42" i="4"/>
  <c r="G41" i="4"/>
  <c r="G40" i="4"/>
  <c r="G39" i="4"/>
  <c r="G38" i="4"/>
  <c r="G37" i="4"/>
  <c r="G36" i="4"/>
  <c r="G35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6" i="4"/>
  <c r="G15" i="4"/>
  <c r="G14" i="4"/>
  <c r="G51" i="3"/>
  <c r="G50" i="3"/>
  <c r="G49" i="3"/>
  <c r="G48" i="3"/>
  <c r="G47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</calcChain>
</file>

<file path=xl/sharedStrings.xml><?xml version="1.0" encoding="utf-8"?>
<sst xmlns="http://schemas.openxmlformats.org/spreadsheetml/2006/main" count="945" uniqueCount="350">
  <si>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</si>
  <si>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</si>
  <si>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</si>
  <si>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</si>
  <si>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</si>
  <si>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</si>
  <si>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</si>
  <si>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</si>
  <si>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</si>
  <si>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</si>
  <si>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</si>
  <si>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</si>
  <si>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</si>
  <si>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</si>
  <si>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</si>
  <si>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Инфраструктурный лист для оснащения конкурсной площадки Финала Чемпионата высоких технологий, 
Системы умного дома</t>
  </si>
  <si>
    <t>Основная информация о конкурсной площадке:</t>
  </si>
  <si>
    <t>Количество конкурсантов (команд): 10</t>
  </si>
  <si>
    <t xml:space="preserve">Количество рабочих мест: 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</si>
  <si>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</si>
  <si>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</si>
  <si>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35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</si>
  <si>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Г-1 - 300 люкс </t>
    </r>
  </si>
  <si>
    <t>Интернет : не требуется</t>
  </si>
  <si>
    <t xml:space="preserve">Электричество: 3х230В (2х2,0 кВт + 1х0,8 кВт) </t>
  </si>
  <si>
    <t>Контур заземления для электропитания и сети слаботочных подключений (при необходимости) : система TN-C; TN-C-S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</si>
  <si>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</si>
  <si>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</si>
  <si>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</si>
  <si>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</si>
  <si>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</si>
  <si>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</si>
  <si>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</si>
  <si>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</si>
  <si>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</si>
  <si>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</si>
  <si>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</si>
  <si>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1</t>
  </si>
  <si>
    <t>1200х600х750 мм</t>
  </si>
  <si>
    <t>Мебель</t>
  </si>
  <si>
    <t>-</t>
  </si>
  <si>
    <t>шт.</t>
  </si>
  <si>
    <t>Типовая позиция</t>
  </si>
  <si>
    <t>Стул - тип 1</t>
  </si>
  <si>
    <t>Cтул офисный со спинкой на ножках</t>
  </si>
  <si>
    <t>Ноутбук - тип 2</t>
  </si>
  <si>
    <t>17'3; intel Core i5 11400H 2.2ГГц, 16ГБ DDR4; 512 SSD; GeForce RTX 3050Ti;Win10</t>
  </si>
  <si>
    <t>Оборудование IT</t>
  </si>
  <si>
    <t>Мышь для компьютера  - тип 1</t>
  </si>
  <si>
    <t>Оптическая, беспроводная, USB, 1000 dpi</t>
  </si>
  <si>
    <t>МФУ Лазерное А4 - Тип 1.</t>
  </si>
  <si>
    <t>Черно-белая печать А4, 29стр/мин</t>
  </si>
  <si>
    <t>Сетевой фильтр</t>
  </si>
  <si>
    <t>Тип, модель, производитель - на усмотрение организаторов</t>
  </si>
  <si>
    <t>Проектор</t>
  </si>
  <si>
    <t>1920x1080, 30000:1, HDMI</t>
  </si>
  <si>
    <t>Экран для проектора на треноге</t>
  </si>
  <si>
    <t>ДхВ 200х200 см</t>
  </si>
  <si>
    <t>Кабель HDMI</t>
  </si>
  <si>
    <t>Аудиосистема (микрофон)</t>
  </si>
  <si>
    <t>Комплект из 2х беспроводных USB микрофонов</t>
  </si>
  <si>
    <t>Аудиосистема (акустическая система)</t>
  </si>
  <si>
    <t>2х полосная акустика со встроенным микшером</t>
  </si>
  <si>
    <t>Мусорная корзина</t>
  </si>
  <si>
    <t>Кулер 19 л (холодная/горячая вода)</t>
  </si>
  <si>
    <t>Охрана труда</t>
  </si>
  <si>
    <t>шт</t>
  </si>
  <si>
    <t>Комната Конкурсантов (по количеству конкурсантов)</t>
  </si>
  <si>
    <t>Площадь зоны: не менее 18 кв.м.</t>
  </si>
  <si>
    <t>Освещение: Допустимо верхнее искусственное освещение ( не менее 200 люкс)</t>
  </si>
  <si>
    <t>Электричество: 230В (1,0 кВт)</t>
  </si>
  <si>
    <t>Покрытие пола: нет требования  - 18 м2 на всю зону</t>
  </si>
  <si>
    <t>Запираемый шкафчик (локер)</t>
  </si>
  <si>
    <t>Металлический шкаф на 4 секции; 1850х300х500 мм</t>
  </si>
  <si>
    <t>Вешалка для одежды</t>
  </si>
  <si>
    <t>Комната Экспертов (включая Главного эксперта) (по количеству экспертов)</t>
  </si>
  <si>
    <t xml:space="preserve">Интернет : Wi-Fi </t>
  </si>
  <si>
    <t>Складское помещение</t>
  </si>
  <si>
    <t>Площадь зоны: не менее 16 кв.м.</t>
  </si>
  <si>
    <t>Покрытие пола: нет требования  - 16 м2 на всю зону</t>
  </si>
  <si>
    <t>Стелаж</t>
  </si>
  <si>
    <t>мебель</t>
  </si>
  <si>
    <t>Охрана труда и техника безопасности</t>
  </si>
  <si>
    <t>Аптечка</t>
  </si>
  <si>
    <t>Огнетушитель углекислотный ОУ-1 или аналог</t>
  </si>
  <si>
    <t>производитель - на усмотрение организаторов</t>
  </si>
  <si>
    <t xml:space="preserve">Количество экспертов (в том числе с главным экспертом):  </t>
  </si>
  <si>
    <t>Количество конкурсантов (команд):  10</t>
  </si>
  <si>
    <t>Количество рабочих мест: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</si>
  <si>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</si>
  <si>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  <family val="1"/>
      </rPr>
      <t>Площадь зоны: не менее 15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</si>
  <si>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Г-1 - 300 люкс </t>
    </r>
  </si>
  <si>
    <t>Электричество: 230В (2,0 кВт) на каждое рабочее место</t>
  </si>
  <si>
    <t>Покрытие пола: не скользкое, не ковролин  - 75 м2 на всю зону</t>
  </si>
  <si>
    <t>Рабочая кабинка</t>
  </si>
  <si>
    <t>Материал стен: фанера, толщина не менее 20мм., на жестком основании, размер: (слева, центр, справа) 1200х1600х1200мм., высота 2500мм, угол разворота: 110 градусов</t>
  </si>
  <si>
    <t>рабочая кабина</t>
  </si>
  <si>
    <t>Монтируется застройщиком</t>
  </si>
  <si>
    <t>Ящик для материалов (пластиковый короб)</t>
  </si>
  <si>
    <t>размер не менее 560x390x280мм.</t>
  </si>
  <si>
    <t>Оборудование</t>
  </si>
  <si>
    <t>Стремянка двухсторонняя</t>
  </si>
  <si>
    <t>Ширина лестницы - 42см., кол-во секций - 2шт., кол-во ступеней - 5шт., макс.нагрузка - 150кг.,материал - алюминий, сталь, вес - 3,2 кг.</t>
  </si>
  <si>
    <t>Стусло поворотное</t>
  </si>
  <si>
    <t>Производитель на усмотрение организатора</t>
  </si>
  <si>
    <t>Инструмент</t>
  </si>
  <si>
    <t>Струбцина</t>
  </si>
  <si>
    <t>Для фиксации стусла</t>
  </si>
  <si>
    <t>Веник и совок</t>
  </si>
  <si>
    <t xml:space="preserve">Щетка-сметка </t>
  </si>
  <si>
    <t xml:space="preserve">Мусорная корзина </t>
  </si>
  <si>
    <t>не менее 60 л.</t>
  </si>
  <si>
    <t>Диэлектрический коврик</t>
  </si>
  <si>
    <t>размер не менее 750x750x6мм.</t>
  </si>
  <si>
    <t xml:space="preserve">Верстак </t>
  </si>
  <si>
    <t>Размеры: не менее (Ш,Д,В) 700х1400х800мм.</t>
  </si>
  <si>
    <t xml:space="preserve">Инструментальная тележка трех ярусная открытая </t>
  </si>
  <si>
    <t xml:space="preserve">Корпус пластиковый </t>
  </si>
  <si>
    <t xml:space="preserve"> ЩРН-П- не менее 10 модулей</t>
  </si>
  <si>
    <t xml:space="preserve">Выключатель автоматический </t>
  </si>
  <si>
    <t>4Р 25А 4,5кА С</t>
  </si>
  <si>
    <t>Автоматический выключатель дифференциального тока</t>
  </si>
  <si>
    <t>2Р C16, 30мА</t>
  </si>
  <si>
    <t xml:space="preserve"> 2Р 6А 4,5кА С</t>
  </si>
  <si>
    <t xml:space="preserve">Розетка 2-местная для открытой установки </t>
  </si>
  <si>
    <t xml:space="preserve"> с заземляющим контактом 16А </t>
  </si>
  <si>
    <t xml:space="preserve">Провод </t>
  </si>
  <si>
    <t>ПВС 3х2,5</t>
  </si>
  <si>
    <t>Расходные материалы</t>
  </si>
  <si>
    <t>м.</t>
  </si>
  <si>
    <t>Светильник светодиодный</t>
  </si>
  <si>
    <t>Освещение рабочего места (местное)</t>
  </si>
  <si>
    <t>ПВС 3х0,75</t>
  </si>
  <si>
    <t xml:space="preserve">ПВС 5х2,5 </t>
  </si>
  <si>
    <t>Розетка стационарная</t>
  </si>
  <si>
    <t>16А, 200-250В, Р+N+РЕ</t>
  </si>
  <si>
    <t>Вилка переносная</t>
  </si>
  <si>
    <t>Розетка переносная</t>
  </si>
  <si>
    <t xml:space="preserve">ПВС 3х2,5 </t>
  </si>
  <si>
    <t>(ШхГхВ) от 1200х600х750</t>
  </si>
  <si>
    <t xml:space="preserve">Стул - тип 1 </t>
  </si>
  <si>
    <t>не ниже CPU i5 / RAM 8 GB / HDD 512 GB / GPU 2 GB / Win10 / 15.6" Full HD (1920x1080)</t>
  </si>
  <si>
    <t>Программное обеспечение (windows, ETS5, ПО для ПЛР и т.д.)</t>
  </si>
  <si>
    <t>ПО</t>
  </si>
  <si>
    <t>Количество конкурсантов (команд):    10</t>
  </si>
  <si>
    <t>Рабочее место Конкурсанта (расходные материалы по количеству конкурсантов)</t>
  </si>
  <si>
    <t>Кабельный канал</t>
  </si>
  <si>
    <t>ШхГхД: 100х60х2000</t>
  </si>
  <si>
    <t>Заглушка для кабельный канал 100х60</t>
  </si>
  <si>
    <t>совместимая заглушка, универсальное исполнение, защелкивается на внешнюю сторону</t>
  </si>
  <si>
    <t xml:space="preserve">ШхГхД: 60х40х2000 </t>
  </si>
  <si>
    <t>Заглушка для кабельный канал 60х40</t>
  </si>
  <si>
    <t xml:space="preserve">ШхГхД: 25х16х2000 </t>
  </si>
  <si>
    <t>Труба гладкая жесткая д 16</t>
  </si>
  <si>
    <t>нар. диаметр: 16мм, внутр. диаметр не менее 14,5 мм, длина 3м</t>
  </si>
  <si>
    <t>Труба гофрированная д 16</t>
  </si>
  <si>
    <t>нар. диаметр: 16мм, внутр. диаметр не менее 15 мм с протяжкой</t>
  </si>
  <si>
    <t>Держатель с защелкой д 16</t>
  </si>
  <si>
    <t>материал: ударный полистирол, способ/тип крепления: отверстие под винт</t>
  </si>
  <si>
    <t>Труба гладкая жесткая д 20</t>
  </si>
  <si>
    <t>нар. диаметр: 20 мм, внутр. диаметр не менее 18,5 мм, длина 3м</t>
  </si>
  <si>
    <t>Держатель с защелкой д 20</t>
  </si>
  <si>
    <t>Муфта труба-коробка  IP65 д 16</t>
  </si>
  <si>
    <t>степень защиты IP65, материал: ПВХ (PVC), модель или исполнение: резьбовая</t>
  </si>
  <si>
    <t>Муфта труба-коробка  IP65 д 20</t>
  </si>
  <si>
    <t>Лента светодиодная</t>
  </si>
  <si>
    <t>24В, белый свет</t>
  </si>
  <si>
    <t>Алюминиевый накладной профиль для светодиодной ленты</t>
  </si>
  <si>
    <t>по характеристикам светодиодной ленты, рассеиватель, 2 заглушки</t>
  </si>
  <si>
    <t xml:space="preserve">Зажим винтовой </t>
  </si>
  <si>
    <t>ЗВИ6 0,75-4мм</t>
  </si>
  <si>
    <t>упак.</t>
  </si>
  <si>
    <t xml:space="preserve">Вилка стационарная </t>
  </si>
  <si>
    <t>Кнопочный выключатель двухклавишный без фиксации</t>
  </si>
  <si>
    <t>внутренней установки 10 А (2 контакта)</t>
  </si>
  <si>
    <t>Розетка с з/к 16А</t>
  </si>
  <si>
    <t>внутренней установки (3 контакта)</t>
  </si>
  <si>
    <t xml:space="preserve">Корпус поста </t>
  </si>
  <si>
    <t>КП102 для кнопок управления 2 места</t>
  </si>
  <si>
    <t xml:space="preserve">Коробка универсальная </t>
  </si>
  <si>
    <t>КМКУ 88х88х44</t>
  </si>
  <si>
    <t>Распределительная коробка</t>
  </si>
  <si>
    <t>100х100х50, гладкие стенки</t>
  </si>
  <si>
    <t>Сальник резиновый</t>
  </si>
  <si>
    <t>D20мм (D отверстия 22мм)</t>
  </si>
  <si>
    <t>Лампа сигнальная</t>
  </si>
  <si>
    <t>d=22мм зеленый, 230В</t>
  </si>
  <si>
    <t xml:space="preserve"> d=22мм красный, 230В</t>
  </si>
  <si>
    <t xml:space="preserve">Светильник светодиодный </t>
  </si>
  <si>
    <t>230В, 8-12Вт  круг 160-180 мм
Высота 60-85.0 мм, наружная установка</t>
  </si>
  <si>
    <t>Управление по протоколу DALI, наружная установка</t>
  </si>
  <si>
    <t>Корпус металлический</t>
  </si>
  <si>
    <t>ЩРн-72, навесной, шины N, PE</t>
  </si>
  <si>
    <t>Счетчик электрической энергии</t>
  </si>
  <si>
    <t xml:space="preserve">однофазный, 60А, на DIN-рейку </t>
  </si>
  <si>
    <t>Реле напряжения</t>
  </si>
  <si>
    <t xml:space="preserve">однофазный, 25А, на DIN-рейку </t>
  </si>
  <si>
    <t xml:space="preserve">Автоматический выключатель </t>
  </si>
  <si>
    <t>2Р 25А 4,5кА х-ка С</t>
  </si>
  <si>
    <t xml:space="preserve">Автоматический выключатель дифференциального тока </t>
  </si>
  <si>
    <t>2Р 16А 30мА х-ка С</t>
  </si>
  <si>
    <t>1Р 10А 4,5кА х-ка С</t>
  </si>
  <si>
    <t xml:space="preserve">Блок питания </t>
  </si>
  <si>
    <t>24В, 15-20Вт, на DIN-рейку, 1 модуль</t>
  </si>
  <si>
    <t>Источник питания KNX</t>
  </si>
  <si>
    <t>Входное напряжение 180-240В, выходной ток 640мА, защита от короткого замыкания и перегрузки, 72х90х71</t>
  </si>
  <si>
    <t>Switch актуатор KNX</t>
  </si>
  <si>
    <t>4 канала, номинальный ток коммутации 16А, 71,3х90,5х62</t>
  </si>
  <si>
    <t>Актуатор жалюзи KNX</t>
  </si>
  <si>
    <t>KNX USB интерфейс</t>
  </si>
  <si>
    <t>Интерфейс USB 2.0 type B, питание от USB, программа конфигурации ETS 4 и старше, 36х90,5х71</t>
  </si>
  <si>
    <t>Модуль дискретных входов/выходов</t>
  </si>
  <si>
    <t>Количество входов/выходов - 8, количество общих входов/выходов - 4, входной/выходной ток - 2мА, входное/выходное напряжение - 3,3В</t>
  </si>
  <si>
    <t>Датчик движения KNX</t>
  </si>
  <si>
    <t>6 каналов детектора движения, питание по шине KNX (24В), рабочий диапазон 6м</t>
  </si>
  <si>
    <t>Диммер KNX</t>
  </si>
  <si>
    <t>Светодиодный диммер с 4 каналами, Максимальный ток на канал: 8 A. Максимальный ток на устройство: 20 А. Питание: 12-40В постоянного тока.</t>
  </si>
  <si>
    <t>Сенсорная панель KNX</t>
  </si>
  <si>
    <t>Емкостной ЖК дисплей 3.5” с фоновой подсветкой, 7 страниц пользователя, 4хAI/DI, датчик приближения и освещенности, датчик температуры, 2 термостата, пластиковая рамка, 86х86х27 мм</t>
  </si>
  <si>
    <t>Актуатор отопления</t>
  </si>
  <si>
    <t>4 независимых выхода 24В DC, на DIN рейку, каналы: 4 х 24В DC 1А, размер 71,3 x 90,5 x 62мм</t>
  </si>
  <si>
    <t>Гибридный модуль входов/выходов</t>
  </si>
  <si>
    <t>С функцией термоконтроля предназначен для преобразования входного воздействия (кнопка, выключатель, реле, выход датчика и т.п.) в управляющие телеграммы шины KNX, 6 независимых каналов, работающих как дискретный вход или выход, скрытый монтаж в подрозетник или распределительную коробку</t>
  </si>
  <si>
    <t>Интерфейс KNX-DALI</t>
  </si>
  <si>
    <t>Управление до 64 независимыми балластами DALI, ручное управление с помощью кнопок и индикация состояния через дисплей, дисплей 1,54 дюйма, 67 x 90 x 79 мм, 110-240В</t>
  </si>
  <si>
    <t>Кабель KNX</t>
  </si>
  <si>
    <t>J-Y(St)Yh 2х2х0,8</t>
  </si>
  <si>
    <t>Сервопривод термоэлектрический</t>
  </si>
  <si>
    <r>
      <rPr>
        <sz val="10"/>
        <color theme="1"/>
        <rFont val="Times New Roman"/>
        <family val="1"/>
      </rPr>
      <t>Нормально открытый, для открытия/ закрытия термостатических клапанов, 24В, установка на клапаны с резьбой М30</t>
    </r>
    <r>
      <rPr>
        <sz val="10"/>
        <color theme="1"/>
        <rFont val="Calibri"/>
        <family val="2"/>
      </rPr>
      <t>×</t>
    </r>
    <r>
      <rPr>
        <sz val="9"/>
        <color theme="1"/>
        <rFont val="Times New Roman"/>
        <family val="1"/>
      </rPr>
      <t>1,5</t>
    </r>
  </si>
  <si>
    <t>Термостатический клапан</t>
  </si>
  <si>
    <t>Резьба М30×1,5</t>
  </si>
  <si>
    <t>Труба полипропиленовая</t>
  </si>
  <si>
    <t>Для монтажа к термостатическому клапану</t>
  </si>
  <si>
    <t>Клемма винтовая двухуровневая</t>
  </si>
  <si>
    <t>КВИ-4-2L 1.5-4мм2, серая</t>
  </si>
  <si>
    <t>Заглушка для клемм</t>
  </si>
  <si>
    <t>для КВИ-4-2L 1.5-4мм2, серая</t>
  </si>
  <si>
    <t>Перемычка центральная для клемм</t>
  </si>
  <si>
    <t xml:space="preserve">Клемма винтовая </t>
  </si>
  <si>
    <t xml:space="preserve">КВИ-4мм2, желто-зеленая </t>
  </si>
  <si>
    <t xml:space="preserve">Ограничитель на DIN-рейку </t>
  </si>
  <si>
    <t>металл</t>
  </si>
  <si>
    <t xml:space="preserve">Кабель </t>
  </si>
  <si>
    <t xml:space="preserve">ВВГ 3х4 (синий; ж-зеленый; белый…) </t>
  </si>
  <si>
    <t xml:space="preserve">ПВС 3х0,75 </t>
  </si>
  <si>
    <t xml:space="preserve">ПВС 4х0,75 </t>
  </si>
  <si>
    <t xml:space="preserve">ПВС 5х0,75 </t>
  </si>
  <si>
    <t>ПВС 2х0,75</t>
  </si>
  <si>
    <t xml:space="preserve">ПВ3 1х2,5 (белый) </t>
  </si>
  <si>
    <t>Провод</t>
  </si>
  <si>
    <t>ПВ3 1х2,5 (синий)</t>
  </si>
  <si>
    <t xml:space="preserve">ПВ3 1х0,75 (белый) </t>
  </si>
  <si>
    <t>ПВ3 1х0,75 (синий)</t>
  </si>
  <si>
    <t xml:space="preserve">Наконечник штыревой </t>
  </si>
  <si>
    <t>НШвИ 0,75-8,0 (100шт/уп.)</t>
  </si>
  <si>
    <t>НШвИ 2х0.75-10 НГИ2 (50шт/уп.)</t>
  </si>
  <si>
    <t>НШвИ 2,5-8,2 (100шт/уп.)</t>
  </si>
  <si>
    <t>НШвИ 2х2.5-12 НГИ2 (50шт/уп.)</t>
  </si>
  <si>
    <t>Саморезы универсальные 3,5х19</t>
  </si>
  <si>
    <t>Производитель - на усмотрение организаторов</t>
  </si>
  <si>
    <t>Саморезы универсальные 3,5х25</t>
  </si>
  <si>
    <t>Перчатки</t>
  </si>
  <si>
    <t>Личные СИЗ участника</t>
  </si>
  <si>
    <t>Очки защитные</t>
  </si>
  <si>
    <t>Ручка шариковая</t>
  </si>
  <si>
    <t>Карандаш HB</t>
  </si>
  <si>
    <t>Стирательная резинка</t>
  </si>
  <si>
    <t>Бумага (500 листов)</t>
  </si>
  <si>
    <t>А4</t>
  </si>
  <si>
    <t>Линейка (20-30 см)</t>
  </si>
  <si>
    <t>Степлер со скобами</t>
  </si>
  <si>
    <t>Скобы к степлеру</t>
  </si>
  <si>
    <t>Файлы А4 (100 л)</t>
  </si>
  <si>
    <t>Скотч 10м. ширина от 35мм</t>
  </si>
  <si>
    <t>Планшеты для экспертов А4</t>
  </si>
  <si>
    <t>Ножницы</t>
  </si>
  <si>
    <t>Картридж для принтера тип 1</t>
  </si>
  <si>
    <t>Стаканчики одноразовые</t>
  </si>
  <si>
    <t>упаковка 100 щт</t>
  </si>
  <si>
    <t>Канцелярия</t>
  </si>
  <si>
    <t>Нож канцелярский с запасом лезвий</t>
  </si>
  <si>
    <t>Стенд "Программирование ПЛК" в составе:</t>
  </si>
  <si>
    <t>Приложение 10</t>
  </si>
  <si>
    <t>Щит пластиковый</t>
  </si>
  <si>
    <t>накладной, пластик, не менее IP20</t>
  </si>
  <si>
    <t>Автоматический выключатель</t>
  </si>
  <si>
    <t xml:space="preserve"> U=220В, с защитой от токов КЗ, перегрузки, утечки </t>
  </si>
  <si>
    <t>Программируемое реле(220)</t>
  </si>
  <si>
    <t xml:space="preserve"> 230В/24В, 8 входов, 4 выхода</t>
  </si>
  <si>
    <t>Блок питания (трансформатор)</t>
  </si>
  <si>
    <t xml:space="preserve"> 230В/12-24В/ аналог</t>
  </si>
  <si>
    <t xml:space="preserve">Кнопка управления </t>
  </si>
  <si>
    <t>1НО,1НЗ с самовозвратом</t>
  </si>
  <si>
    <t>Выключатель/переключатель</t>
  </si>
  <si>
    <t>1НО с фиксацией</t>
  </si>
  <si>
    <t>Лампа индикаторная</t>
  </si>
  <si>
    <t>230В/12-24В/ аналог</t>
  </si>
  <si>
    <t xml:space="preserve">Провод ПВ3 </t>
  </si>
  <si>
    <t>от 1,0 до 1,5 мм²</t>
  </si>
  <si>
    <t>Наконечник гильза</t>
  </si>
  <si>
    <t>Рекомендуемый инструмент конкурсанта (тип, количество, производитель определяется участником самостоятельно)</t>
  </si>
  <si>
    <t xml:space="preserve">Примечание </t>
  </si>
  <si>
    <t>Пояс для инструмента</t>
  </si>
  <si>
    <t>Производитель, тип, на усмотрение участника</t>
  </si>
  <si>
    <t xml:space="preserve">Пассатижи </t>
  </si>
  <si>
    <t xml:space="preserve">Боковые кусачки </t>
  </si>
  <si>
    <t>Устройство для снятия изоляции 0,2-6мм</t>
  </si>
  <si>
    <t>Нож для резки и зачистки кабеля с ручкой, с фиксатором</t>
  </si>
  <si>
    <t>Набор отверток плоских, крестовых</t>
  </si>
  <si>
    <t>Мультиметр универсальный</t>
  </si>
  <si>
    <t>Мегаомметр</t>
  </si>
  <si>
    <t>Уровень, L= 20-40см</t>
  </si>
  <si>
    <t>Уровень, L= 150см</t>
  </si>
  <si>
    <t>Молоток</t>
  </si>
  <si>
    <t>Набор бит</t>
  </si>
  <si>
    <t>Набор сверл, D= 1-10</t>
  </si>
  <si>
    <t>Сверло для отверстий  d=12-32мм</t>
  </si>
  <si>
    <t>Напильник плоский</t>
  </si>
  <si>
    <t>Напильник круглый</t>
  </si>
  <si>
    <t>Ящик для инструмента</t>
  </si>
  <si>
    <t>Рулетка</t>
  </si>
  <si>
    <t>Круглогубцы</t>
  </si>
  <si>
    <t>Торцевой ключ и сменные головки</t>
  </si>
  <si>
    <t>Угломер</t>
  </si>
  <si>
    <t>Шуруповерт аккумуляторный</t>
  </si>
  <si>
    <t>Клещи обжимные  0,5-6,0 мм2</t>
  </si>
  <si>
    <t>Кисть малярная (для уборки стружки)</t>
  </si>
  <si>
    <t>Пружина стальная для изгиба жестких ПВХ труб д.16мм</t>
  </si>
  <si>
    <t>Фен технический</t>
  </si>
  <si>
    <t>Угольник металлический</t>
  </si>
  <si>
    <t>Пылесос аккумуляторный</t>
  </si>
  <si>
    <t>Маркировочное устройство P-touch/ аналог</t>
  </si>
  <si>
    <t>Маркеры для проводников, клемм и зажимов</t>
  </si>
  <si>
    <t>Ножовка по металлу</t>
  </si>
  <si>
    <t>Системы умного дома</t>
  </si>
  <si>
    <t>Финал чемпионата высоких технологий 2024</t>
  </si>
  <si>
    <t>Корепанов Роман Игоревич</t>
  </si>
  <si>
    <t>romakorepanov@yandex.ru</t>
  </si>
  <si>
    <r>
      <t>Главный эксперт: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Корепанов Роман Игоревич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</si>
  <si>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</si>
  <si>
    <t>Адрес базовой организации:</t>
  </si>
  <si>
    <t xml:space="preserve">Технический эксперт: </t>
  </si>
  <si>
    <t>Количество экспертов (в том числе с главным экспертом):</t>
  </si>
  <si>
    <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</si>
  <si>
    <t>Новгородская область</t>
  </si>
  <si>
    <t>Субъект Российской Федерации: Новгородская область</t>
  </si>
  <si>
    <t>16.09.24 - 21.09.24</t>
  </si>
  <si>
    <t>Даты проведения: 16.09.24 - 21.09.24</t>
  </si>
  <si>
    <t>7 950 173-54-59</t>
  </si>
  <si>
    <t>Инфраструктурный лист для оснащения конкурсной площадки Финал чемпионата высоких технологий 2024, 
Системы умного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</si>
</sst>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0"/>
      <name val="Times New Roman"/>
      <family val="1"/>
    </font>
    <font>
      <sz val="16"/>
      <color rgb="FFFFFFFF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0"/>
      <color theme="1"/>
      <name val="Times New Roman"/>
      <family val="1"/>
    </font>
    <font>
      <sz val="16"/>
      <color theme="0"/>
      <name val="Times New Roman"/>
      <family val="1"/>
    </font>
    <font>
      <u/>
      <sz val="11"/>
      <color theme="10"/>
      <name val="Calibri"/>
      <family val="2"/>
    </font>
    <font>
      <sz val="10"/>
      <color rgb="FF202124"/>
      <name val="Times New Roman"/>
      <family val="1"/>
    </font>
    <font>
      <sz val="10"/>
      <color rgb="FF000000"/>
      <name val="Times New Roman"/>
      <family val="1"/>
    </font>
    <font>
      <sz val="16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0"/>
      <color theme="1"/>
      <name val="Calibri"/>
      <family val="2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5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0" xfId="0" applyFont="1"/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5" fillId="0" borderId="9" xfId="0" applyFont="1" applyBorder="1"/>
    <xf numFmtId="0" fontId="5" fillId="0" borderId="10" xfId="0" applyFont="1" applyBorder="1"/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5" fillId="5" borderId="0" xfId="0" applyFont="1" applyFill="1"/>
    <xf numFmtId="0" fontId="11" fillId="6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/>
    </xf>
    <xf numFmtId="0" fontId="5" fillId="0" borderId="11" xfId="0" applyFont="1" applyBorder="1"/>
    <xf numFmtId="0" fontId="9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/>
    </xf>
    <xf numFmtId="0" fontId="9" fillId="0" borderId="1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7" fillId="0" borderId="2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1" fillId="0" borderId="22" xfId="0" applyFont="1" applyBorder="1" applyAlignment="1">
      <alignment vertical="center" wrapText="1"/>
    </xf>
    <xf numFmtId="0" fontId="9" fillId="0" borderId="22" xfId="0" applyFont="1" applyBorder="1" applyAlignment="1">
      <alignment wrapText="1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/>
    <xf numFmtId="0" fontId="21" fillId="0" borderId="1" xfId="1" applyBorder="1" applyAlignment="1">
      <alignment horizontal="right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6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0" fillId="0" borderId="0" xfId="0"/>
    <xf numFmtId="0" fontId="4" fillId="0" borderId="6" xfId="0" applyFont="1" applyBorder="1"/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9" xfId="0" applyFont="1" applyBorder="1"/>
    <xf numFmtId="0" fontId="8" fillId="3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4" fillId="0" borderId="16" xfId="0" applyFont="1" applyBorder="1"/>
    <xf numFmtId="0" fontId="4" fillId="0" borderId="10" xfId="0" applyFont="1" applyBorder="1"/>
    <xf numFmtId="0" fontId="12" fillId="2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16" fillId="4" borderId="17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makorepanov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>
      <selection activeCell="B12" sqref="B12"/>
    </sheetView>
  </sheetViews>
  <sheetFormatPr baseColWidth="10" defaultColWidth="14.5" defaultRowHeight="15" customHeight="1" x14ac:dyDescent="0.2"/>
  <cols>
    <col min="1" max="1" width="27.33203125" customWidth="1"/>
    <col min="2" max="2" width="80.33203125" customWidth="1"/>
    <col min="3" max="26" width="8.6640625" customWidth="1"/>
  </cols>
  <sheetData>
    <row r="1" spans="1:2" ht="18" x14ac:dyDescent="0.2">
      <c r="A1" s="1"/>
      <c r="B1" s="2"/>
    </row>
    <row r="2" spans="1:2" ht="18" x14ac:dyDescent="0.2">
      <c r="A2" s="1"/>
      <c r="B2" s="1"/>
    </row>
    <row r="3" spans="1:2" ht="19" x14ac:dyDescent="0.2">
      <c r="A3" s="3" t="s">
        <v>0</v>
      </c>
      <c r="B3" s="4" t="s">
        <v>334</v>
      </c>
    </row>
    <row r="4" spans="1:2" ht="38" x14ac:dyDescent="0.2">
      <c r="A4" s="3" t="s">
        <v>1</v>
      </c>
      <c r="B4" s="4" t="s">
        <v>335</v>
      </c>
    </row>
    <row r="5" spans="1:2" ht="19" x14ac:dyDescent="0.2">
      <c r="A5" s="3" t="s">
        <v>2</v>
      </c>
      <c r="B5" s="4" t="s">
        <v>344</v>
      </c>
    </row>
    <row r="6" spans="1:2" ht="57" x14ac:dyDescent="0.2">
      <c r="A6" s="3" t="s">
        <v>3</v>
      </c>
      <c r="B6" s="4"/>
    </row>
    <row r="7" spans="1:2" ht="38" x14ac:dyDescent="0.2">
      <c r="A7" s="3" t="s">
        <v>4</v>
      </c>
      <c r="B7" s="4"/>
    </row>
    <row r="8" spans="1:2" ht="19" x14ac:dyDescent="0.2">
      <c r="A8" s="3" t="s">
        <v>5</v>
      </c>
      <c r="B8" s="4" t="s">
        <v>346</v>
      </c>
    </row>
    <row r="9" spans="1:2" ht="19" x14ac:dyDescent="0.2">
      <c r="A9" s="3" t="s">
        <v>6</v>
      </c>
      <c r="B9" s="4" t="s">
        <v>336</v>
      </c>
    </row>
    <row r="10" spans="1:2" ht="19" x14ac:dyDescent="0.2">
      <c r="A10" s="3" t="s">
        <v>7</v>
      </c>
      <c r="B10" s="56" t="s">
        <v>337</v>
      </c>
    </row>
    <row r="11" spans="1:2" ht="19" x14ac:dyDescent="0.2">
      <c r="A11" s="3" t="s">
        <v>8</v>
      </c>
      <c r="B11" s="4" t="s">
        <v>348</v>
      </c>
    </row>
    <row r="12" spans="1:2" ht="19" x14ac:dyDescent="0.2">
      <c r="A12" s="3" t="s">
        <v>9</v>
      </c>
      <c r="B12" s="4"/>
    </row>
    <row r="13" spans="1:2" ht="19" x14ac:dyDescent="0.2">
      <c r="A13" s="3" t="s">
        <v>10</v>
      </c>
      <c r="B13" s="5"/>
    </row>
    <row r="14" spans="1:2" ht="19" x14ac:dyDescent="0.2">
      <c r="A14" s="3" t="s">
        <v>11</v>
      </c>
      <c r="B14" s="4"/>
    </row>
    <row r="15" spans="1:2" ht="38" x14ac:dyDescent="0.2">
      <c r="A15" s="3" t="s">
        <v>12</v>
      </c>
      <c r="B15" s="4">
        <v>10</v>
      </c>
    </row>
    <row r="16" spans="1:2" ht="19" x14ac:dyDescent="0.2">
      <c r="A16" s="3" t="s">
        <v>13</v>
      </c>
      <c r="B16" s="4">
        <v>10</v>
      </c>
    </row>
    <row r="17" spans="1:2" ht="38" x14ac:dyDescent="0.2">
      <c r="A17" s="3" t="s">
        <v>14</v>
      </c>
      <c r="B17" s="4"/>
    </row>
    <row r="21" spans="1:2" ht="15.75" customHeight="1" x14ac:dyDescent="0.2"/>
    <row r="22" spans="1:2" ht="15.75" customHeight="1" x14ac:dyDescent="0.2"/>
    <row r="23" spans="1:2" ht="15.75" customHeight="1" x14ac:dyDescent="0.2"/>
    <row r="24" spans="1:2" ht="15.75" customHeight="1" x14ac:dyDescent="0.2"/>
    <row r="25" spans="1:2" ht="15.75" customHeight="1" x14ac:dyDescent="0.2"/>
    <row r="26" spans="1:2" ht="15.75" customHeight="1" x14ac:dyDescent="0.2"/>
    <row r="27" spans="1:2" ht="15.75" customHeight="1" x14ac:dyDescent="0.2"/>
    <row r="28" spans="1:2" ht="15.75" customHeight="1" x14ac:dyDescent="0.2"/>
    <row r="29" spans="1:2" ht="15.75" customHeight="1" x14ac:dyDescent="0.2"/>
    <row r="30" spans="1:2" ht="15.75" customHeight="1" x14ac:dyDescent="0.2"/>
    <row r="31" spans="1:2" ht="15.75" customHeight="1" x14ac:dyDescent="0.2"/>
    <row r="32" spans="1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B10" r:id="rId1" xr:uid="{CCB1C813-F27A-0B4A-A5C2-943AB74450D2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3"/>
  <sheetViews>
    <sheetView workbookViewId="0">
      <selection activeCell="A2" sqref="A2:H2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</cols>
  <sheetData>
    <row r="1" spans="1:26" ht="72" customHeight="1" x14ac:dyDescent="0.2">
      <c r="A1" s="57" t="s">
        <v>349</v>
      </c>
      <c r="B1" s="58"/>
      <c r="C1" s="58"/>
      <c r="D1" s="58"/>
      <c r="E1" s="58"/>
      <c r="F1" s="58"/>
      <c r="G1" s="58"/>
      <c r="H1" s="59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x14ac:dyDescent="0.2">
      <c r="A2" s="60" t="s">
        <v>16</v>
      </c>
      <c r="B2" s="58"/>
      <c r="C2" s="58"/>
      <c r="D2" s="58"/>
      <c r="E2" s="58"/>
      <c r="F2" s="58"/>
      <c r="G2" s="58"/>
      <c r="H2" s="5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">
      <c r="A3" s="61" t="s">
        <v>345</v>
      </c>
      <c r="B3" s="62"/>
      <c r="C3" s="62"/>
      <c r="D3" s="62"/>
      <c r="E3" s="62"/>
      <c r="F3" s="62"/>
      <c r="G3" s="62"/>
      <c r="H3" s="63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">
      <c r="A4" s="64" t="s">
        <v>339</v>
      </c>
      <c r="B4" s="62"/>
      <c r="C4" s="62"/>
      <c r="D4" s="62"/>
      <c r="E4" s="62"/>
      <c r="F4" s="62"/>
      <c r="G4" s="62"/>
      <c r="H4" s="6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64" t="s">
        <v>340</v>
      </c>
      <c r="B5" s="62"/>
      <c r="C5" s="62"/>
      <c r="D5" s="62"/>
      <c r="E5" s="62"/>
      <c r="F5" s="62"/>
      <c r="G5" s="62"/>
      <c r="H5" s="63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64" t="s">
        <v>338</v>
      </c>
      <c r="B6" s="62"/>
      <c r="C6" s="62"/>
      <c r="D6" s="62"/>
      <c r="E6" s="62"/>
      <c r="F6" s="62"/>
      <c r="G6" s="62"/>
      <c r="H6" s="6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64" t="s">
        <v>341</v>
      </c>
      <c r="B7" s="62"/>
      <c r="C7" s="62"/>
      <c r="D7" s="62"/>
      <c r="E7" s="62"/>
      <c r="F7" s="62"/>
      <c r="G7" s="62"/>
      <c r="H7" s="63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64" t="s">
        <v>342</v>
      </c>
      <c r="B8" s="62"/>
      <c r="C8" s="62"/>
      <c r="D8" s="62"/>
      <c r="E8" s="62"/>
      <c r="F8" s="62"/>
      <c r="G8" s="62"/>
      <c r="H8" s="6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64" t="s">
        <v>17</v>
      </c>
      <c r="B9" s="62"/>
      <c r="C9" s="62"/>
      <c r="D9" s="62"/>
      <c r="E9" s="62"/>
      <c r="F9" s="62"/>
      <c r="G9" s="62"/>
      <c r="H9" s="63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64" t="s">
        <v>18</v>
      </c>
      <c r="B10" s="62"/>
      <c r="C10" s="65">
        <v>10</v>
      </c>
      <c r="D10" s="62"/>
      <c r="E10" s="62"/>
      <c r="F10" s="62"/>
      <c r="G10" s="62"/>
      <c r="H10" s="63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66" t="s">
        <v>347</v>
      </c>
      <c r="B11" s="67"/>
      <c r="C11" s="67"/>
      <c r="D11" s="67"/>
      <c r="E11" s="67"/>
      <c r="F11" s="67"/>
      <c r="G11" s="67"/>
      <c r="H11" s="68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0" x14ac:dyDescent="0.2">
      <c r="A12" s="69" t="s">
        <v>19</v>
      </c>
      <c r="B12" s="62"/>
      <c r="C12" s="62"/>
      <c r="D12" s="62"/>
      <c r="E12" s="62"/>
      <c r="F12" s="62"/>
      <c r="G12" s="62"/>
      <c r="H12" s="63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">
      <c r="A13" s="70" t="s">
        <v>20</v>
      </c>
      <c r="B13" s="58"/>
      <c r="C13" s="58"/>
      <c r="D13" s="58"/>
      <c r="E13" s="58"/>
      <c r="F13" s="58"/>
      <c r="G13" s="58"/>
      <c r="H13" s="5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">
      <c r="A14" s="71" t="s">
        <v>21</v>
      </c>
      <c r="B14" s="62"/>
      <c r="C14" s="62"/>
      <c r="D14" s="62"/>
      <c r="E14" s="62"/>
      <c r="F14" s="62"/>
      <c r="G14" s="62"/>
      <c r="H14" s="63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">
      <c r="A15" s="71" t="s">
        <v>22</v>
      </c>
      <c r="B15" s="62"/>
      <c r="C15" s="62"/>
      <c r="D15" s="62"/>
      <c r="E15" s="62"/>
      <c r="F15" s="62"/>
      <c r="G15" s="62"/>
      <c r="H15" s="63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">
      <c r="A16" s="71" t="s">
        <v>23</v>
      </c>
      <c r="B16" s="62"/>
      <c r="C16" s="62"/>
      <c r="D16" s="62"/>
      <c r="E16" s="62"/>
      <c r="F16" s="62"/>
      <c r="G16" s="62"/>
      <c r="H16" s="63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">
      <c r="A17" s="71" t="s">
        <v>24</v>
      </c>
      <c r="B17" s="62"/>
      <c r="C17" s="62"/>
      <c r="D17" s="62"/>
      <c r="E17" s="62"/>
      <c r="F17" s="62"/>
      <c r="G17" s="62"/>
      <c r="H17" s="6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 x14ac:dyDescent="0.2">
      <c r="A18" s="71" t="s">
        <v>25</v>
      </c>
      <c r="B18" s="62"/>
      <c r="C18" s="62"/>
      <c r="D18" s="62"/>
      <c r="E18" s="62"/>
      <c r="F18" s="62"/>
      <c r="G18" s="62"/>
      <c r="H18" s="63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">
      <c r="A19" s="71" t="s">
        <v>26</v>
      </c>
      <c r="B19" s="62"/>
      <c r="C19" s="62"/>
      <c r="D19" s="62"/>
      <c r="E19" s="62"/>
      <c r="F19" s="62"/>
      <c r="G19" s="62"/>
      <c r="H19" s="6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71" t="s">
        <v>27</v>
      </c>
      <c r="B20" s="62"/>
      <c r="C20" s="62"/>
      <c r="D20" s="62"/>
      <c r="E20" s="62"/>
      <c r="F20" s="62"/>
      <c r="G20" s="62"/>
      <c r="H20" s="63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72" t="s">
        <v>28</v>
      </c>
      <c r="B21" s="67"/>
      <c r="C21" s="67"/>
      <c r="D21" s="67"/>
      <c r="E21" s="67"/>
      <c r="F21" s="67"/>
      <c r="G21" s="67"/>
      <c r="H21" s="68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8" t="s">
        <v>29</v>
      </c>
      <c r="B22" s="8" t="s">
        <v>30</v>
      </c>
      <c r="C22" s="8" t="s">
        <v>31</v>
      </c>
      <c r="D22" s="8" t="s">
        <v>32</v>
      </c>
      <c r="E22" s="8" t="s">
        <v>33</v>
      </c>
      <c r="F22" s="8" t="s">
        <v>34</v>
      </c>
      <c r="G22" s="8" t="s">
        <v>35</v>
      </c>
      <c r="H22" s="8" t="s">
        <v>36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" customHeight="1" x14ac:dyDescent="0.2">
      <c r="A23" s="10">
        <v>1</v>
      </c>
      <c r="B23" s="11" t="s">
        <v>37</v>
      </c>
      <c r="C23" s="10" t="s">
        <v>38</v>
      </c>
      <c r="D23" s="12" t="s">
        <v>39</v>
      </c>
      <c r="E23" s="12" t="s">
        <v>40</v>
      </c>
      <c r="F23" s="12" t="s">
        <v>41</v>
      </c>
      <c r="G23" s="12">
        <v>13</v>
      </c>
      <c r="H23" s="13" t="s">
        <v>42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" customHeight="1" x14ac:dyDescent="0.2">
      <c r="A24" s="10">
        <v>2</v>
      </c>
      <c r="B24" s="11" t="s">
        <v>43</v>
      </c>
      <c r="C24" s="10" t="s">
        <v>44</v>
      </c>
      <c r="D24" s="12" t="s">
        <v>39</v>
      </c>
      <c r="E24" s="12" t="s">
        <v>40</v>
      </c>
      <c r="F24" s="12" t="s">
        <v>41</v>
      </c>
      <c r="G24" s="12">
        <v>22</v>
      </c>
      <c r="H24" s="13" t="s">
        <v>42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customHeight="1" x14ac:dyDescent="0.2">
      <c r="A25" s="10">
        <v>3</v>
      </c>
      <c r="B25" s="11" t="s">
        <v>45</v>
      </c>
      <c r="C25" s="10" t="s">
        <v>46</v>
      </c>
      <c r="D25" s="12" t="s">
        <v>47</v>
      </c>
      <c r="E25" s="12" t="s">
        <v>40</v>
      </c>
      <c r="F25" s="12" t="s">
        <v>41</v>
      </c>
      <c r="G25" s="12">
        <v>1</v>
      </c>
      <c r="H25" s="13" t="s">
        <v>42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" customHeight="1" x14ac:dyDescent="0.2">
      <c r="A26" s="10">
        <v>4</v>
      </c>
      <c r="B26" s="14" t="s">
        <v>48</v>
      </c>
      <c r="C26" s="15" t="s">
        <v>49</v>
      </c>
      <c r="D26" s="12" t="s">
        <v>47</v>
      </c>
      <c r="E26" s="12" t="s">
        <v>40</v>
      </c>
      <c r="F26" s="12" t="s">
        <v>41</v>
      </c>
      <c r="G26" s="12">
        <v>1</v>
      </c>
      <c r="H26" s="13" t="s">
        <v>42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" customHeight="1" x14ac:dyDescent="0.2">
      <c r="A27" s="10">
        <v>5</v>
      </c>
      <c r="B27" s="11" t="s">
        <v>50</v>
      </c>
      <c r="C27" s="10" t="s">
        <v>51</v>
      </c>
      <c r="D27" s="12" t="s">
        <v>47</v>
      </c>
      <c r="E27" s="12" t="s">
        <v>40</v>
      </c>
      <c r="F27" s="12" t="s">
        <v>41</v>
      </c>
      <c r="G27" s="12">
        <v>1</v>
      </c>
      <c r="H27" s="13" t="s">
        <v>42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" customHeight="1" x14ac:dyDescent="0.2">
      <c r="A28" s="10">
        <v>6</v>
      </c>
      <c r="B28" s="16" t="s">
        <v>52</v>
      </c>
      <c r="C28" s="10" t="s">
        <v>53</v>
      </c>
      <c r="D28" s="12" t="s">
        <v>47</v>
      </c>
      <c r="E28" s="12" t="s">
        <v>40</v>
      </c>
      <c r="F28" s="12" t="s">
        <v>41</v>
      </c>
      <c r="G28" s="12">
        <v>2</v>
      </c>
      <c r="H28" s="13" t="s">
        <v>42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customHeight="1" x14ac:dyDescent="0.2">
      <c r="A29" s="10">
        <v>7</v>
      </c>
      <c r="B29" s="17" t="s">
        <v>54</v>
      </c>
      <c r="C29" s="10" t="s">
        <v>55</v>
      </c>
      <c r="D29" s="12" t="s">
        <v>47</v>
      </c>
      <c r="E29" s="12" t="s">
        <v>40</v>
      </c>
      <c r="F29" s="12" t="s">
        <v>41</v>
      </c>
      <c r="G29" s="12">
        <v>1</v>
      </c>
      <c r="H29" s="13" t="s">
        <v>42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customHeight="1" x14ac:dyDescent="0.2">
      <c r="A30" s="10">
        <v>8</v>
      </c>
      <c r="B30" s="17" t="s">
        <v>56</v>
      </c>
      <c r="C30" s="10" t="s">
        <v>57</v>
      </c>
      <c r="D30" s="12" t="s">
        <v>47</v>
      </c>
      <c r="E30" s="12" t="s">
        <v>40</v>
      </c>
      <c r="F30" s="12" t="s">
        <v>41</v>
      </c>
      <c r="G30" s="12">
        <v>1</v>
      </c>
      <c r="H30" s="13" t="s">
        <v>42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customHeight="1" x14ac:dyDescent="0.2">
      <c r="A31" s="10"/>
      <c r="B31" s="17" t="s">
        <v>58</v>
      </c>
      <c r="C31" s="10"/>
      <c r="D31" s="12" t="s">
        <v>47</v>
      </c>
      <c r="E31" s="12" t="s">
        <v>40</v>
      </c>
      <c r="F31" s="12" t="s">
        <v>41</v>
      </c>
      <c r="G31" s="12">
        <v>1</v>
      </c>
      <c r="H31" s="13" t="s">
        <v>42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customHeight="1" x14ac:dyDescent="0.2">
      <c r="A32" s="10">
        <v>9</v>
      </c>
      <c r="B32" s="17" t="s">
        <v>59</v>
      </c>
      <c r="C32" s="10" t="s">
        <v>60</v>
      </c>
      <c r="D32" s="12" t="s">
        <v>47</v>
      </c>
      <c r="E32" s="12" t="s">
        <v>40</v>
      </c>
      <c r="F32" s="12" t="s">
        <v>41</v>
      </c>
      <c r="G32" s="12">
        <v>1</v>
      </c>
      <c r="H32" s="13" t="s">
        <v>42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 x14ac:dyDescent="0.2">
      <c r="A33" s="10">
        <v>10</v>
      </c>
      <c r="B33" s="17" t="s">
        <v>61</v>
      </c>
      <c r="C33" s="10" t="s">
        <v>62</v>
      </c>
      <c r="D33" s="12" t="s">
        <v>47</v>
      </c>
      <c r="E33" s="12" t="s">
        <v>40</v>
      </c>
      <c r="F33" s="12" t="s">
        <v>41</v>
      </c>
      <c r="G33" s="12">
        <v>1</v>
      </c>
      <c r="H33" s="13" t="s">
        <v>42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x14ac:dyDescent="0.2">
      <c r="A34" s="10">
        <v>11</v>
      </c>
      <c r="B34" s="17" t="s">
        <v>63</v>
      </c>
      <c r="C34" s="10" t="s">
        <v>53</v>
      </c>
      <c r="D34" s="12" t="s">
        <v>39</v>
      </c>
      <c r="E34" s="12" t="s">
        <v>40</v>
      </c>
      <c r="F34" s="12" t="s">
        <v>41</v>
      </c>
      <c r="G34" s="12">
        <v>2</v>
      </c>
      <c r="H34" s="13" t="s">
        <v>42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 x14ac:dyDescent="0.2">
      <c r="A35" s="10">
        <v>12</v>
      </c>
      <c r="B35" s="11" t="s">
        <v>64</v>
      </c>
      <c r="C35" s="10" t="s">
        <v>53</v>
      </c>
      <c r="D35" s="12" t="s">
        <v>65</v>
      </c>
      <c r="E35" s="12" t="s">
        <v>40</v>
      </c>
      <c r="F35" s="12" t="s">
        <v>66</v>
      </c>
      <c r="G35" s="12">
        <v>1</v>
      </c>
      <c r="H35" s="13" t="s">
        <v>42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3.25" customHeight="1" x14ac:dyDescent="0.2">
      <c r="A36" s="73" t="s">
        <v>67</v>
      </c>
      <c r="B36" s="58"/>
      <c r="C36" s="58"/>
      <c r="D36" s="58"/>
      <c r="E36" s="58"/>
      <c r="F36" s="58"/>
      <c r="G36" s="58"/>
      <c r="H36" s="59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70" t="s">
        <v>20</v>
      </c>
      <c r="B37" s="58"/>
      <c r="C37" s="58"/>
      <c r="D37" s="58"/>
      <c r="E37" s="58"/>
      <c r="F37" s="58"/>
      <c r="G37" s="58"/>
      <c r="H37" s="59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" customHeight="1" x14ac:dyDescent="0.2">
      <c r="A38" s="71" t="s">
        <v>68</v>
      </c>
      <c r="B38" s="62"/>
      <c r="C38" s="62"/>
      <c r="D38" s="62"/>
      <c r="E38" s="62"/>
      <c r="F38" s="62"/>
      <c r="G38" s="62"/>
      <c r="H38" s="63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" customHeight="1" x14ac:dyDescent="0.2">
      <c r="A39" s="71" t="s">
        <v>69</v>
      </c>
      <c r="B39" s="62"/>
      <c r="C39" s="62"/>
      <c r="D39" s="62"/>
      <c r="E39" s="62"/>
      <c r="F39" s="62"/>
      <c r="G39" s="62"/>
      <c r="H39" s="63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" customHeight="1" x14ac:dyDescent="0.2">
      <c r="A40" s="71" t="s">
        <v>23</v>
      </c>
      <c r="B40" s="62"/>
      <c r="C40" s="62"/>
      <c r="D40" s="62"/>
      <c r="E40" s="62"/>
      <c r="F40" s="62"/>
      <c r="G40" s="62"/>
      <c r="H40" s="63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" customHeight="1" x14ac:dyDescent="0.2">
      <c r="A41" s="71" t="s">
        <v>70</v>
      </c>
      <c r="B41" s="62"/>
      <c r="C41" s="62"/>
      <c r="D41" s="62"/>
      <c r="E41" s="62"/>
      <c r="F41" s="62"/>
      <c r="G41" s="62"/>
      <c r="H41" s="63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 customHeight="1" x14ac:dyDescent="0.2">
      <c r="A42" s="71" t="s">
        <v>25</v>
      </c>
      <c r="B42" s="62"/>
      <c r="C42" s="62"/>
      <c r="D42" s="62"/>
      <c r="E42" s="62"/>
      <c r="F42" s="62"/>
      <c r="G42" s="62"/>
      <c r="H42" s="63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" customHeight="1" x14ac:dyDescent="0.2">
      <c r="A43" s="71" t="s">
        <v>71</v>
      </c>
      <c r="B43" s="62"/>
      <c r="C43" s="62"/>
      <c r="D43" s="62"/>
      <c r="E43" s="62"/>
      <c r="F43" s="62"/>
      <c r="G43" s="62"/>
      <c r="H43" s="63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 x14ac:dyDescent="0.2">
      <c r="A44" s="71" t="s">
        <v>27</v>
      </c>
      <c r="B44" s="62"/>
      <c r="C44" s="62"/>
      <c r="D44" s="62"/>
      <c r="E44" s="62"/>
      <c r="F44" s="62"/>
      <c r="G44" s="62"/>
      <c r="H44" s="63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">
      <c r="A45" s="72" t="s">
        <v>28</v>
      </c>
      <c r="B45" s="67"/>
      <c r="C45" s="67"/>
      <c r="D45" s="67"/>
      <c r="E45" s="67"/>
      <c r="F45" s="67"/>
      <c r="G45" s="67"/>
      <c r="H45" s="68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">
      <c r="A46" s="8" t="s">
        <v>29</v>
      </c>
      <c r="B46" s="8" t="s">
        <v>30</v>
      </c>
      <c r="C46" s="8" t="s">
        <v>31</v>
      </c>
      <c r="D46" s="8" t="s">
        <v>32</v>
      </c>
      <c r="E46" s="8" t="s">
        <v>33</v>
      </c>
      <c r="F46" s="8" t="s">
        <v>34</v>
      </c>
      <c r="G46" s="8" t="s">
        <v>35</v>
      </c>
      <c r="H46" s="8" t="s">
        <v>36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" customHeight="1" x14ac:dyDescent="0.2">
      <c r="A47" s="10">
        <v>1</v>
      </c>
      <c r="B47" s="11" t="s">
        <v>37</v>
      </c>
      <c r="C47" s="17" t="s">
        <v>38</v>
      </c>
      <c r="D47" s="12" t="s">
        <v>39</v>
      </c>
      <c r="E47" s="12" t="s">
        <v>40</v>
      </c>
      <c r="F47" s="12" t="s">
        <v>66</v>
      </c>
      <c r="G47" s="12">
        <v>4</v>
      </c>
      <c r="H47" s="13" t="s">
        <v>42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8" customHeight="1" x14ac:dyDescent="0.2">
      <c r="A48" s="10">
        <v>2</v>
      </c>
      <c r="B48" s="11" t="s">
        <v>43</v>
      </c>
      <c r="C48" s="17" t="s">
        <v>44</v>
      </c>
      <c r="D48" s="12" t="s">
        <v>39</v>
      </c>
      <c r="E48" s="12" t="s">
        <v>40</v>
      </c>
      <c r="F48" s="12" t="s">
        <v>41</v>
      </c>
      <c r="G48" s="12">
        <v>10</v>
      </c>
      <c r="H48" s="13" t="s">
        <v>42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8" customHeight="1" x14ac:dyDescent="0.2">
      <c r="A49" s="10">
        <v>3</v>
      </c>
      <c r="B49" s="17" t="s">
        <v>72</v>
      </c>
      <c r="C49" s="17" t="s">
        <v>73</v>
      </c>
      <c r="D49" s="12" t="s">
        <v>39</v>
      </c>
      <c r="E49" s="12" t="s">
        <v>40</v>
      </c>
      <c r="F49" s="12" t="s">
        <v>41</v>
      </c>
      <c r="G49" s="12">
        <v>4</v>
      </c>
      <c r="H49" s="13" t="s">
        <v>42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8" customHeight="1" x14ac:dyDescent="0.2">
      <c r="A50" s="10">
        <v>4</v>
      </c>
      <c r="B50" s="17" t="s">
        <v>63</v>
      </c>
      <c r="C50" s="17" t="s">
        <v>53</v>
      </c>
      <c r="D50" s="12" t="s">
        <v>39</v>
      </c>
      <c r="E50" s="12" t="s">
        <v>40</v>
      </c>
      <c r="F50" s="12" t="s">
        <v>41</v>
      </c>
      <c r="G50" s="12">
        <v>1</v>
      </c>
      <c r="H50" s="13" t="s">
        <v>42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8" customHeight="1" x14ac:dyDescent="0.2">
      <c r="A51" s="10">
        <v>5</v>
      </c>
      <c r="B51" s="17" t="s">
        <v>74</v>
      </c>
      <c r="C51" s="17" t="s">
        <v>53</v>
      </c>
      <c r="D51" s="12" t="s">
        <v>39</v>
      </c>
      <c r="E51" s="12" t="s">
        <v>40</v>
      </c>
      <c r="F51" s="12" t="s">
        <v>66</v>
      </c>
      <c r="G51" s="12">
        <v>1</v>
      </c>
      <c r="H51" s="13" t="s">
        <v>42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8" customHeight="1" x14ac:dyDescent="0.2">
      <c r="A52" s="10">
        <v>6</v>
      </c>
      <c r="B52" s="16" t="s">
        <v>52</v>
      </c>
      <c r="C52" s="17" t="s">
        <v>53</v>
      </c>
      <c r="D52" s="12" t="s">
        <v>47</v>
      </c>
      <c r="E52" s="12" t="s">
        <v>40</v>
      </c>
      <c r="F52" s="12" t="s">
        <v>41</v>
      </c>
      <c r="G52" s="12">
        <v>1</v>
      </c>
      <c r="H52" s="13" t="s">
        <v>42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3.25" customHeight="1" x14ac:dyDescent="0.2">
      <c r="A53" s="73" t="s">
        <v>75</v>
      </c>
      <c r="B53" s="58"/>
      <c r="C53" s="58"/>
      <c r="D53" s="58"/>
      <c r="E53" s="58"/>
      <c r="F53" s="58"/>
      <c r="G53" s="58"/>
      <c r="H53" s="59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">
      <c r="A54" s="70" t="s">
        <v>20</v>
      </c>
      <c r="B54" s="58"/>
      <c r="C54" s="58"/>
      <c r="D54" s="58"/>
      <c r="E54" s="58"/>
      <c r="F54" s="58"/>
      <c r="G54" s="58"/>
      <c r="H54" s="59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" customHeight="1" x14ac:dyDescent="0.2">
      <c r="A55" s="71" t="s">
        <v>68</v>
      </c>
      <c r="B55" s="62"/>
      <c r="C55" s="62"/>
      <c r="D55" s="62"/>
      <c r="E55" s="62"/>
      <c r="F55" s="62"/>
      <c r="G55" s="62"/>
      <c r="H55" s="63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" customHeight="1" x14ac:dyDescent="0.2">
      <c r="A56" s="71" t="s">
        <v>69</v>
      </c>
      <c r="B56" s="62"/>
      <c r="C56" s="62"/>
      <c r="D56" s="62"/>
      <c r="E56" s="62"/>
      <c r="F56" s="62"/>
      <c r="G56" s="62"/>
      <c r="H56" s="63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" customHeight="1" x14ac:dyDescent="0.2">
      <c r="A57" s="71" t="s">
        <v>76</v>
      </c>
      <c r="B57" s="62"/>
      <c r="C57" s="62"/>
      <c r="D57" s="62"/>
      <c r="E57" s="62"/>
      <c r="F57" s="62"/>
      <c r="G57" s="62"/>
      <c r="H57" s="63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" customHeight="1" x14ac:dyDescent="0.2">
      <c r="A58" s="71" t="s">
        <v>70</v>
      </c>
      <c r="B58" s="62"/>
      <c r="C58" s="62"/>
      <c r="D58" s="62"/>
      <c r="E58" s="62"/>
      <c r="F58" s="62"/>
      <c r="G58" s="62"/>
      <c r="H58" s="63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" customHeight="1" x14ac:dyDescent="0.2">
      <c r="A59" s="71" t="s">
        <v>25</v>
      </c>
      <c r="B59" s="62"/>
      <c r="C59" s="62"/>
      <c r="D59" s="62"/>
      <c r="E59" s="62"/>
      <c r="F59" s="62"/>
      <c r="G59" s="62"/>
      <c r="H59" s="63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 customHeight="1" x14ac:dyDescent="0.2">
      <c r="A60" s="71" t="s">
        <v>71</v>
      </c>
      <c r="B60" s="62"/>
      <c r="C60" s="62"/>
      <c r="D60" s="62"/>
      <c r="E60" s="62"/>
      <c r="F60" s="62"/>
      <c r="G60" s="62"/>
      <c r="H60" s="63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 customHeight="1" x14ac:dyDescent="0.2">
      <c r="A61" s="71" t="s">
        <v>27</v>
      </c>
      <c r="B61" s="62"/>
      <c r="C61" s="62"/>
      <c r="D61" s="62"/>
      <c r="E61" s="62"/>
      <c r="F61" s="62"/>
      <c r="G61" s="62"/>
      <c r="H61" s="63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">
      <c r="A62" s="72" t="s">
        <v>28</v>
      </c>
      <c r="B62" s="67"/>
      <c r="C62" s="67"/>
      <c r="D62" s="67"/>
      <c r="E62" s="67"/>
      <c r="F62" s="67"/>
      <c r="G62" s="67"/>
      <c r="H62" s="68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">
      <c r="A63" s="8" t="s">
        <v>29</v>
      </c>
      <c r="B63" s="8" t="s">
        <v>30</v>
      </c>
      <c r="C63" s="8" t="s">
        <v>31</v>
      </c>
      <c r="D63" s="8" t="s">
        <v>32</v>
      </c>
      <c r="E63" s="8" t="s">
        <v>33</v>
      </c>
      <c r="F63" s="8" t="s">
        <v>34</v>
      </c>
      <c r="G63" s="8" t="s">
        <v>35</v>
      </c>
      <c r="H63" s="8" t="s">
        <v>36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 x14ac:dyDescent="0.2">
      <c r="A64" s="10">
        <v>1</v>
      </c>
      <c r="B64" s="18" t="s">
        <v>37</v>
      </c>
      <c r="C64" s="10" t="s">
        <v>38</v>
      </c>
      <c r="D64" s="12" t="s">
        <v>39</v>
      </c>
      <c r="E64" s="12" t="s">
        <v>40</v>
      </c>
      <c r="F64" s="12" t="s">
        <v>66</v>
      </c>
      <c r="G64" s="12">
        <v>7</v>
      </c>
      <c r="H64" s="13" t="s">
        <v>42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9.5" customHeight="1" x14ac:dyDescent="0.2">
      <c r="A65" s="10">
        <v>2</v>
      </c>
      <c r="B65" s="18" t="s">
        <v>43</v>
      </c>
      <c r="C65" s="10" t="s">
        <v>44</v>
      </c>
      <c r="D65" s="12" t="s">
        <v>39</v>
      </c>
      <c r="E65" s="12" t="s">
        <v>40</v>
      </c>
      <c r="F65" s="12" t="s">
        <v>41</v>
      </c>
      <c r="G65" s="12">
        <v>12</v>
      </c>
      <c r="H65" s="13" t="s">
        <v>42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9.5" customHeight="1" x14ac:dyDescent="0.2">
      <c r="A66" s="10">
        <v>3</v>
      </c>
      <c r="B66" s="16" t="s">
        <v>52</v>
      </c>
      <c r="C66" s="10" t="s">
        <v>53</v>
      </c>
      <c r="D66" s="12" t="s">
        <v>47</v>
      </c>
      <c r="E66" s="12" t="s">
        <v>40</v>
      </c>
      <c r="F66" s="12" t="s">
        <v>41</v>
      </c>
      <c r="G66" s="12">
        <v>1</v>
      </c>
      <c r="H66" s="13" t="s">
        <v>42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9.5" customHeight="1" x14ac:dyDescent="0.2">
      <c r="A67" s="10">
        <v>4</v>
      </c>
      <c r="B67" s="17" t="s">
        <v>74</v>
      </c>
      <c r="C67" s="17" t="s">
        <v>53</v>
      </c>
      <c r="D67" s="12" t="s">
        <v>39</v>
      </c>
      <c r="E67" s="12" t="s">
        <v>40</v>
      </c>
      <c r="F67" s="12" t="s">
        <v>66</v>
      </c>
      <c r="G67" s="12">
        <v>1</v>
      </c>
      <c r="H67" s="13" t="s">
        <v>42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9.5" customHeight="1" x14ac:dyDescent="0.2">
      <c r="A68" s="10">
        <v>5</v>
      </c>
      <c r="B68" s="17" t="s">
        <v>63</v>
      </c>
      <c r="C68" s="10" t="s">
        <v>53</v>
      </c>
      <c r="D68" s="12" t="s">
        <v>39</v>
      </c>
      <c r="E68" s="12" t="s">
        <v>40</v>
      </c>
      <c r="F68" s="12" t="s">
        <v>41</v>
      </c>
      <c r="G68" s="12">
        <v>1</v>
      </c>
      <c r="H68" s="13" t="s">
        <v>42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73" t="s">
        <v>77</v>
      </c>
      <c r="B69" s="58"/>
      <c r="C69" s="58"/>
      <c r="D69" s="58"/>
      <c r="E69" s="58"/>
      <c r="F69" s="58"/>
      <c r="G69" s="58"/>
      <c r="H69" s="59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" customHeight="1" x14ac:dyDescent="0.2">
      <c r="A70" s="70" t="s">
        <v>20</v>
      </c>
      <c r="B70" s="58"/>
      <c r="C70" s="58"/>
      <c r="D70" s="58"/>
      <c r="E70" s="58"/>
      <c r="F70" s="58"/>
      <c r="G70" s="58"/>
      <c r="H70" s="59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" customHeight="1" x14ac:dyDescent="0.2">
      <c r="A71" s="71" t="s">
        <v>78</v>
      </c>
      <c r="B71" s="62"/>
      <c r="C71" s="62"/>
      <c r="D71" s="62"/>
      <c r="E71" s="62"/>
      <c r="F71" s="62"/>
      <c r="G71" s="62"/>
      <c r="H71" s="63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" customHeight="1" x14ac:dyDescent="0.2">
      <c r="A72" s="71" t="s">
        <v>69</v>
      </c>
      <c r="B72" s="62"/>
      <c r="C72" s="62"/>
      <c r="D72" s="62"/>
      <c r="E72" s="62"/>
      <c r="F72" s="62"/>
      <c r="G72" s="62"/>
      <c r="H72" s="63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 customHeight="1" x14ac:dyDescent="0.2">
      <c r="A73" s="71" t="s">
        <v>23</v>
      </c>
      <c r="B73" s="62"/>
      <c r="C73" s="62"/>
      <c r="D73" s="62"/>
      <c r="E73" s="62"/>
      <c r="F73" s="62"/>
      <c r="G73" s="62"/>
      <c r="H73" s="63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" customHeight="1" x14ac:dyDescent="0.2">
      <c r="A74" s="71" t="s">
        <v>70</v>
      </c>
      <c r="B74" s="62"/>
      <c r="C74" s="62"/>
      <c r="D74" s="62"/>
      <c r="E74" s="62"/>
      <c r="F74" s="62"/>
      <c r="G74" s="62"/>
      <c r="H74" s="63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" customHeight="1" x14ac:dyDescent="0.2">
      <c r="A75" s="71" t="s">
        <v>25</v>
      </c>
      <c r="B75" s="62"/>
      <c r="C75" s="62"/>
      <c r="D75" s="62"/>
      <c r="E75" s="62"/>
      <c r="F75" s="62"/>
      <c r="G75" s="62"/>
      <c r="H75" s="63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 customHeight="1" x14ac:dyDescent="0.2">
      <c r="A76" s="71" t="s">
        <v>79</v>
      </c>
      <c r="B76" s="62"/>
      <c r="C76" s="62"/>
      <c r="D76" s="62"/>
      <c r="E76" s="62"/>
      <c r="F76" s="62"/>
      <c r="G76" s="62"/>
      <c r="H76" s="63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" customHeight="1" x14ac:dyDescent="0.2">
      <c r="A77" s="71" t="s">
        <v>27</v>
      </c>
      <c r="B77" s="62"/>
      <c r="C77" s="62"/>
      <c r="D77" s="62"/>
      <c r="E77" s="62"/>
      <c r="F77" s="62"/>
      <c r="G77" s="62"/>
      <c r="H77" s="63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72" t="s">
        <v>28</v>
      </c>
      <c r="B78" s="67"/>
      <c r="C78" s="67"/>
      <c r="D78" s="67"/>
      <c r="E78" s="67"/>
      <c r="F78" s="67"/>
      <c r="G78" s="67"/>
      <c r="H78" s="68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">
      <c r="A79" s="8" t="s">
        <v>29</v>
      </c>
      <c r="B79" s="8" t="s">
        <v>30</v>
      </c>
      <c r="C79" s="8" t="s">
        <v>31</v>
      </c>
      <c r="D79" s="8" t="s">
        <v>32</v>
      </c>
      <c r="E79" s="8" t="s">
        <v>33</v>
      </c>
      <c r="F79" s="8" t="s">
        <v>34</v>
      </c>
      <c r="G79" s="8" t="s">
        <v>35</v>
      </c>
      <c r="H79" s="8" t="s">
        <v>36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.75" customHeight="1" x14ac:dyDescent="0.2">
      <c r="A80" s="10">
        <v>1</v>
      </c>
      <c r="B80" s="18" t="s">
        <v>37</v>
      </c>
      <c r="C80" s="10" t="s">
        <v>38</v>
      </c>
      <c r="D80" s="12" t="s">
        <v>39</v>
      </c>
      <c r="E80" s="12" t="s">
        <v>40</v>
      </c>
      <c r="F80" s="12" t="s">
        <v>66</v>
      </c>
      <c r="G80" s="12">
        <v>2</v>
      </c>
      <c r="H80" s="13" t="s">
        <v>42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8.75" customHeight="1" x14ac:dyDescent="0.2">
      <c r="A81" s="10">
        <v>2</v>
      </c>
      <c r="B81" s="18" t="s">
        <v>43</v>
      </c>
      <c r="C81" s="10" t="s">
        <v>44</v>
      </c>
      <c r="D81" s="12" t="s">
        <v>39</v>
      </c>
      <c r="E81" s="12" t="s">
        <v>40</v>
      </c>
      <c r="F81" s="12" t="s">
        <v>66</v>
      </c>
      <c r="G81" s="12">
        <v>4</v>
      </c>
      <c r="H81" s="13" t="s">
        <v>42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8.75" customHeight="1" x14ac:dyDescent="0.2">
      <c r="A82" s="10">
        <v>3</v>
      </c>
      <c r="B82" s="17" t="s">
        <v>80</v>
      </c>
      <c r="C82" s="17" t="s">
        <v>81</v>
      </c>
      <c r="D82" s="12" t="s">
        <v>39</v>
      </c>
      <c r="E82" s="12" t="s">
        <v>40</v>
      </c>
      <c r="F82" s="12" t="s">
        <v>66</v>
      </c>
      <c r="G82" s="12">
        <v>5</v>
      </c>
      <c r="H82" s="13" t="s">
        <v>42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8.75" customHeight="1" x14ac:dyDescent="0.2">
      <c r="A83" s="10">
        <v>4</v>
      </c>
      <c r="B83" s="17" t="s">
        <v>74</v>
      </c>
      <c r="C83" s="17" t="s">
        <v>53</v>
      </c>
      <c r="D83" s="12" t="s">
        <v>39</v>
      </c>
      <c r="E83" s="12" t="s">
        <v>40</v>
      </c>
      <c r="F83" s="12" t="s">
        <v>66</v>
      </c>
      <c r="G83" s="12">
        <v>1</v>
      </c>
      <c r="H83" s="13" t="s">
        <v>42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8.75" customHeight="1" x14ac:dyDescent="0.2">
      <c r="A84" s="10">
        <v>5</v>
      </c>
      <c r="B84" s="17" t="s">
        <v>63</v>
      </c>
      <c r="C84" s="17" t="s">
        <v>53</v>
      </c>
      <c r="D84" s="12" t="s">
        <v>39</v>
      </c>
      <c r="E84" s="12" t="s">
        <v>40</v>
      </c>
      <c r="F84" s="12" t="s">
        <v>41</v>
      </c>
      <c r="G84" s="12">
        <v>2</v>
      </c>
      <c r="H84" s="13" t="s">
        <v>42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0" x14ac:dyDescent="0.2">
      <c r="A85" s="74" t="s">
        <v>82</v>
      </c>
      <c r="B85" s="75"/>
      <c r="C85" s="75"/>
      <c r="D85" s="75"/>
      <c r="E85" s="75"/>
      <c r="F85" s="75"/>
      <c r="G85" s="75"/>
      <c r="H85" s="7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8" t="s">
        <v>29</v>
      </c>
      <c r="B86" s="8" t="s">
        <v>30</v>
      </c>
      <c r="C86" s="8" t="s">
        <v>31</v>
      </c>
      <c r="D86" s="8" t="s">
        <v>32</v>
      </c>
      <c r="E86" s="8" t="s">
        <v>33</v>
      </c>
      <c r="F86" s="8" t="s">
        <v>34</v>
      </c>
      <c r="G86" s="8" t="s">
        <v>35</v>
      </c>
      <c r="H86" s="8" t="s">
        <v>36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1" customHeight="1" x14ac:dyDescent="0.2">
      <c r="A87" s="10">
        <v>1</v>
      </c>
      <c r="B87" s="17" t="s">
        <v>83</v>
      </c>
      <c r="C87" s="17" t="s">
        <v>53</v>
      </c>
      <c r="D87" s="12" t="s">
        <v>65</v>
      </c>
      <c r="E87" s="12" t="s">
        <v>40</v>
      </c>
      <c r="F87" s="12" t="s">
        <v>66</v>
      </c>
      <c r="G87" s="12">
        <v>2</v>
      </c>
      <c r="H87" s="13" t="s">
        <v>42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1" customHeight="1" x14ac:dyDescent="0.2">
      <c r="A88" s="10">
        <v>2</v>
      </c>
      <c r="B88" s="17" t="s">
        <v>84</v>
      </c>
      <c r="C88" s="17" t="s">
        <v>85</v>
      </c>
      <c r="D88" s="12" t="s">
        <v>65</v>
      </c>
      <c r="E88" s="12" t="s">
        <v>40</v>
      </c>
      <c r="F88" s="12" t="s">
        <v>66</v>
      </c>
      <c r="G88" s="12">
        <v>3</v>
      </c>
      <c r="H88" s="13" t="s">
        <v>42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2.2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">
      <c r="A90" s="19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">
      <c r="A91" s="19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19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19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">
      <c r="A94" s="19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19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19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19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19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19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19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19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19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19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19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19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19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19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19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19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19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19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19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19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19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19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19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19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19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19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19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19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19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19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19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19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19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19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19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19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19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19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19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19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19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19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19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19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19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19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19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19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19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19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19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19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19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19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19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19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19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19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19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19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19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19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19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19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19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19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19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19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19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19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19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19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19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19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19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19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19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19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19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19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19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19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19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19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19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19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19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19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19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19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19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19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19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19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19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19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19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19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19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19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19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19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19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19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19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19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19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19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19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19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19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19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19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19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19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19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19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19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19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19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19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19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19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19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19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19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19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19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19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19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19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">
      <c r="A225" s="19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19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19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19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19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19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19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19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19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19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19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19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19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19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19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19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19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19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19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">
      <c r="A244" s="19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19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19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19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19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19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19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19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19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19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19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19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19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19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19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19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19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19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19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19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19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19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19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19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19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19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19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19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19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19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19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19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19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19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19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19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19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19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19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19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19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19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19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19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19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19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19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19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19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19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19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19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19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19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">
      <c r="A298" s="19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19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19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19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19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19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19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19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19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19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19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19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19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19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19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19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19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19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19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19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19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19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19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19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19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19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">
      <c r="A324" s="19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19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19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19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19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19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19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19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19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19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">
      <c r="A334" s="19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19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19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19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19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19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19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">
      <c r="A341" s="19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19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19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19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19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19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19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19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19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">
      <c r="A350" s="19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19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19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19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19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19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19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19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19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19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19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19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19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19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19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">
      <c r="A365" s="19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19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">
      <c r="A367" s="19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">
      <c r="A368" s="19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19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19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">
      <c r="A371" s="19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">
      <c r="A372" s="19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">
      <c r="A373" s="19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">
      <c r="A374" s="19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19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19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19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">
      <c r="A378" s="19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19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19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19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">
      <c r="A382" s="19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19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19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19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19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19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19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19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19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19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19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19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19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19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19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19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19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">
      <c r="A399" s="19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19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19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19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19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19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">
      <c r="A405" s="19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19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19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19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19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19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19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19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19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19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19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19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19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">
      <c r="A418" s="19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">
      <c r="A419" s="19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19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19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19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19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19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19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19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19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19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">
      <c r="A429" s="19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19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19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19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">
      <c r="A433" s="19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19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19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19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19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19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19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">
      <c r="A440" s="19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19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19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19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19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19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19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">
      <c r="A447" s="19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19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19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">
      <c r="A450" s="19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19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19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19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19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19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19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19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19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19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19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19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19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19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19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19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">
      <c r="A466" s="19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19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19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">
      <c r="A469" s="19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">
      <c r="A470" s="19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">
      <c r="A471" s="19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">
      <c r="A472" s="19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">
      <c r="A473" s="19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">
      <c r="A474" s="19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">
      <c r="A475" s="19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">
      <c r="A476" s="19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">
      <c r="A477" s="19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">
      <c r="A478" s="19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">
      <c r="A479" s="19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">
      <c r="A480" s="19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">
      <c r="A481" s="19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">
      <c r="A482" s="19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">
      <c r="A483" s="19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">
      <c r="A484" s="19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">
      <c r="A485" s="19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">
      <c r="A486" s="19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">
      <c r="A487" s="19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">
      <c r="A488" s="19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">
      <c r="A489" s="19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">
      <c r="A490" s="19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">
      <c r="A491" s="19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19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19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19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19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19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19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19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19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19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19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19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19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">
      <c r="A504" s="19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19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19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19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19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19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">
      <c r="A510" s="19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19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19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19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19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">
      <c r="A515" s="19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">
      <c r="A516" s="19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">
      <c r="A517" s="19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">
      <c r="A518" s="19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">
      <c r="A519" s="19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">
      <c r="A520" s="19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">
      <c r="A521" s="19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">
      <c r="A522" s="19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">
      <c r="A523" s="19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">
      <c r="A524" s="19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">
      <c r="A525" s="19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">
      <c r="A526" s="19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">
      <c r="A527" s="19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">
      <c r="A528" s="19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">
      <c r="A529" s="19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">
      <c r="A530" s="19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">
      <c r="A531" s="19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">
      <c r="A532" s="19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">
      <c r="A533" s="19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">
      <c r="A534" s="19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">
      <c r="A535" s="19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">
      <c r="A536" s="19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">
      <c r="A537" s="19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">
      <c r="A538" s="19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">
      <c r="A539" s="19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">
      <c r="A540" s="19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">
      <c r="A541" s="19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19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19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19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19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19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19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19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19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19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19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19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19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19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19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19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19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19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19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19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19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19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19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19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19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19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19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19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19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19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19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19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19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19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19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19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19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19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">
      <c r="A579" s="19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19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19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19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19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19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19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19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19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19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19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19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19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19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19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19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19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19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19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">
      <c r="A598" s="19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19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19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19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19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19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19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19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19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">
      <c r="A607" s="19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19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19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19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19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19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19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19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">
      <c r="A615" s="19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19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19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19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19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19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19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19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19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19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19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19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19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19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19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19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19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19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19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">
      <c r="A634" s="19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19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19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19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19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19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19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19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19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19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19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19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19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19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19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19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19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19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19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19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19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19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19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19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19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19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19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19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19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19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19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19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19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19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19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19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19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19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19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19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19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19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19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19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19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19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19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19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19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19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19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19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19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19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19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19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19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19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19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19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19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19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19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19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19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19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19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19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19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19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19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19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19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19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19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19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19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19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19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19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19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">
      <c r="A715" s="19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19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19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19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">
      <c r="A719" s="19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19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19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19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19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19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19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19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19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19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">
      <c r="A729" s="19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">
      <c r="A730" s="19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">
      <c r="A731" s="19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19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19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">
      <c r="A734" s="19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19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19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19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19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19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19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">
      <c r="A741" s="19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19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19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19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">
      <c r="A745" s="19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19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19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19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19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19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19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19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19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19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19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19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19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19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19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19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19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19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">
      <c r="A763" s="19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">
      <c r="A764" s="19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">
      <c r="A765" s="19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">
      <c r="A766" s="19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">
      <c r="A767" s="19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">
      <c r="A768" s="19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">
      <c r="A769" s="19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">
      <c r="A770" s="19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">
      <c r="A771" s="19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">
      <c r="A772" s="19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">
      <c r="A773" s="19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">
      <c r="A774" s="19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">
      <c r="A775" s="19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">
      <c r="A776" s="19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">
      <c r="A777" s="19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">
      <c r="A778" s="19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">
      <c r="A779" s="19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">
      <c r="A780" s="19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">
      <c r="A781" s="19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">
      <c r="A782" s="19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">
      <c r="A783" s="19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">
      <c r="A784" s="19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">
      <c r="A785" s="19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">
      <c r="A786" s="19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">
      <c r="A787" s="19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">
      <c r="A788" s="19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">
      <c r="A789" s="19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">
      <c r="A790" s="19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">
      <c r="A791" s="19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">
      <c r="A792" s="19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">
      <c r="A793" s="19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">
      <c r="A794" s="19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">
      <c r="A795" s="19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">
      <c r="A796" s="19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">
      <c r="A797" s="19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">
      <c r="A798" s="19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">
      <c r="A799" s="19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">
      <c r="A800" s="19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">
      <c r="A801" s="19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">
      <c r="A802" s="19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">
      <c r="A803" s="19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">
      <c r="A804" s="19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">
      <c r="A805" s="19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">
      <c r="A806" s="19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">
      <c r="A807" s="19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">
      <c r="A808" s="19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">
      <c r="A809" s="19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">
      <c r="A810" s="19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">
      <c r="A811" s="19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">
      <c r="A812" s="19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">
      <c r="A813" s="19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">
      <c r="A814" s="19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">
      <c r="A815" s="19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">
      <c r="A816" s="19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">
      <c r="A817" s="19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">
      <c r="A818" s="19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">
      <c r="A819" s="19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">
      <c r="A820" s="19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">
      <c r="A821" s="19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">
      <c r="A822" s="19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">
      <c r="A823" s="19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">
      <c r="A824" s="19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">
      <c r="A825" s="19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">
      <c r="A826" s="19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">
      <c r="A827" s="19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">
      <c r="A828" s="19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">
      <c r="A829" s="19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">
      <c r="A830" s="19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">
      <c r="A831" s="19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">
      <c r="A832" s="19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">
      <c r="A833" s="19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">
      <c r="A834" s="19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">
      <c r="A835" s="19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">
      <c r="A836" s="19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">
      <c r="A837" s="19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">
      <c r="A838" s="19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">
      <c r="A839" s="19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">
      <c r="A840" s="19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">
      <c r="A841" s="19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">
      <c r="A842" s="19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">
      <c r="A843" s="19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">
      <c r="A844" s="19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">
      <c r="A845" s="19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">
      <c r="A846" s="19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">
      <c r="A847" s="19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">
      <c r="A848" s="19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">
      <c r="A849" s="19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">
      <c r="A850" s="19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">
      <c r="A851" s="19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">
      <c r="A852" s="19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">
      <c r="A853" s="19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">
      <c r="A854" s="19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">
      <c r="A855" s="19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">
      <c r="A856" s="19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">
      <c r="A857" s="19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">
      <c r="A858" s="19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">
      <c r="A859" s="19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">
      <c r="A860" s="19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">
      <c r="A861" s="19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">
      <c r="A862" s="19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">
      <c r="A863" s="19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">
      <c r="A864" s="19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">
      <c r="A865" s="19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">
      <c r="A866" s="19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">
      <c r="A867" s="19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">
      <c r="A868" s="19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">
      <c r="A869" s="19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">
      <c r="A870" s="19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">
      <c r="A871" s="19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">
      <c r="A872" s="19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">
      <c r="A873" s="19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">
      <c r="A874" s="19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">
      <c r="A875" s="19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">
      <c r="A876" s="19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">
      <c r="A877" s="19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">
      <c r="A878" s="19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">
      <c r="A879" s="19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">
      <c r="A880" s="19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">
      <c r="A881" s="19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">
      <c r="A882" s="19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">
      <c r="A883" s="19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">
      <c r="A884" s="19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">
      <c r="A885" s="19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">
      <c r="A886" s="19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">
      <c r="A887" s="19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">
      <c r="A888" s="19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">
      <c r="A889" s="19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">
      <c r="A890" s="19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">
      <c r="A891" s="19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">
      <c r="A892" s="19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">
      <c r="A893" s="19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">
      <c r="A894" s="19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">
      <c r="A895" s="19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">
      <c r="A896" s="19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">
      <c r="A897" s="19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">
      <c r="A898" s="19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">
      <c r="A899" s="19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">
      <c r="A900" s="19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">
      <c r="A901" s="19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">
      <c r="A902" s="19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">
      <c r="A903" s="19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">
      <c r="A904" s="19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">
      <c r="A905" s="19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">
      <c r="A906" s="19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">
      <c r="A907" s="19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">
      <c r="A908" s="19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">
      <c r="A909" s="19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">
      <c r="A910" s="19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">
      <c r="A911" s="19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">
      <c r="A912" s="19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">
      <c r="A913" s="19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">
      <c r="A914" s="19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">
      <c r="A915" s="19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">
      <c r="A916" s="19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">
      <c r="A917" s="19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">
      <c r="A918" s="19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">
      <c r="A919" s="19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">
      <c r="A920" s="19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">
      <c r="A921" s="19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">
      <c r="A922" s="19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">
      <c r="A923" s="19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">
      <c r="A924" s="19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">
      <c r="A925" s="19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">
      <c r="A926" s="19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">
      <c r="A927" s="19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">
      <c r="A928" s="19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">
      <c r="A929" s="19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">
      <c r="A930" s="19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">
      <c r="A931" s="19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">
      <c r="A932" s="19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">
      <c r="A933" s="19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">
      <c r="A934" s="19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">
      <c r="A935" s="19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">
      <c r="A936" s="19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">
      <c r="A937" s="19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">
      <c r="A938" s="19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">
      <c r="A939" s="19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">
      <c r="A940" s="19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">
      <c r="A941" s="19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">
      <c r="A942" s="19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">
      <c r="A943" s="19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">
      <c r="A944" s="19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">
      <c r="A945" s="19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">
      <c r="A946" s="19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">
      <c r="A947" s="19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">
      <c r="A948" s="19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">
      <c r="A949" s="19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">
      <c r="A950" s="19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">
      <c r="A951" s="19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">
      <c r="A952" s="19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">
      <c r="A953" s="19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">
      <c r="A954" s="19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">
      <c r="A955" s="19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">
      <c r="A956" s="19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">
      <c r="A957" s="19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">
      <c r="A958" s="19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">
      <c r="A959" s="19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">
      <c r="A960" s="19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">
      <c r="A961" s="19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">
      <c r="A962" s="19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">
      <c r="A963" s="19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">
      <c r="A964" s="19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">
      <c r="A965" s="19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">
      <c r="A966" s="19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">
      <c r="A967" s="19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">
      <c r="A968" s="19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">
      <c r="A969" s="19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">
      <c r="A970" s="19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">
      <c r="A971" s="19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">
      <c r="A972" s="19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">
      <c r="A973" s="19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">
      <c r="A974" s="19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">
      <c r="A975" s="19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">
      <c r="A976" s="19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">
      <c r="A977" s="19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">
      <c r="A978" s="19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">
      <c r="A979" s="19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">
      <c r="A980" s="19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">
      <c r="A981" s="19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">
      <c r="A982" s="19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">
      <c r="A983" s="19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">
      <c r="A984" s="19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">
      <c r="A985" s="19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">
      <c r="A986" s="19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">
      <c r="A987" s="19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">
      <c r="A988" s="19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">
      <c r="A989" s="19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">
      <c r="A990" s="19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">
      <c r="A991" s="19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">
      <c r="A992" s="19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">
      <c r="A993" s="19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</sheetData>
  <mergeCells count="53">
    <mergeCell ref="A62:H62"/>
    <mergeCell ref="A76:H76"/>
    <mergeCell ref="A77:H77"/>
    <mergeCell ref="A78:H78"/>
    <mergeCell ref="A85:H85"/>
    <mergeCell ref="A69:H69"/>
    <mergeCell ref="A70:H70"/>
    <mergeCell ref="A71:H71"/>
    <mergeCell ref="A72:H72"/>
    <mergeCell ref="A73:H73"/>
    <mergeCell ref="A74:H74"/>
    <mergeCell ref="A75:H75"/>
    <mergeCell ref="A57:H57"/>
    <mergeCell ref="A58:H58"/>
    <mergeCell ref="A59:H59"/>
    <mergeCell ref="A60:H60"/>
    <mergeCell ref="A61:H61"/>
    <mergeCell ref="A45:H45"/>
    <mergeCell ref="A53:H53"/>
    <mergeCell ref="A54:H54"/>
    <mergeCell ref="A55:H55"/>
    <mergeCell ref="A56:H56"/>
    <mergeCell ref="A40:H40"/>
    <mergeCell ref="A41:H41"/>
    <mergeCell ref="A42:H42"/>
    <mergeCell ref="A43:H43"/>
    <mergeCell ref="A44:H44"/>
    <mergeCell ref="A21:H21"/>
    <mergeCell ref="A36:H36"/>
    <mergeCell ref="A37:H37"/>
    <mergeCell ref="A38:H38"/>
    <mergeCell ref="A39:H39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A2" sqref="A2:H2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</cols>
  <sheetData>
    <row r="1" spans="1:26" ht="72" customHeight="1" x14ac:dyDescent="0.2">
      <c r="A1" s="77" t="s">
        <v>349</v>
      </c>
      <c r="B1" s="58"/>
      <c r="C1" s="58"/>
      <c r="D1" s="58"/>
      <c r="E1" s="58"/>
      <c r="F1" s="58"/>
      <c r="G1" s="58"/>
      <c r="H1" s="59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x14ac:dyDescent="0.2">
      <c r="A2" s="60" t="s">
        <v>16</v>
      </c>
      <c r="B2" s="58"/>
      <c r="C2" s="58"/>
      <c r="D2" s="58"/>
      <c r="E2" s="58"/>
      <c r="F2" s="58"/>
      <c r="G2" s="58"/>
      <c r="H2" s="5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">
      <c r="A3" s="61" t="s">
        <v>345</v>
      </c>
      <c r="B3" s="62"/>
      <c r="C3" s="62"/>
      <c r="D3" s="62"/>
      <c r="E3" s="62"/>
      <c r="F3" s="62"/>
      <c r="G3" s="62"/>
      <c r="H3" s="63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">
      <c r="A4" s="64" t="s">
        <v>339</v>
      </c>
      <c r="B4" s="62"/>
      <c r="C4" s="62"/>
      <c r="D4" s="62"/>
      <c r="E4" s="62"/>
      <c r="F4" s="62"/>
      <c r="G4" s="62"/>
      <c r="H4" s="6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64" t="s">
        <v>343</v>
      </c>
      <c r="B5" s="62"/>
      <c r="C5" s="62"/>
      <c r="D5" s="62"/>
      <c r="E5" s="62"/>
      <c r="F5" s="62"/>
      <c r="G5" s="62"/>
      <c r="H5" s="63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64" t="s">
        <v>338</v>
      </c>
      <c r="B6" s="62"/>
      <c r="C6" s="62"/>
      <c r="D6" s="62"/>
      <c r="E6" s="62"/>
      <c r="F6" s="62"/>
      <c r="G6" s="62"/>
      <c r="H6" s="6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64" t="s">
        <v>341</v>
      </c>
      <c r="B7" s="62"/>
      <c r="C7" s="62"/>
      <c r="D7" s="62"/>
      <c r="E7" s="62"/>
      <c r="F7" s="62"/>
      <c r="G7" s="62"/>
      <c r="H7" s="63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64" t="s">
        <v>86</v>
      </c>
      <c r="B8" s="62"/>
      <c r="C8" s="62"/>
      <c r="D8" s="62"/>
      <c r="E8" s="62"/>
      <c r="F8" s="62"/>
      <c r="G8" s="62"/>
      <c r="H8" s="6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64" t="s">
        <v>87</v>
      </c>
      <c r="B9" s="62"/>
      <c r="C9" s="62"/>
      <c r="D9" s="62"/>
      <c r="E9" s="62"/>
      <c r="F9" s="62"/>
      <c r="G9" s="62"/>
      <c r="H9" s="63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64" t="s">
        <v>88</v>
      </c>
      <c r="B10" s="62"/>
      <c r="C10" s="7">
        <v>10</v>
      </c>
      <c r="D10" s="20"/>
      <c r="E10" s="20"/>
      <c r="F10" s="20"/>
      <c r="G10" s="20"/>
      <c r="H10" s="2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66" t="s">
        <v>347</v>
      </c>
      <c r="B11" s="67"/>
      <c r="C11" s="67"/>
      <c r="D11" s="67"/>
      <c r="E11" s="67"/>
      <c r="F11" s="67"/>
      <c r="G11" s="67"/>
      <c r="H11" s="68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2.5" customHeight="1" x14ac:dyDescent="0.2">
      <c r="A12" s="78" t="s">
        <v>89</v>
      </c>
      <c r="B12" s="62"/>
      <c r="C12" s="62"/>
      <c r="D12" s="62"/>
      <c r="E12" s="62"/>
      <c r="F12" s="62"/>
      <c r="G12" s="62"/>
      <c r="H12" s="63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70" t="s">
        <v>20</v>
      </c>
      <c r="B13" s="58"/>
      <c r="C13" s="58"/>
      <c r="D13" s="58"/>
      <c r="E13" s="58"/>
      <c r="F13" s="58"/>
      <c r="G13" s="58"/>
      <c r="H13" s="5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" customHeight="1" x14ac:dyDescent="0.2">
      <c r="A14" s="71" t="s">
        <v>90</v>
      </c>
      <c r="B14" s="62"/>
      <c r="C14" s="62"/>
      <c r="D14" s="62"/>
      <c r="E14" s="62"/>
      <c r="F14" s="62"/>
      <c r="G14" s="62"/>
      <c r="H14" s="63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" customHeight="1" x14ac:dyDescent="0.2">
      <c r="A15" s="71" t="s">
        <v>91</v>
      </c>
      <c r="B15" s="62"/>
      <c r="C15" s="62"/>
      <c r="D15" s="62"/>
      <c r="E15" s="62"/>
      <c r="F15" s="62"/>
      <c r="G15" s="62"/>
      <c r="H15" s="63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" customHeight="1" x14ac:dyDescent="0.2">
      <c r="A16" s="71" t="s">
        <v>76</v>
      </c>
      <c r="B16" s="62"/>
      <c r="C16" s="62"/>
      <c r="D16" s="62"/>
      <c r="E16" s="62"/>
      <c r="F16" s="62"/>
      <c r="G16" s="62"/>
      <c r="H16" s="63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" customHeight="1" x14ac:dyDescent="0.2">
      <c r="A17" s="71" t="s">
        <v>92</v>
      </c>
      <c r="B17" s="62"/>
      <c r="C17" s="62"/>
      <c r="D17" s="62"/>
      <c r="E17" s="62"/>
      <c r="F17" s="62"/>
      <c r="G17" s="62"/>
      <c r="H17" s="6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 x14ac:dyDescent="0.2">
      <c r="A18" s="71" t="s">
        <v>25</v>
      </c>
      <c r="B18" s="62"/>
      <c r="C18" s="62"/>
      <c r="D18" s="62"/>
      <c r="E18" s="62"/>
      <c r="F18" s="62"/>
      <c r="G18" s="62"/>
      <c r="H18" s="63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customHeight="1" x14ac:dyDescent="0.2">
      <c r="A19" s="71" t="s">
        <v>93</v>
      </c>
      <c r="B19" s="62"/>
      <c r="C19" s="62"/>
      <c r="D19" s="62"/>
      <c r="E19" s="62"/>
      <c r="F19" s="62"/>
      <c r="G19" s="62"/>
      <c r="H19" s="6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" customHeight="1" x14ac:dyDescent="0.2">
      <c r="A20" s="71" t="s">
        <v>27</v>
      </c>
      <c r="B20" s="62"/>
      <c r="C20" s="62"/>
      <c r="D20" s="62"/>
      <c r="E20" s="62"/>
      <c r="F20" s="62"/>
      <c r="G20" s="62"/>
      <c r="H20" s="63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72" t="s">
        <v>28</v>
      </c>
      <c r="B21" s="67"/>
      <c r="C21" s="67"/>
      <c r="D21" s="67"/>
      <c r="E21" s="67"/>
      <c r="F21" s="67"/>
      <c r="G21" s="67"/>
      <c r="H21" s="68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8" t="s">
        <v>29</v>
      </c>
      <c r="B22" s="8" t="s">
        <v>30</v>
      </c>
      <c r="C22" s="8" t="s">
        <v>31</v>
      </c>
      <c r="D22" s="8" t="s">
        <v>32</v>
      </c>
      <c r="E22" s="8" t="s">
        <v>33</v>
      </c>
      <c r="F22" s="8" t="s">
        <v>34</v>
      </c>
      <c r="G22" s="8" t="s">
        <v>35</v>
      </c>
      <c r="H22" s="8" t="s">
        <v>36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4.75" customHeight="1" x14ac:dyDescent="0.2">
      <c r="A23" s="10">
        <v>1</v>
      </c>
      <c r="B23" s="17" t="s">
        <v>94</v>
      </c>
      <c r="C23" s="10" t="s">
        <v>95</v>
      </c>
      <c r="D23" s="13" t="s">
        <v>96</v>
      </c>
      <c r="E23" s="13">
        <v>1</v>
      </c>
      <c r="F23" s="13" t="s">
        <v>41</v>
      </c>
      <c r="G23" s="13">
        <f t="shared" ref="G23:G42" si="0">E23*$C$10</f>
        <v>10</v>
      </c>
      <c r="H23" s="13" t="s">
        <v>97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.75" customHeight="1" x14ac:dyDescent="0.2">
      <c r="A24" s="10">
        <v>2</v>
      </c>
      <c r="B24" s="18" t="s">
        <v>98</v>
      </c>
      <c r="C24" s="12" t="s">
        <v>99</v>
      </c>
      <c r="D24" s="13" t="s">
        <v>100</v>
      </c>
      <c r="E24" s="13">
        <v>1</v>
      </c>
      <c r="F24" s="13" t="s">
        <v>41</v>
      </c>
      <c r="G24" s="13">
        <f t="shared" si="0"/>
        <v>10</v>
      </c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.75" customHeight="1" x14ac:dyDescent="0.2">
      <c r="A25" s="10">
        <v>3</v>
      </c>
      <c r="B25" s="17" t="s">
        <v>101</v>
      </c>
      <c r="C25" s="10" t="s">
        <v>102</v>
      </c>
      <c r="D25" s="13" t="s">
        <v>100</v>
      </c>
      <c r="E25" s="13">
        <v>1</v>
      </c>
      <c r="F25" s="13" t="s">
        <v>41</v>
      </c>
      <c r="G25" s="13">
        <f t="shared" si="0"/>
        <v>10</v>
      </c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.75" customHeight="1" x14ac:dyDescent="0.2">
      <c r="A26" s="10">
        <v>4</v>
      </c>
      <c r="B26" s="18" t="s">
        <v>103</v>
      </c>
      <c r="C26" s="10" t="s">
        <v>104</v>
      </c>
      <c r="D26" s="13" t="s">
        <v>105</v>
      </c>
      <c r="E26" s="13">
        <v>1</v>
      </c>
      <c r="F26" s="13" t="s">
        <v>41</v>
      </c>
      <c r="G26" s="13">
        <f t="shared" si="0"/>
        <v>10</v>
      </c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.75" customHeight="1" x14ac:dyDescent="0.2">
      <c r="A27" s="10">
        <v>5</v>
      </c>
      <c r="B27" s="22" t="s">
        <v>106</v>
      </c>
      <c r="C27" s="10" t="s">
        <v>107</v>
      </c>
      <c r="D27" s="13" t="s">
        <v>105</v>
      </c>
      <c r="E27" s="13">
        <v>2</v>
      </c>
      <c r="F27" s="13" t="s">
        <v>41</v>
      </c>
      <c r="G27" s="13">
        <f t="shared" si="0"/>
        <v>20</v>
      </c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.75" customHeight="1" x14ac:dyDescent="0.2">
      <c r="A28" s="10">
        <v>6</v>
      </c>
      <c r="B28" s="18" t="s">
        <v>108</v>
      </c>
      <c r="C28" s="10" t="s">
        <v>104</v>
      </c>
      <c r="D28" s="13" t="s">
        <v>105</v>
      </c>
      <c r="E28" s="13">
        <v>1</v>
      </c>
      <c r="F28" s="13" t="s">
        <v>41</v>
      </c>
      <c r="G28" s="13">
        <f t="shared" si="0"/>
        <v>10</v>
      </c>
      <c r="H28" s="13" t="s">
        <v>42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.75" customHeight="1" x14ac:dyDescent="0.2">
      <c r="A29" s="10">
        <v>7</v>
      </c>
      <c r="B29" s="18" t="s">
        <v>109</v>
      </c>
      <c r="C29" s="10" t="s">
        <v>104</v>
      </c>
      <c r="D29" s="13" t="s">
        <v>105</v>
      </c>
      <c r="E29" s="13">
        <v>1</v>
      </c>
      <c r="F29" s="13" t="s">
        <v>41</v>
      </c>
      <c r="G29" s="13">
        <f t="shared" si="0"/>
        <v>10</v>
      </c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.75" customHeight="1" x14ac:dyDescent="0.2">
      <c r="A30" s="10">
        <v>8</v>
      </c>
      <c r="B30" s="18" t="s">
        <v>110</v>
      </c>
      <c r="C30" s="10" t="s">
        <v>111</v>
      </c>
      <c r="D30" s="13" t="s">
        <v>105</v>
      </c>
      <c r="E30" s="13">
        <v>1</v>
      </c>
      <c r="F30" s="13" t="s">
        <v>41</v>
      </c>
      <c r="G30" s="13">
        <f t="shared" si="0"/>
        <v>10</v>
      </c>
      <c r="H30" s="13" t="s">
        <v>42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4.75" customHeight="1" x14ac:dyDescent="0.2">
      <c r="A31" s="10">
        <v>9</v>
      </c>
      <c r="B31" s="18" t="s">
        <v>112</v>
      </c>
      <c r="C31" s="10" t="s">
        <v>113</v>
      </c>
      <c r="D31" s="13" t="s">
        <v>100</v>
      </c>
      <c r="E31" s="13">
        <v>1</v>
      </c>
      <c r="F31" s="13" t="s">
        <v>41</v>
      </c>
      <c r="G31" s="13">
        <f t="shared" si="0"/>
        <v>10</v>
      </c>
      <c r="H31" s="13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.75" customHeight="1" x14ac:dyDescent="0.2">
      <c r="A32" s="10">
        <v>10</v>
      </c>
      <c r="B32" s="17" t="s">
        <v>114</v>
      </c>
      <c r="C32" s="10" t="s">
        <v>115</v>
      </c>
      <c r="D32" s="13" t="s">
        <v>39</v>
      </c>
      <c r="E32" s="13">
        <v>1</v>
      </c>
      <c r="F32" s="13" t="s">
        <v>41</v>
      </c>
      <c r="G32" s="13">
        <f t="shared" si="0"/>
        <v>10</v>
      </c>
      <c r="H32" s="13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.75" customHeight="1" x14ac:dyDescent="0.2">
      <c r="A33" s="10">
        <v>11</v>
      </c>
      <c r="B33" s="17" t="s">
        <v>116</v>
      </c>
      <c r="C33" s="10" t="s">
        <v>104</v>
      </c>
      <c r="D33" s="13" t="s">
        <v>39</v>
      </c>
      <c r="E33" s="13">
        <v>1</v>
      </c>
      <c r="F33" s="13" t="s">
        <v>41</v>
      </c>
      <c r="G33" s="13">
        <f t="shared" si="0"/>
        <v>10</v>
      </c>
      <c r="H33" s="13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4.75" customHeight="1" x14ac:dyDescent="0.2">
      <c r="A34" s="10">
        <v>12</v>
      </c>
      <c r="B34" s="17" t="s">
        <v>117</v>
      </c>
      <c r="C34" s="10" t="s">
        <v>118</v>
      </c>
      <c r="D34" s="13" t="s">
        <v>100</v>
      </c>
      <c r="E34" s="13">
        <v>1</v>
      </c>
      <c r="F34" s="13" t="s">
        <v>41</v>
      </c>
      <c r="G34" s="13">
        <f t="shared" si="0"/>
        <v>10</v>
      </c>
      <c r="H34" s="13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.75" customHeight="1" x14ac:dyDescent="0.2">
      <c r="A35" s="10">
        <v>13</v>
      </c>
      <c r="B35" s="17" t="s">
        <v>119</v>
      </c>
      <c r="C35" s="10" t="s">
        <v>120</v>
      </c>
      <c r="D35" s="13" t="s">
        <v>100</v>
      </c>
      <c r="E35" s="13">
        <v>1</v>
      </c>
      <c r="F35" s="13" t="s">
        <v>41</v>
      </c>
      <c r="G35" s="13">
        <f t="shared" si="0"/>
        <v>10</v>
      </c>
      <c r="H35" s="13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.75" customHeight="1" x14ac:dyDescent="0.2">
      <c r="A36" s="10">
        <v>14</v>
      </c>
      <c r="B36" s="17" t="s">
        <v>121</v>
      </c>
      <c r="C36" s="10" t="s">
        <v>122</v>
      </c>
      <c r="D36" s="13" t="s">
        <v>100</v>
      </c>
      <c r="E36" s="13">
        <v>1</v>
      </c>
      <c r="F36" s="13" t="s">
        <v>41</v>
      </c>
      <c r="G36" s="13">
        <f t="shared" si="0"/>
        <v>10</v>
      </c>
      <c r="H36" s="1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.75" customHeight="1" x14ac:dyDescent="0.2">
      <c r="A37" s="10">
        <v>15</v>
      </c>
      <c r="B37" s="17" t="s">
        <v>119</v>
      </c>
      <c r="C37" s="10" t="s">
        <v>123</v>
      </c>
      <c r="D37" s="13" t="s">
        <v>100</v>
      </c>
      <c r="E37" s="13">
        <v>1</v>
      </c>
      <c r="F37" s="13" t="s">
        <v>41</v>
      </c>
      <c r="G37" s="13">
        <f t="shared" si="0"/>
        <v>10</v>
      </c>
      <c r="H37" s="13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.75" customHeight="1" x14ac:dyDescent="0.2">
      <c r="A38" s="10">
        <v>16</v>
      </c>
      <c r="B38" s="17" t="s">
        <v>124</v>
      </c>
      <c r="C38" s="10" t="s">
        <v>125</v>
      </c>
      <c r="D38" s="13" t="s">
        <v>100</v>
      </c>
      <c r="E38" s="13">
        <v>1</v>
      </c>
      <c r="F38" s="13" t="s">
        <v>41</v>
      </c>
      <c r="G38" s="13">
        <f t="shared" si="0"/>
        <v>10</v>
      </c>
      <c r="H38" s="13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.75" customHeight="1" x14ac:dyDescent="0.2">
      <c r="A39" s="10">
        <v>17</v>
      </c>
      <c r="B39" s="14" t="s">
        <v>126</v>
      </c>
      <c r="C39" s="10" t="s">
        <v>127</v>
      </c>
      <c r="D39" s="13" t="s">
        <v>128</v>
      </c>
      <c r="E39" s="13">
        <v>2</v>
      </c>
      <c r="F39" s="13" t="s">
        <v>129</v>
      </c>
      <c r="G39" s="13">
        <f t="shared" si="0"/>
        <v>20</v>
      </c>
      <c r="H39" s="13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.75" customHeight="1" x14ac:dyDescent="0.2">
      <c r="A40" s="10">
        <v>18</v>
      </c>
      <c r="B40" s="17" t="s">
        <v>130</v>
      </c>
      <c r="C40" s="10" t="s">
        <v>131</v>
      </c>
      <c r="D40" s="13" t="s">
        <v>100</v>
      </c>
      <c r="E40" s="13">
        <v>1</v>
      </c>
      <c r="F40" s="13" t="s">
        <v>41</v>
      </c>
      <c r="G40" s="13">
        <f t="shared" si="0"/>
        <v>10</v>
      </c>
      <c r="H40" s="13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.75" customHeight="1" x14ac:dyDescent="0.2">
      <c r="A41" s="10">
        <v>19</v>
      </c>
      <c r="B41" s="14" t="s">
        <v>126</v>
      </c>
      <c r="C41" s="10" t="s">
        <v>132</v>
      </c>
      <c r="D41" s="13" t="s">
        <v>128</v>
      </c>
      <c r="E41" s="13">
        <v>5</v>
      </c>
      <c r="F41" s="13" t="s">
        <v>129</v>
      </c>
      <c r="G41" s="13">
        <f t="shared" si="0"/>
        <v>50</v>
      </c>
      <c r="H41" s="13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.75" customHeight="1" x14ac:dyDescent="0.2">
      <c r="A42" s="10">
        <v>20</v>
      </c>
      <c r="B42" s="14" t="s">
        <v>126</v>
      </c>
      <c r="C42" s="10" t="s">
        <v>133</v>
      </c>
      <c r="D42" s="13" t="s">
        <v>128</v>
      </c>
      <c r="E42" s="13">
        <v>5</v>
      </c>
      <c r="F42" s="13" t="s">
        <v>129</v>
      </c>
      <c r="G42" s="13">
        <f t="shared" si="0"/>
        <v>50</v>
      </c>
      <c r="H42" s="13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.75" customHeight="1" x14ac:dyDescent="0.2">
      <c r="A43" s="10">
        <v>21</v>
      </c>
      <c r="B43" s="17" t="s">
        <v>134</v>
      </c>
      <c r="C43" s="10" t="s">
        <v>135</v>
      </c>
      <c r="D43" s="13" t="s">
        <v>100</v>
      </c>
      <c r="E43" s="13">
        <v>1</v>
      </c>
      <c r="F43" s="13" t="s">
        <v>41</v>
      </c>
      <c r="G43" s="13">
        <v>10</v>
      </c>
      <c r="H43" s="13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.75" customHeight="1" x14ac:dyDescent="0.2">
      <c r="A44" s="10">
        <v>22</v>
      </c>
      <c r="B44" s="17" t="s">
        <v>136</v>
      </c>
      <c r="C44" s="10" t="s">
        <v>135</v>
      </c>
      <c r="D44" s="13" t="s">
        <v>100</v>
      </c>
      <c r="E44" s="13">
        <v>1</v>
      </c>
      <c r="F44" s="13" t="s">
        <v>41</v>
      </c>
      <c r="G44" s="13">
        <v>10</v>
      </c>
      <c r="H44" s="13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.75" customHeight="1" x14ac:dyDescent="0.2">
      <c r="A45" s="10">
        <v>23</v>
      </c>
      <c r="B45" s="17" t="s">
        <v>137</v>
      </c>
      <c r="C45" s="10" t="s">
        <v>135</v>
      </c>
      <c r="D45" s="13" t="s">
        <v>100</v>
      </c>
      <c r="E45" s="13">
        <v>1</v>
      </c>
      <c r="F45" s="13" t="s">
        <v>41</v>
      </c>
      <c r="G45" s="13">
        <v>10</v>
      </c>
      <c r="H45" s="13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.75" customHeight="1" x14ac:dyDescent="0.2">
      <c r="A46" s="10">
        <v>24</v>
      </c>
      <c r="B46" s="14" t="s">
        <v>126</v>
      </c>
      <c r="C46" s="10" t="s">
        <v>138</v>
      </c>
      <c r="D46" s="13" t="s">
        <v>128</v>
      </c>
      <c r="E46" s="13">
        <v>3</v>
      </c>
      <c r="F46" s="13" t="s">
        <v>129</v>
      </c>
      <c r="G46" s="13">
        <v>30</v>
      </c>
      <c r="H46" s="13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.75" customHeight="1" x14ac:dyDescent="0.2">
      <c r="A47" s="10">
        <v>25</v>
      </c>
      <c r="B47" s="17" t="s">
        <v>37</v>
      </c>
      <c r="C47" s="17" t="s">
        <v>139</v>
      </c>
      <c r="D47" s="13" t="s">
        <v>39</v>
      </c>
      <c r="E47" s="13">
        <v>1</v>
      </c>
      <c r="F47" s="13" t="s">
        <v>41</v>
      </c>
      <c r="G47" s="13">
        <f t="shared" ref="G47:G51" si="1">E47*$C$10</f>
        <v>10</v>
      </c>
      <c r="H47" s="13" t="s">
        <v>42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.75" customHeight="1" x14ac:dyDescent="0.2">
      <c r="A48" s="10">
        <v>26</v>
      </c>
      <c r="B48" s="17" t="s">
        <v>140</v>
      </c>
      <c r="C48" s="17" t="s">
        <v>53</v>
      </c>
      <c r="D48" s="13" t="s">
        <v>39</v>
      </c>
      <c r="E48" s="13">
        <v>1</v>
      </c>
      <c r="F48" s="13" t="s">
        <v>41</v>
      </c>
      <c r="G48" s="13">
        <f t="shared" si="1"/>
        <v>10</v>
      </c>
      <c r="H48" s="13" t="s">
        <v>42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.75" customHeight="1" x14ac:dyDescent="0.2">
      <c r="A49" s="10">
        <v>27</v>
      </c>
      <c r="B49" s="14" t="s">
        <v>45</v>
      </c>
      <c r="C49" s="10" t="s">
        <v>141</v>
      </c>
      <c r="D49" s="13" t="s">
        <v>47</v>
      </c>
      <c r="E49" s="13">
        <v>1</v>
      </c>
      <c r="F49" s="13" t="s">
        <v>41</v>
      </c>
      <c r="G49" s="13">
        <f t="shared" si="1"/>
        <v>10</v>
      </c>
      <c r="H49" s="13" t="s">
        <v>42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.75" customHeight="1" x14ac:dyDescent="0.2">
      <c r="A50" s="10">
        <v>28</v>
      </c>
      <c r="B50" s="14" t="s">
        <v>48</v>
      </c>
      <c r="C50" s="10" t="s">
        <v>104</v>
      </c>
      <c r="D50" s="13" t="s">
        <v>47</v>
      </c>
      <c r="E50" s="13">
        <v>1</v>
      </c>
      <c r="F50" s="13" t="s">
        <v>41</v>
      </c>
      <c r="G50" s="13">
        <f t="shared" si="1"/>
        <v>10</v>
      </c>
      <c r="H50" s="13" t="s">
        <v>42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.75" customHeight="1" x14ac:dyDescent="0.2">
      <c r="A51" s="10">
        <v>29</v>
      </c>
      <c r="B51" s="14" t="s">
        <v>142</v>
      </c>
      <c r="C51" s="10" t="s">
        <v>104</v>
      </c>
      <c r="D51" s="13" t="s">
        <v>143</v>
      </c>
      <c r="E51" s="13">
        <v>1</v>
      </c>
      <c r="F51" s="13" t="s">
        <v>41</v>
      </c>
      <c r="G51" s="13">
        <f t="shared" si="1"/>
        <v>10</v>
      </c>
      <c r="H51" s="13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">
      <c r="A52" s="23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">
      <c r="A53" s="23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">
      <c r="A54" s="2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">
      <c r="A55" s="23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">
      <c r="A56" s="2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">
      <c r="A57" s="23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">
      <c r="A58" s="23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">
      <c r="A59" s="2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">
      <c r="A60" s="2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">
      <c r="A61" s="23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">
      <c r="A62" s="2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">
      <c r="A63" s="23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">
      <c r="A64" s="23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">
      <c r="A65" s="23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">
      <c r="A66" s="2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">
      <c r="A67" s="2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">
      <c r="A68" s="23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23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">
      <c r="A70" s="23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23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">
      <c r="A72" s="23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">
      <c r="A73" s="2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">
      <c r="A74" s="23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">
      <c r="A75" s="2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">
      <c r="A76" s="2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">
      <c r="A77" s="23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23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">
      <c r="A79" s="23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">
      <c r="A80" s="2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">
      <c r="A81" s="23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">
      <c r="A82" s="23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2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">
      <c r="A84" s="23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">
      <c r="A85" s="2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2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">
      <c r="A87" s="23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">
      <c r="A88" s="23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">
      <c r="A89" s="23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">
      <c r="A90" s="23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">
      <c r="A91" s="23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2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2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">
      <c r="A94" s="2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2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23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23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23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23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23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23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23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23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2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23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23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23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23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23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23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23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23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23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23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23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23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23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23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23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23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23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2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23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23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23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23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23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23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23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23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23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23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23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23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23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23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23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23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23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23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23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2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23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23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23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23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23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23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23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23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23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23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23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23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23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23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23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23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23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23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23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23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23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23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23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23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23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23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23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23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23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23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23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23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23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23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23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23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23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23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23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23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23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23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23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23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23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23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23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23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23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23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23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23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23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23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23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23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23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23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23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23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23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23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23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23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23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23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23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23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23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23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23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23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23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23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23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23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23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23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23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23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23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23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">
      <c r="A225" s="23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23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23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23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23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23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23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23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23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23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23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23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23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23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23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2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2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23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23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">
      <c r="A244" s="23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23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23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23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23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23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23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23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23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23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23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23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23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23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23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23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23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23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23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23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23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23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23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23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23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23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23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23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23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23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23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23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23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23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23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23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23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23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23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23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23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23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23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23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23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23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23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23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23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23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23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23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23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23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">
      <c r="A298" s="23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23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23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23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23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23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23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23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23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23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23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23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23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23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23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23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23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23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23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23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23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23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23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23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23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23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">
      <c r="A324" s="23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23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23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23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23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23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23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23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23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23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">
      <c r="A334" s="23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23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23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23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23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23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23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">
      <c r="A341" s="23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23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23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23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23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23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23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23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23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">
      <c r="A350" s="23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23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23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23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23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23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23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23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23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23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23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23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23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23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23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">
      <c r="A365" s="23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23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">
      <c r="A367" s="23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">
      <c r="A368" s="23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23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23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">
      <c r="A371" s="23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">
      <c r="A372" s="23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">
      <c r="A373" s="23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">
      <c r="A374" s="23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23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23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23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">
      <c r="A378" s="23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23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23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23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">
      <c r="A382" s="23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23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23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23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23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23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23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23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23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23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23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23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23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23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23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23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23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">
      <c r="A399" s="23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23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23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23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23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23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">
      <c r="A405" s="23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23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23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23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23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23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23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23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23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23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23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23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23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">
      <c r="A418" s="23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">
      <c r="A419" s="23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23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23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23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23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23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23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23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23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23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">
      <c r="A429" s="23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23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23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23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">
      <c r="A433" s="23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23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23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23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23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23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23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">
      <c r="A440" s="23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23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23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23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23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23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23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">
      <c r="A447" s="23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23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23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">
      <c r="A450" s="23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23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23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23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23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23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23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23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23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23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23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23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23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23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23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23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">
      <c r="A466" s="23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23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23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">
      <c r="A469" s="23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">
      <c r="A470" s="23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">
      <c r="A471" s="23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">
      <c r="A472" s="23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">
      <c r="A473" s="23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">
      <c r="A474" s="23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">
      <c r="A475" s="23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">
      <c r="A476" s="23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">
      <c r="A477" s="23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">
      <c r="A478" s="23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">
      <c r="A479" s="23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">
      <c r="A480" s="23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">
      <c r="A481" s="23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">
      <c r="A482" s="23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">
      <c r="A483" s="23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">
      <c r="A484" s="23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">
      <c r="A485" s="23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">
      <c r="A486" s="23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">
      <c r="A487" s="23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">
      <c r="A488" s="23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">
      <c r="A489" s="23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">
      <c r="A490" s="23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">
      <c r="A491" s="23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23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23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23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23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23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23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23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23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23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23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23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23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">
      <c r="A504" s="23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23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23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23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23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23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">
      <c r="A510" s="23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23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23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23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23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">
      <c r="A515" s="23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">
      <c r="A516" s="23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">
      <c r="A517" s="23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">
      <c r="A518" s="23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">
      <c r="A519" s="23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">
      <c r="A520" s="23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">
      <c r="A521" s="23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">
      <c r="A522" s="23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">
      <c r="A523" s="23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">
      <c r="A524" s="23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">
      <c r="A525" s="23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">
      <c r="A526" s="23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">
      <c r="A527" s="23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">
      <c r="A528" s="23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">
      <c r="A529" s="23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">
      <c r="A530" s="23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">
      <c r="A531" s="23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">
      <c r="A532" s="23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">
      <c r="A533" s="23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">
      <c r="A534" s="23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">
      <c r="A535" s="23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">
      <c r="A536" s="23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">
      <c r="A537" s="23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">
      <c r="A538" s="23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">
      <c r="A539" s="23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">
      <c r="A540" s="23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">
      <c r="A541" s="23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23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23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23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23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23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23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23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23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23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23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23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23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23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23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23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23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23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23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23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23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23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23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23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23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23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23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23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23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23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23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23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23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23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23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23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23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23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">
      <c r="A579" s="23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23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23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23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23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23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23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23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23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23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23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23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23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23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23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23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23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23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23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">
      <c r="A598" s="23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23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23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23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23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23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23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23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23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">
      <c r="A607" s="23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23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23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23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23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23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23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23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">
      <c r="A615" s="23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23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23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23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23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23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23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23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23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23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23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23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23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23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23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23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23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23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23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">
      <c r="A634" s="23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23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23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23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23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23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23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23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23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23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23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23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23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23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23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23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23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23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23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23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23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23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23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23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23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23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23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23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23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23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23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23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23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23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23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23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23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23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23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23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23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23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23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23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23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23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23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23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23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23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23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23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23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23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23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23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23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23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23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23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23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23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23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23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23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23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23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23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23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23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23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23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23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23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23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23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23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23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23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23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23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">
      <c r="A715" s="23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23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23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23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">
      <c r="A719" s="23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23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23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23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23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23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23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23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23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23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">
      <c r="A729" s="23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">
      <c r="A730" s="23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">
      <c r="A731" s="23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23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23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">
      <c r="A734" s="23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23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23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23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23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23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23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">
      <c r="A741" s="23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23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23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23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">
      <c r="A745" s="23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23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23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23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23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23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23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23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23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23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23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23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23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23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23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23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23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23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">
      <c r="A763" s="23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">
      <c r="A764" s="23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">
      <c r="A765" s="23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">
      <c r="A766" s="23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">
      <c r="A767" s="23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">
      <c r="A768" s="23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">
      <c r="A769" s="23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">
      <c r="A770" s="23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">
      <c r="A771" s="23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">
      <c r="A772" s="23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">
      <c r="A773" s="23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">
      <c r="A774" s="23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">
      <c r="A775" s="23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">
      <c r="A776" s="23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">
      <c r="A777" s="23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">
      <c r="A778" s="23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">
      <c r="A779" s="23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">
      <c r="A780" s="23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">
      <c r="A781" s="23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">
      <c r="A782" s="23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">
      <c r="A783" s="23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">
      <c r="A784" s="23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">
      <c r="A785" s="23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">
      <c r="A786" s="23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">
      <c r="A787" s="23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">
      <c r="A788" s="23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">
      <c r="A789" s="23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">
      <c r="A790" s="23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">
      <c r="A791" s="23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">
      <c r="A792" s="23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">
      <c r="A793" s="23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">
      <c r="A794" s="23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">
      <c r="A795" s="23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">
      <c r="A796" s="23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">
      <c r="A797" s="23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">
      <c r="A798" s="23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">
      <c r="A799" s="23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">
      <c r="A800" s="23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">
      <c r="A801" s="23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">
      <c r="A802" s="23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">
      <c r="A803" s="23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">
      <c r="A804" s="23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">
      <c r="A805" s="23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">
      <c r="A806" s="23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">
      <c r="A807" s="23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">
      <c r="A808" s="23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">
      <c r="A809" s="23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">
      <c r="A810" s="23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">
      <c r="A811" s="23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">
      <c r="A812" s="23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">
      <c r="A813" s="23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">
      <c r="A814" s="23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">
      <c r="A815" s="23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">
      <c r="A816" s="23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">
      <c r="A817" s="23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">
      <c r="A818" s="23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">
      <c r="A819" s="23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">
      <c r="A820" s="23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">
      <c r="A821" s="23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">
      <c r="A822" s="23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">
      <c r="A823" s="23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">
      <c r="A824" s="23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">
      <c r="A825" s="23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">
      <c r="A826" s="23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">
      <c r="A827" s="23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">
      <c r="A828" s="23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">
      <c r="A829" s="23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">
      <c r="A830" s="23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">
      <c r="A831" s="23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">
      <c r="A832" s="23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">
      <c r="A833" s="23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">
      <c r="A834" s="23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">
      <c r="A835" s="23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">
      <c r="A836" s="23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">
      <c r="A837" s="23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">
      <c r="A838" s="23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">
      <c r="A839" s="23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">
      <c r="A840" s="23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">
      <c r="A841" s="23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">
      <c r="A842" s="23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">
      <c r="A843" s="23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">
      <c r="A844" s="23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">
      <c r="A845" s="23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">
      <c r="A846" s="23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">
      <c r="A847" s="23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">
      <c r="A848" s="23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">
      <c r="A849" s="23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">
      <c r="A850" s="23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">
      <c r="A851" s="23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">
      <c r="A852" s="23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">
      <c r="A853" s="23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">
      <c r="A854" s="23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">
      <c r="A855" s="23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">
      <c r="A856" s="23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">
      <c r="A857" s="23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">
      <c r="A858" s="23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">
      <c r="A859" s="23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">
      <c r="A860" s="23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">
      <c r="A861" s="23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">
      <c r="A862" s="23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">
      <c r="A863" s="23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">
      <c r="A864" s="23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">
      <c r="A865" s="23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">
      <c r="A866" s="23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">
      <c r="A867" s="23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">
      <c r="A868" s="23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">
      <c r="A869" s="23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">
      <c r="A870" s="23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">
      <c r="A871" s="23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">
      <c r="A872" s="23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">
      <c r="A873" s="23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">
      <c r="A874" s="23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">
      <c r="A875" s="23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">
      <c r="A876" s="23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">
      <c r="A877" s="23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">
      <c r="A878" s="23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">
      <c r="A879" s="23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">
      <c r="A880" s="23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">
      <c r="A881" s="23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">
      <c r="A882" s="23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">
      <c r="A883" s="23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">
      <c r="A884" s="23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">
      <c r="A885" s="23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">
      <c r="A886" s="23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">
      <c r="A887" s="23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">
      <c r="A888" s="23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">
      <c r="A889" s="23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">
      <c r="A890" s="23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">
      <c r="A891" s="23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">
      <c r="A892" s="23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">
      <c r="A893" s="23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">
      <c r="A894" s="23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">
      <c r="A895" s="23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">
      <c r="A896" s="23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">
      <c r="A897" s="23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">
      <c r="A898" s="23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">
      <c r="A899" s="23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">
      <c r="A900" s="23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">
      <c r="A901" s="23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">
      <c r="A902" s="23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">
      <c r="A903" s="23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">
      <c r="A904" s="23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">
      <c r="A905" s="23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">
      <c r="A906" s="23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">
      <c r="A907" s="23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">
      <c r="A908" s="23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">
      <c r="A909" s="23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">
      <c r="A910" s="23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">
      <c r="A911" s="23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">
      <c r="A912" s="23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">
      <c r="A913" s="23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">
      <c r="A914" s="23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">
      <c r="A915" s="23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">
      <c r="A916" s="23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">
      <c r="A917" s="23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">
      <c r="A918" s="23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">
      <c r="A919" s="23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">
      <c r="A920" s="23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">
      <c r="A921" s="23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">
      <c r="A922" s="23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">
      <c r="A923" s="23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">
      <c r="A924" s="23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">
      <c r="A925" s="23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">
      <c r="A926" s="23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">
      <c r="A927" s="23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">
      <c r="A928" s="23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">
      <c r="A929" s="23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">
      <c r="A930" s="23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">
      <c r="A931" s="23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">
      <c r="A932" s="23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">
      <c r="A933" s="23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">
      <c r="A934" s="23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">
      <c r="A935" s="23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">
      <c r="A936" s="23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">
      <c r="A937" s="23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">
      <c r="A938" s="23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">
      <c r="A939" s="23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">
      <c r="A940" s="23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">
      <c r="A941" s="23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">
      <c r="A942" s="23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">
      <c r="A943" s="23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">
      <c r="A944" s="23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">
      <c r="A945" s="23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">
      <c r="A946" s="23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">
      <c r="A947" s="23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">
      <c r="A948" s="23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">
      <c r="A949" s="23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">
      <c r="A950" s="23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">
      <c r="A951" s="23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">
      <c r="A952" s="23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">
      <c r="A953" s="23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">
      <c r="A954" s="23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">
      <c r="A955" s="23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">
      <c r="A956" s="23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">
      <c r="A957" s="23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">
      <c r="A958" s="23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">
      <c r="A959" s="23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">
      <c r="A960" s="23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">
      <c r="A961" s="23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">
      <c r="A962" s="23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">
      <c r="A963" s="23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">
      <c r="A964" s="23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">
      <c r="A965" s="23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">
      <c r="A966" s="23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">
      <c r="A967" s="23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">
      <c r="A968" s="23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">
      <c r="A969" s="23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">
      <c r="A970" s="23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">
      <c r="A971" s="23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">
      <c r="A972" s="23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">
      <c r="A973" s="23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">
      <c r="A974" s="23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">
      <c r="A975" s="23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">
      <c r="A976" s="23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">
      <c r="A977" s="23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">
      <c r="A978" s="23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">
      <c r="A979" s="23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">
      <c r="A980" s="23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">
      <c r="A981" s="23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">
      <c r="A982" s="23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">
      <c r="A983" s="23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">
      <c r="A984" s="23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">
      <c r="A985" s="23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">
      <c r="A986" s="23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">
      <c r="A987" s="23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">
      <c r="A988" s="23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">
      <c r="A989" s="23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">
      <c r="A990" s="23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">
      <c r="A991" s="23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">
      <c r="A992" s="23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">
      <c r="A993" s="23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">
      <c r="A994" s="23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">
      <c r="A995" s="23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</sheetData>
  <mergeCells count="21">
    <mergeCell ref="A18:H18"/>
    <mergeCell ref="A19:H19"/>
    <mergeCell ref="A20:H20"/>
    <mergeCell ref="A21:H21"/>
    <mergeCell ref="A8:H8"/>
    <mergeCell ref="A9:H9"/>
    <mergeCell ref="A10:B10"/>
    <mergeCell ref="A11:H11"/>
    <mergeCell ref="A12:H12"/>
    <mergeCell ref="A13:H13"/>
    <mergeCell ref="A14:H14"/>
    <mergeCell ref="A6:H6"/>
    <mergeCell ref="A7:H7"/>
    <mergeCell ref="A15:H15"/>
    <mergeCell ref="A16:H16"/>
    <mergeCell ref="A17:H17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2" sqref="A2:H2"/>
    </sheetView>
  </sheetViews>
  <sheetFormatPr baseColWidth="10" defaultColWidth="14.5" defaultRowHeight="15" customHeight="1" x14ac:dyDescent="0.2"/>
  <cols>
    <col min="1" max="1" width="5.1640625" customWidth="1"/>
    <col min="2" max="2" width="48.6640625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</cols>
  <sheetData>
    <row r="1" spans="1:26" ht="72" customHeight="1" x14ac:dyDescent="0.2">
      <c r="A1" s="77" t="s">
        <v>349</v>
      </c>
      <c r="B1" s="58"/>
      <c r="C1" s="58"/>
      <c r="D1" s="58"/>
      <c r="E1" s="58"/>
      <c r="F1" s="58"/>
      <c r="G1" s="58"/>
      <c r="H1" s="59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x14ac:dyDescent="0.2">
      <c r="A2" s="60" t="s">
        <v>16</v>
      </c>
      <c r="B2" s="58"/>
      <c r="C2" s="58"/>
      <c r="D2" s="58"/>
      <c r="E2" s="58"/>
      <c r="F2" s="58"/>
      <c r="G2" s="58"/>
      <c r="H2" s="5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">
      <c r="A3" s="61" t="s">
        <v>345</v>
      </c>
      <c r="B3" s="62"/>
      <c r="C3" s="62"/>
      <c r="D3" s="62"/>
      <c r="E3" s="62"/>
      <c r="F3" s="62"/>
      <c r="G3" s="62"/>
      <c r="H3" s="63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">
      <c r="A4" s="64" t="s">
        <v>339</v>
      </c>
      <c r="B4" s="62"/>
      <c r="C4" s="62"/>
      <c r="D4" s="62"/>
      <c r="E4" s="62"/>
      <c r="F4" s="62"/>
      <c r="G4" s="62"/>
      <c r="H4" s="6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64" t="s">
        <v>343</v>
      </c>
      <c r="B5" s="62"/>
      <c r="C5" s="62"/>
      <c r="D5" s="62"/>
      <c r="E5" s="62"/>
      <c r="F5" s="62"/>
      <c r="G5" s="62"/>
      <c r="H5" s="63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64" t="s">
        <v>338</v>
      </c>
      <c r="B6" s="62"/>
      <c r="C6" s="62"/>
      <c r="D6" s="62"/>
      <c r="E6" s="62"/>
      <c r="F6" s="62"/>
      <c r="G6" s="62"/>
      <c r="H6" s="6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64" t="s">
        <v>341</v>
      </c>
      <c r="B7" s="62"/>
      <c r="C7" s="62"/>
      <c r="D7" s="62"/>
      <c r="E7" s="62"/>
      <c r="F7" s="62"/>
      <c r="G7" s="62"/>
      <c r="H7" s="63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64" t="s">
        <v>86</v>
      </c>
      <c r="B8" s="62"/>
      <c r="C8" s="62"/>
      <c r="D8" s="62"/>
      <c r="E8" s="62"/>
      <c r="F8" s="62"/>
      <c r="G8" s="62"/>
      <c r="H8" s="6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64" t="s">
        <v>144</v>
      </c>
      <c r="B9" s="62"/>
      <c r="C9" s="62"/>
      <c r="D9" s="62"/>
      <c r="E9" s="62"/>
      <c r="F9" s="62"/>
      <c r="G9" s="62"/>
      <c r="H9" s="63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64" t="s">
        <v>18</v>
      </c>
      <c r="B10" s="62"/>
      <c r="C10" s="65">
        <v>10</v>
      </c>
      <c r="D10" s="62"/>
      <c r="E10" s="62"/>
      <c r="F10" s="62"/>
      <c r="G10" s="62"/>
      <c r="H10" s="63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66" t="s">
        <v>347</v>
      </c>
      <c r="B11" s="67"/>
      <c r="C11" s="67"/>
      <c r="D11" s="67"/>
      <c r="E11" s="67"/>
      <c r="F11" s="67"/>
      <c r="G11" s="67"/>
      <c r="H11" s="68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2.5" customHeight="1" x14ac:dyDescent="0.2">
      <c r="A12" s="79" t="s">
        <v>145</v>
      </c>
      <c r="B12" s="67"/>
      <c r="C12" s="67"/>
      <c r="D12" s="67"/>
      <c r="E12" s="67"/>
      <c r="F12" s="67"/>
      <c r="G12" s="67"/>
      <c r="H12" s="6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8" t="s">
        <v>29</v>
      </c>
      <c r="B13" s="8" t="s">
        <v>30</v>
      </c>
      <c r="C13" s="8" t="s">
        <v>31</v>
      </c>
      <c r="D13" s="8" t="s">
        <v>32</v>
      </c>
      <c r="E13" s="8" t="s">
        <v>33</v>
      </c>
      <c r="F13" s="8" t="s">
        <v>34</v>
      </c>
      <c r="G13" s="8" t="s">
        <v>35</v>
      </c>
      <c r="H13" s="8" t="s">
        <v>36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1.75" customHeight="1" x14ac:dyDescent="0.2">
      <c r="A14" s="10">
        <v>1</v>
      </c>
      <c r="B14" s="11" t="s">
        <v>146</v>
      </c>
      <c r="C14" s="17" t="s">
        <v>147</v>
      </c>
      <c r="D14" s="13" t="s">
        <v>128</v>
      </c>
      <c r="E14" s="12">
        <v>6</v>
      </c>
      <c r="F14" s="12" t="s">
        <v>129</v>
      </c>
      <c r="G14" s="10">
        <f t="shared" ref="G14:G16" si="0">E14*$C$10</f>
        <v>60</v>
      </c>
      <c r="H14" s="10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.75" customHeight="1" x14ac:dyDescent="0.2">
      <c r="A15" s="10">
        <v>2</v>
      </c>
      <c r="B15" s="11" t="s">
        <v>148</v>
      </c>
      <c r="C15" s="17" t="s">
        <v>149</v>
      </c>
      <c r="D15" s="13" t="s">
        <v>128</v>
      </c>
      <c r="E15" s="12">
        <v>2</v>
      </c>
      <c r="F15" s="12" t="s">
        <v>41</v>
      </c>
      <c r="G15" s="10">
        <f t="shared" si="0"/>
        <v>20</v>
      </c>
      <c r="H15" s="1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.75" customHeight="1" x14ac:dyDescent="0.2">
      <c r="A16" s="10">
        <v>3</v>
      </c>
      <c r="B16" s="11" t="s">
        <v>146</v>
      </c>
      <c r="C16" s="17" t="s">
        <v>150</v>
      </c>
      <c r="D16" s="13" t="s">
        <v>128</v>
      </c>
      <c r="E16" s="12">
        <v>2</v>
      </c>
      <c r="F16" s="12" t="s">
        <v>129</v>
      </c>
      <c r="G16" s="10">
        <f t="shared" si="0"/>
        <v>20</v>
      </c>
      <c r="H16" s="1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.75" customHeight="1" x14ac:dyDescent="0.2">
      <c r="A17" s="10">
        <v>4</v>
      </c>
      <c r="B17" s="11" t="s">
        <v>151</v>
      </c>
      <c r="C17" s="17" t="s">
        <v>149</v>
      </c>
      <c r="D17" s="13" t="s">
        <v>128</v>
      </c>
      <c r="E17" s="12">
        <v>2</v>
      </c>
      <c r="F17" s="12" t="s">
        <v>41</v>
      </c>
      <c r="G17" s="10">
        <v>10</v>
      </c>
      <c r="H17" s="1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.75" customHeight="1" x14ac:dyDescent="0.2">
      <c r="A18" s="10">
        <v>5</v>
      </c>
      <c r="B18" s="11" t="s">
        <v>146</v>
      </c>
      <c r="C18" s="17" t="s">
        <v>152</v>
      </c>
      <c r="D18" s="13" t="s">
        <v>128</v>
      </c>
      <c r="E18" s="12">
        <v>4</v>
      </c>
      <c r="F18" s="12" t="s">
        <v>129</v>
      </c>
      <c r="G18" s="10">
        <f t="shared" ref="G18:G33" si="1">E18*$C$10</f>
        <v>40</v>
      </c>
      <c r="H18" s="1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1.75" customHeight="1" x14ac:dyDescent="0.2">
      <c r="A19" s="10">
        <v>6</v>
      </c>
      <c r="B19" s="11" t="s">
        <v>153</v>
      </c>
      <c r="C19" s="17" t="s">
        <v>154</v>
      </c>
      <c r="D19" s="13" t="s">
        <v>128</v>
      </c>
      <c r="E19" s="12">
        <v>6</v>
      </c>
      <c r="F19" s="12" t="s">
        <v>129</v>
      </c>
      <c r="G19" s="10">
        <f t="shared" si="1"/>
        <v>60</v>
      </c>
      <c r="H19" s="1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1.75" customHeight="1" x14ac:dyDescent="0.2">
      <c r="A20" s="10">
        <v>7</v>
      </c>
      <c r="B20" s="11" t="s">
        <v>155</v>
      </c>
      <c r="C20" s="17" t="s">
        <v>156</v>
      </c>
      <c r="D20" s="13" t="s">
        <v>128</v>
      </c>
      <c r="E20" s="12">
        <v>1</v>
      </c>
      <c r="F20" s="12" t="s">
        <v>129</v>
      </c>
      <c r="G20" s="10">
        <f t="shared" si="1"/>
        <v>10</v>
      </c>
      <c r="H20" s="1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.75" customHeight="1" x14ac:dyDescent="0.2">
      <c r="A21" s="10">
        <v>8</v>
      </c>
      <c r="B21" s="11" t="s">
        <v>157</v>
      </c>
      <c r="C21" s="17" t="s">
        <v>158</v>
      </c>
      <c r="D21" s="13" t="s">
        <v>128</v>
      </c>
      <c r="E21" s="12">
        <v>40</v>
      </c>
      <c r="F21" s="12" t="s">
        <v>41</v>
      </c>
      <c r="G21" s="10">
        <f t="shared" si="1"/>
        <v>400</v>
      </c>
      <c r="H21" s="1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1.75" customHeight="1" x14ac:dyDescent="0.2">
      <c r="A22" s="10">
        <v>9</v>
      </c>
      <c r="B22" s="11" t="s">
        <v>159</v>
      </c>
      <c r="C22" s="17" t="s">
        <v>160</v>
      </c>
      <c r="D22" s="13" t="s">
        <v>128</v>
      </c>
      <c r="E22" s="12">
        <v>1</v>
      </c>
      <c r="F22" s="12" t="s">
        <v>129</v>
      </c>
      <c r="G22" s="10">
        <f t="shared" si="1"/>
        <v>10</v>
      </c>
      <c r="H22" s="1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1.75" customHeight="1" x14ac:dyDescent="0.2">
      <c r="A23" s="10">
        <v>10</v>
      </c>
      <c r="B23" s="11" t="s">
        <v>161</v>
      </c>
      <c r="C23" s="17" t="s">
        <v>158</v>
      </c>
      <c r="D23" s="13" t="s">
        <v>128</v>
      </c>
      <c r="E23" s="12">
        <v>10</v>
      </c>
      <c r="F23" s="12" t="s">
        <v>41</v>
      </c>
      <c r="G23" s="10">
        <f t="shared" si="1"/>
        <v>100</v>
      </c>
      <c r="H23" s="1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1.75" customHeight="1" x14ac:dyDescent="0.2">
      <c r="A24" s="10">
        <v>11</v>
      </c>
      <c r="B24" s="11" t="s">
        <v>162</v>
      </c>
      <c r="C24" s="17" t="s">
        <v>163</v>
      </c>
      <c r="D24" s="13" t="s">
        <v>128</v>
      </c>
      <c r="E24" s="12">
        <v>8</v>
      </c>
      <c r="F24" s="12" t="s">
        <v>41</v>
      </c>
      <c r="G24" s="10">
        <f t="shared" si="1"/>
        <v>80</v>
      </c>
      <c r="H24" s="10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.75" customHeight="1" x14ac:dyDescent="0.2">
      <c r="A25" s="10">
        <v>12</v>
      </c>
      <c r="B25" s="11" t="s">
        <v>164</v>
      </c>
      <c r="C25" s="17" t="s">
        <v>163</v>
      </c>
      <c r="D25" s="13" t="s">
        <v>128</v>
      </c>
      <c r="E25" s="12">
        <v>1</v>
      </c>
      <c r="F25" s="12" t="s">
        <v>41</v>
      </c>
      <c r="G25" s="10">
        <f t="shared" si="1"/>
        <v>10</v>
      </c>
      <c r="H25" s="10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1.75" customHeight="1" x14ac:dyDescent="0.2">
      <c r="A26" s="10">
        <v>13</v>
      </c>
      <c r="B26" s="14" t="s">
        <v>165</v>
      </c>
      <c r="C26" s="17" t="s">
        <v>166</v>
      </c>
      <c r="D26" s="13" t="s">
        <v>128</v>
      </c>
      <c r="E26" s="12">
        <v>0.5</v>
      </c>
      <c r="F26" s="12" t="s">
        <v>129</v>
      </c>
      <c r="G26" s="10">
        <f t="shared" si="1"/>
        <v>5</v>
      </c>
      <c r="H26" s="10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1.75" customHeight="1" x14ac:dyDescent="0.2">
      <c r="A27" s="10">
        <v>14</v>
      </c>
      <c r="B27" s="14" t="s">
        <v>167</v>
      </c>
      <c r="C27" s="17" t="s">
        <v>168</v>
      </c>
      <c r="D27" s="13" t="s">
        <v>128</v>
      </c>
      <c r="E27" s="12">
        <v>0.5</v>
      </c>
      <c r="F27" s="12" t="s">
        <v>129</v>
      </c>
      <c r="G27" s="10">
        <f t="shared" si="1"/>
        <v>5</v>
      </c>
      <c r="H27" s="10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1.75" customHeight="1" x14ac:dyDescent="0.2">
      <c r="A28" s="10">
        <v>15</v>
      </c>
      <c r="B28" s="14" t="s">
        <v>169</v>
      </c>
      <c r="C28" s="17" t="s">
        <v>170</v>
      </c>
      <c r="D28" s="13" t="s">
        <v>128</v>
      </c>
      <c r="E28" s="12">
        <v>1</v>
      </c>
      <c r="F28" s="12" t="s">
        <v>171</v>
      </c>
      <c r="G28" s="10">
        <f t="shared" si="1"/>
        <v>10</v>
      </c>
      <c r="H28" s="10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1.75" customHeight="1" x14ac:dyDescent="0.2">
      <c r="A29" s="10">
        <v>16</v>
      </c>
      <c r="B29" s="14" t="s">
        <v>172</v>
      </c>
      <c r="C29" s="17" t="s">
        <v>135</v>
      </c>
      <c r="D29" s="13" t="s">
        <v>128</v>
      </c>
      <c r="E29" s="10">
        <v>1</v>
      </c>
      <c r="F29" s="10" t="s">
        <v>41</v>
      </c>
      <c r="G29" s="10">
        <f t="shared" si="1"/>
        <v>10</v>
      </c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1.75" customHeight="1" x14ac:dyDescent="0.2">
      <c r="A30" s="10">
        <v>17</v>
      </c>
      <c r="B30" s="14" t="s">
        <v>173</v>
      </c>
      <c r="C30" s="17" t="s">
        <v>174</v>
      </c>
      <c r="D30" s="13" t="s">
        <v>128</v>
      </c>
      <c r="E30" s="10">
        <v>6</v>
      </c>
      <c r="F30" s="10" t="s">
        <v>41</v>
      </c>
      <c r="G30" s="10">
        <f t="shared" si="1"/>
        <v>60</v>
      </c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1.75" customHeight="1" x14ac:dyDescent="0.2">
      <c r="A31" s="10">
        <v>18</v>
      </c>
      <c r="B31" s="14" t="s">
        <v>175</v>
      </c>
      <c r="C31" s="17" t="s">
        <v>176</v>
      </c>
      <c r="D31" s="13" t="s">
        <v>128</v>
      </c>
      <c r="E31" s="10">
        <v>3</v>
      </c>
      <c r="F31" s="10" t="s">
        <v>41</v>
      </c>
      <c r="G31" s="10">
        <f t="shared" si="1"/>
        <v>30</v>
      </c>
      <c r="H31" s="13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1.75" customHeight="1" x14ac:dyDescent="0.2">
      <c r="A32" s="10">
        <v>19</v>
      </c>
      <c r="B32" s="14" t="s">
        <v>177</v>
      </c>
      <c r="C32" s="17" t="s">
        <v>178</v>
      </c>
      <c r="D32" s="13" t="s">
        <v>128</v>
      </c>
      <c r="E32" s="10">
        <v>3</v>
      </c>
      <c r="F32" s="10" t="s">
        <v>41</v>
      </c>
      <c r="G32" s="10">
        <f t="shared" si="1"/>
        <v>30</v>
      </c>
      <c r="H32" s="13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1.75" customHeight="1" x14ac:dyDescent="0.2">
      <c r="A33" s="10">
        <v>20</v>
      </c>
      <c r="B33" s="14" t="s">
        <v>179</v>
      </c>
      <c r="C33" s="17" t="s">
        <v>180</v>
      </c>
      <c r="D33" s="13" t="s">
        <v>128</v>
      </c>
      <c r="E33" s="10">
        <v>10</v>
      </c>
      <c r="F33" s="10" t="s">
        <v>41</v>
      </c>
      <c r="G33" s="10">
        <f t="shared" si="1"/>
        <v>100</v>
      </c>
      <c r="H33" s="13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1.75" customHeight="1" x14ac:dyDescent="0.2">
      <c r="A34" s="24">
        <v>21</v>
      </c>
      <c r="B34" s="25" t="s">
        <v>181</v>
      </c>
      <c r="C34" s="26" t="s">
        <v>182</v>
      </c>
      <c r="D34" s="27" t="s">
        <v>128</v>
      </c>
      <c r="E34" s="24">
        <v>1</v>
      </c>
      <c r="F34" s="24" t="s">
        <v>41</v>
      </c>
      <c r="G34" s="24">
        <v>11</v>
      </c>
      <c r="H34" s="2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21.75" customHeight="1" x14ac:dyDescent="0.2">
      <c r="A35" s="10">
        <v>22</v>
      </c>
      <c r="B35" s="14" t="s">
        <v>183</v>
      </c>
      <c r="C35" s="17" t="s">
        <v>184</v>
      </c>
      <c r="D35" s="13" t="s">
        <v>128</v>
      </c>
      <c r="E35" s="10">
        <v>3</v>
      </c>
      <c r="F35" s="10" t="s">
        <v>41</v>
      </c>
      <c r="G35" s="10">
        <f t="shared" ref="G35:G45" si="2">E35*$C$10</f>
        <v>30</v>
      </c>
      <c r="H35" s="13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.75" customHeight="1" x14ac:dyDescent="0.2">
      <c r="A36" s="10">
        <v>23</v>
      </c>
      <c r="B36" s="29" t="s">
        <v>185</v>
      </c>
      <c r="C36" s="17" t="s">
        <v>186</v>
      </c>
      <c r="D36" s="13" t="s">
        <v>128</v>
      </c>
      <c r="E36" s="10">
        <v>3</v>
      </c>
      <c r="F36" s="10" t="s">
        <v>41</v>
      </c>
      <c r="G36" s="10">
        <f t="shared" si="2"/>
        <v>30</v>
      </c>
      <c r="H36" s="1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.75" customHeight="1" x14ac:dyDescent="0.2">
      <c r="A37" s="10">
        <v>24</v>
      </c>
      <c r="B37" s="29" t="s">
        <v>185</v>
      </c>
      <c r="C37" s="17" t="s">
        <v>187</v>
      </c>
      <c r="D37" s="13" t="s">
        <v>128</v>
      </c>
      <c r="E37" s="10">
        <v>3</v>
      </c>
      <c r="F37" s="10" t="s">
        <v>41</v>
      </c>
      <c r="G37" s="10">
        <f t="shared" si="2"/>
        <v>30</v>
      </c>
      <c r="H37" s="13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1.75" customHeight="1" x14ac:dyDescent="0.2">
      <c r="A38" s="10">
        <v>25</v>
      </c>
      <c r="B38" s="14" t="s">
        <v>188</v>
      </c>
      <c r="C38" s="17" t="s">
        <v>189</v>
      </c>
      <c r="D38" s="13" t="s">
        <v>128</v>
      </c>
      <c r="E38" s="10">
        <v>3</v>
      </c>
      <c r="F38" s="10" t="s">
        <v>41</v>
      </c>
      <c r="G38" s="10">
        <f t="shared" si="2"/>
        <v>30</v>
      </c>
      <c r="H38" s="13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1.75" customHeight="1" x14ac:dyDescent="0.2">
      <c r="A39" s="10">
        <v>26</v>
      </c>
      <c r="B39" s="14" t="s">
        <v>188</v>
      </c>
      <c r="C39" s="17" t="s">
        <v>190</v>
      </c>
      <c r="D39" s="13" t="s">
        <v>128</v>
      </c>
      <c r="E39" s="10">
        <v>2</v>
      </c>
      <c r="F39" s="10" t="s">
        <v>41</v>
      </c>
      <c r="G39" s="10">
        <f t="shared" si="2"/>
        <v>20</v>
      </c>
      <c r="H39" s="13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.75" customHeight="1" x14ac:dyDescent="0.2">
      <c r="A40" s="10">
        <v>27</v>
      </c>
      <c r="B40" s="14" t="s">
        <v>191</v>
      </c>
      <c r="C40" s="17" t="s">
        <v>192</v>
      </c>
      <c r="D40" s="13" t="s">
        <v>128</v>
      </c>
      <c r="E40" s="10">
        <v>1</v>
      </c>
      <c r="F40" s="10" t="s">
        <v>41</v>
      </c>
      <c r="G40" s="10">
        <f t="shared" si="2"/>
        <v>10</v>
      </c>
      <c r="H40" s="13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1.75" customHeight="1" x14ac:dyDescent="0.2">
      <c r="A41" s="10">
        <v>28</v>
      </c>
      <c r="B41" s="29" t="s">
        <v>193</v>
      </c>
      <c r="C41" s="17" t="s">
        <v>194</v>
      </c>
      <c r="D41" s="13" t="s">
        <v>128</v>
      </c>
      <c r="E41" s="10">
        <v>1</v>
      </c>
      <c r="F41" s="10" t="s">
        <v>41</v>
      </c>
      <c r="G41" s="10">
        <f t="shared" si="2"/>
        <v>10</v>
      </c>
      <c r="H41" s="13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1.75" customHeight="1" x14ac:dyDescent="0.2">
      <c r="A42" s="10">
        <v>29</v>
      </c>
      <c r="B42" s="29" t="s">
        <v>195</v>
      </c>
      <c r="C42" s="17" t="s">
        <v>196</v>
      </c>
      <c r="D42" s="13" t="s">
        <v>128</v>
      </c>
      <c r="E42" s="10">
        <v>1</v>
      </c>
      <c r="F42" s="10" t="s">
        <v>41</v>
      </c>
      <c r="G42" s="10">
        <f t="shared" si="2"/>
        <v>10</v>
      </c>
      <c r="H42" s="13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1.75" customHeight="1" x14ac:dyDescent="0.2">
      <c r="A43" s="10">
        <v>30</v>
      </c>
      <c r="B43" s="29" t="s">
        <v>197</v>
      </c>
      <c r="C43" s="17" t="s">
        <v>198</v>
      </c>
      <c r="D43" s="13" t="s">
        <v>128</v>
      </c>
      <c r="E43" s="10">
        <v>1</v>
      </c>
      <c r="F43" s="10" t="s">
        <v>41</v>
      </c>
      <c r="G43" s="10">
        <f t="shared" si="2"/>
        <v>10</v>
      </c>
      <c r="H43" s="13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1.75" customHeight="1" x14ac:dyDescent="0.2">
      <c r="A44" s="10">
        <v>31</v>
      </c>
      <c r="B44" s="29" t="s">
        <v>199</v>
      </c>
      <c r="C44" s="17" t="s">
        <v>200</v>
      </c>
      <c r="D44" s="13" t="s">
        <v>128</v>
      </c>
      <c r="E44" s="10">
        <v>3</v>
      </c>
      <c r="F44" s="10" t="s">
        <v>41</v>
      </c>
      <c r="G44" s="10">
        <f t="shared" si="2"/>
        <v>30</v>
      </c>
      <c r="H44" s="13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1.75" customHeight="1" x14ac:dyDescent="0.2">
      <c r="A45" s="10">
        <v>32</v>
      </c>
      <c r="B45" s="29" t="s">
        <v>197</v>
      </c>
      <c r="C45" s="17" t="s">
        <v>201</v>
      </c>
      <c r="D45" s="13" t="s">
        <v>128</v>
      </c>
      <c r="E45" s="10">
        <v>3</v>
      </c>
      <c r="F45" s="10" t="s">
        <v>41</v>
      </c>
      <c r="G45" s="10">
        <f t="shared" si="2"/>
        <v>30</v>
      </c>
      <c r="H45" s="13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1.75" customHeight="1" x14ac:dyDescent="0.2">
      <c r="A46" s="10">
        <v>33</v>
      </c>
      <c r="B46" s="14" t="s">
        <v>202</v>
      </c>
      <c r="C46" s="17" t="s">
        <v>203</v>
      </c>
      <c r="D46" s="13" t="s">
        <v>128</v>
      </c>
      <c r="E46" s="10">
        <v>2</v>
      </c>
      <c r="F46" s="10" t="s">
        <v>41</v>
      </c>
      <c r="G46" s="10">
        <v>10</v>
      </c>
      <c r="H46" s="13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1.75" customHeight="1" x14ac:dyDescent="0.2">
      <c r="A47" s="10">
        <v>34</v>
      </c>
      <c r="B47" s="29" t="s">
        <v>204</v>
      </c>
      <c r="C47" s="17" t="s">
        <v>205</v>
      </c>
      <c r="D47" s="13" t="s">
        <v>128</v>
      </c>
      <c r="E47" s="10">
        <v>1</v>
      </c>
      <c r="F47" s="10" t="s">
        <v>41</v>
      </c>
      <c r="G47" s="10">
        <v>10</v>
      </c>
      <c r="H47" s="30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1.75" customHeight="1" x14ac:dyDescent="0.2">
      <c r="A48" s="10">
        <v>35</v>
      </c>
      <c r="B48" s="29" t="s">
        <v>206</v>
      </c>
      <c r="C48" s="17" t="s">
        <v>207</v>
      </c>
      <c r="D48" s="13" t="s">
        <v>128</v>
      </c>
      <c r="E48" s="10">
        <v>1</v>
      </c>
      <c r="F48" s="10" t="s">
        <v>41</v>
      </c>
      <c r="G48" s="10">
        <v>10</v>
      </c>
      <c r="H48" s="30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1.75" customHeight="1" x14ac:dyDescent="0.2">
      <c r="A49" s="10">
        <v>36</v>
      </c>
      <c r="B49" s="29" t="s">
        <v>208</v>
      </c>
      <c r="C49" s="17" t="s">
        <v>207</v>
      </c>
      <c r="D49" s="13" t="s">
        <v>128</v>
      </c>
      <c r="E49" s="10">
        <v>1</v>
      </c>
      <c r="F49" s="10" t="s">
        <v>41</v>
      </c>
      <c r="G49" s="10">
        <v>10</v>
      </c>
      <c r="H49" s="30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1.75" customHeight="1" x14ac:dyDescent="0.2">
      <c r="A50" s="10">
        <v>37</v>
      </c>
      <c r="B50" s="29" t="s">
        <v>209</v>
      </c>
      <c r="C50" s="17" t="s">
        <v>210</v>
      </c>
      <c r="D50" s="13" t="s">
        <v>128</v>
      </c>
      <c r="E50" s="10">
        <v>1</v>
      </c>
      <c r="F50" s="10" t="s">
        <v>41</v>
      </c>
      <c r="G50" s="10">
        <v>10</v>
      </c>
      <c r="H50" s="30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1.75" customHeight="1" x14ac:dyDescent="0.2">
      <c r="A51" s="10">
        <v>38</v>
      </c>
      <c r="B51" s="29" t="s">
        <v>211</v>
      </c>
      <c r="C51" s="17" t="s">
        <v>212</v>
      </c>
      <c r="D51" s="13" t="s">
        <v>128</v>
      </c>
      <c r="E51" s="10">
        <v>1</v>
      </c>
      <c r="F51" s="10" t="s">
        <v>41</v>
      </c>
      <c r="G51" s="10">
        <v>10</v>
      </c>
      <c r="H51" s="30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1.75" customHeight="1" x14ac:dyDescent="0.2">
      <c r="A52" s="10">
        <v>39</v>
      </c>
      <c r="B52" s="29" t="s">
        <v>213</v>
      </c>
      <c r="C52" s="31" t="s">
        <v>214</v>
      </c>
      <c r="D52" s="13" t="s">
        <v>128</v>
      </c>
      <c r="E52" s="10">
        <v>1</v>
      </c>
      <c r="F52" s="10" t="s">
        <v>41</v>
      </c>
      <c r="G52" s="10">
        <v>10</v>
      </c>
      <c r="H52" s="30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1.75" customHeight="1" x14ac:dyDescent="0.2">
      <c r="A53" s="10">
        <v>40</v>
      </c>
      <c r="B53" s="29" t="s">
        <v>215</v>
      </c>
      <c r="C53" s="17" t="s">
        <v>216</v>
      </c>
      <c r="D53" s="13" t="s">
        <v>128</v>
      </c>
      <c r="E53" s="10">
        <v>1</v>
      </c>
      <c r="F53" s="10" t="s">
        <v>41</v>
      </c>
      <c r="G53" s="10">
        <v>10</v>
      </c>
      <c r="H53" s="30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1.75" customHeight="1" x14ac:dyDescent="0.2">
      <c r="A54" s="10">
        <v>41</v>
      </c>
      <c r="B54" s="29" t="s">
        <v>217</v>
      </c>
      <c r="C54" s="17" t="s">
        <v>218</v>
      </c>
      <c r="D54" s="13" t="s">
        <v>128</v>
      </c>
      <c r="E54" s="10">
        <v>1</v>
      </c>
      <c r="F54" s="10" t="s">
        <v>41</v>
      </c>
      <c r="G54" s="10">
        <v>10</v>
      </c>
      <c r="H54" s="30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1.75" customHeight="1" x14ac:dyDescent="0.2">
      <c r="A55" s="10">
        <v>42</v>
      </c>
      <c r="B55" s="29" t="s">
        <v>219</v>
      </c>
      <c r="C55" s="17" t="s">
        <v>220</v>
      </c>
      <c r="D55" s="13" t="s">
        <v>128</v>
      </c>
      <c r="E55" s="10">
        <v>1</v>
      </c>
      <c r="F55" s="10" t="s">
        <v>41</v>
      </c>
      <c r="G55" s="10">
        <v>10</v>
      </c>
      <c r="H55" s="30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1.75" customHeight="1" x14ac:dyDescent="0.2">
      <c r="A56" s="10">
        <v>43</v>
      </c>
      <c r="B56" s="32" t="s">
        <v>221</v>
      </c>
      <c r="C56" s="17" t="s">
        <v>222</v>
      </c>
      <c r="D56" s="13" t="s">
        <v>128</v>
      </c>
      <c r="E56" s="10">
        <v>1</v>
      </c>
      <c r="F56" s="10" t="s">
        <v>41</v>
      </c>
      <c r="G56" s="10">
        <f t="shared" ref="G56:G82" si="3">E56*$C$10</f>
        <v>10</v>
      </c>
      <c r="H56" s="30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1.75" customHeight="1" x14ac:dyDescent="0.2">
      <c r="A57" s="10">
        <v>44</v>
      </c>
      <c r="B57" s="32" t="s">
        <v>223</v>
      </c>
      <c r="C57" s="17" t="s">
        <v>224</v>
      </c>
      <c r="D57" s="13" t="s">
        <v>128</v>
      </c>
      <c r="E57" s="10">
        <v>1</v>
      </c>
      <c r="F57" s="10" t="s">
        <v>41</v>
      </c>
      <c r="G57" s="10">
        <f t="shared" si="3"/>
        <v>10</v>
      </c>
      <c r="H57" s="30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1.75" customHeight="1" x14ac:dyDescent="0.2">
      <c r="A58" s="10">
        <v>45</v>
      </c>
      <c r="B58" s="29" t="s">
        <v>225</v>
      </c>
      <c r="C58" s="17" t="s">
        <v>226</v>
      </c>
      <c r="D58" s="13" t="s">
        <v>128</v>
      </c>
      <c r="E58" s="10">
        <v>15</v>
      </c>
      <c r="F58" s="10" t="s">
        <v>129</v>
      </c>
      <c r="G58" s="10">
        <f t="shared" si="3"/>
        <v>150</v>
      </c>
      <c r="H58" s="13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1.75" customHeight="1" x14ac:dyDescent="0.2">
      <c r="A59" s="10">
        <v>46</v>
      </c>
      <c r="B59" s="29" t="s">
        <v>227</v>
      </c>
      <c r="C59" s="17" t="s">
        <v>228</v>
      </c>
      <c r="D59" s="13" t="s">
        <v>128</v>
      </c>
      <c r="E59" s="10">
        <v>1</v>
      </c>
      <c r="F59" s="10" t="s">
        <v>41</v>
      </c>
      <c r="G59" s="10">
        <f t="shared" si="3"/>
        <v>10</v>
      </c>
      <c r="H59" s="13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1.75" customHeight="1" x14ac:dyDescent="0.2">
      <c r="A60" s="10">
        <v>47</v>
      </c>
      <c r="B60" s="29" t="s">
        <v>229</v>
      </c>
      <c r="C60" s="17" t="s">
        <v>230</v>
      </c>
      <c r="D60" s="13" t="s">
        <v>128</v>
      </c>
      <c r="E60" s="10">
        <v>1</v>
      </c>
      <c r="F60" s="10" t="s">
        <v>41</v>
      </c>
      <c r="G60" s="10">
        <f t="shared" si="3"/>
        <v>10</v>
      </c>
      <c r="H60" s="13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1.75" customHeight="1" x14ac:dyDescent="0.2">
      <c r="A61" s="10">
        <v>48</v>
      </c>
      <c r="B61" s="29" t="s">
        <v>231</v>
      </c>
      <c r="C61" s="17" t="s">
        <v>232</v>
      </c>
      <c r="D61" s="13" t="s">
        <v>128</v>
      </c>
      <c r="E61" s="10">
        <v>0.3</v>
      </c>
      <c r="F61" s="10" t="s">
        <v>129</v>
      </c>
      <c r="G61" s="10">
        <f t="shared" si="3"/>
        <v>3</v>
      </c>
      <c r="H61" s="13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1.75" customHeight="1" x14ac:dyDescent="0.2">
      <c r="A62" s="10">
        <v>49</v>
      </c>
      <c r="B62" s="18" t="s">
        <v>233</v>
      </c>
      <c r="C62" s="17" t="s">
        <v>234</v>
      </c>
      <c r="D62" s="13" t="s">
        <v>128</v>
      </c>
      <c r="E62" s="10">
        <v>20</v>
      </c>
      <c r="F62" s="10" t="s">
        <v>41</v>
      </c>
      <c r="G62" s="10">
        <f t="shared" si="3"/>
        <v>200</v>
      </c>
      <c r="H62" s="33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1.75" customHeight="1" x14ac:dyDescent="0.2">
      <c r="A63" s="10">
        <v>50</v>
      </c>
      <c r="B63" s="18" t="s">
        <v>235</v>
      </c>
      <c r="C63" s="17" t="s">
        <v>236</v>
      </c>
      <c r="D63" s="13" t="s">
        <v>128</v>
      </c>
      <c r="E63" s="10">
        <v>5</v>
      </c>
      <c r="F63" s="10" t="s">
        <v>41</v>
      </c>
      <c r="G63" s="10">
        <f t="shared" si="3"/>
        <v>50</v>
      </c>
      <c r="H63" s="33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1.75" customHeight="1" x14ac:dyDescent="0.2">
      <c r="A64" s="10">
        <v>51</v>
      </c>
      <c r="B64" s="29" t="s">
        <v>237</v>
      </c>
      <c r="C64" s="17" t="s">
        <v>236</v>
      </c>
      <c r="D64" s="13" t="s">
        <v>128</v>
      </c>
      <c r="E64" s="10">
        <v>10</v>
      </c>
      <c r="F64" s="10" t="s">
        <v>41</v>
      </c>
      <c r="G64" s="10">
        <f t="shared" si="3"/>
        <v>100</v>
      </c>
      <c r="H64" s="33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1.75" customHeight="1" x14ac:dyDescent="0.2">
      <c r="A65" s="10">
        <v>52</v>
      </c>
      <c r="B65" s="29" t="s">
        <v>238</v>
      </c>
      <c r="C65" s="17" t="s">
        <v>239</v>
      </c>
      <c r="D65" s="13" t="s">
        <v>128</v>
      </c>
      <c r="E65" s="10">
        <v>1</v>
      </c>
      <c r="F65" s="10" t="s">
        <v>41</v>
      </c>
      <c r="G65" s="10">
        <f t="shared" si="3"/>
        <v>10</v>
      </c>
      <c r="H65" s="13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1.75" customHeight="1" x14ac:dyDescent="0.2">
      <c r="A66" s="10">
        <v>53</v>
      </c>
      <c r="B66" s="18" t="s">
        <v>240</v>
      </c>
      <c r="C66" s="17" t="s">
        <v>241</v>
      </c>
      <c r="D66" s="13" t="s">
        <v>128</v>
      </c>
      <c r="E66" s="10">
        <v>6</v>
      </c>
      <c r="F66" s="10" t="s">
        <v>41</v>
      </c>
      <c r="G66" s="10">
        <f t="shared" si="3"/>
        <v>60</v>
      </c>
      <c r="H66" s="33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1.75" customHeight="1" x14ac:dyDescent="0.2">
      <c r="A67" s="10">
        <v>54</v>
      </c>
      <c r="B67" s="17" t="s">
        <v>242</v>
      </c>
      <c r="C67" s="17" t="s">
        <v>243</v>
      </c>
      <c r="D67" s="13" t="s">
        <v>128</v>
      </c>
      <c r="E67" s="10">
        <v>5</v>
      </c>
      <c r="F67" s="10" t="s">
        <v>129</v>
      </c>
      <c r="G67" s="10">
        <f t="shared" si="3"/>
        <v>50</v>
      </c>
      <c r="H67" s="33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1.75" customHeight="1" x14ac:dyDescent="0.2">
      <c r="A68" s="10">
        <v>55</v>
      </c>
      <c r="B68" s="17" t="s">
        <v>126</v>
      </c>
      <c r="C68" s="17" t="s">
        <v>244</v>
      </c>
      <c r="D68" s="13" t="s">
        <v>128</v>
      </c>
      <c r="E68" s="10">
        <v>30</v>
      </c>
      <c r="F68" s="10" t="s">
        <v>129</v>
      </c>
      <c r="G68" s="10">
        <f t="shared" si="3"/>
        <v>300</v>
      </c>
      <c r="H68" s="33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1.75" customHeight="1" x14ac:dyDescent="0.2">
      <c r="A69" s="10">
        <v>56</v>
      </c>
      <c r="B69" s="17" t="s">
        <v>126</v>
      </c>
      <c r="C69" s="17" t="s">
        <v>138</v>
      </c>
      <c r="D69" s="13" t="s">
        <v>128</v>
      </c>
      <c r="E69" s="10">
        <v>10</v>
      </c>
      <c r="F69" s="10" t="s">
        <v>129</v>
      </c>
      <c r="G69" s="10">
        <f t="shared" si="3"/>
        <v>100</v>
      </c>
      <c r="H69" s="33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1.75" customHeight="1" x14ac:dyDescent="0.2">
      <c r="A70" s="10">
        <v>57</v>
      </c>
      <c r="B70" s="17" t="s">
        <v>126</v>
      </c>
      <c r="C70" s="17" t="s">
        <v>245</v>
      </c>
      <c r="D70" s="13" t="s">
        <v>128</v>
      </c>
      <c r="E70" s="10">
        <v>10</v>
      </c>
      <c r="F70" s="10" t="s">
        <v>129</v>
      </c>
      <c r="G70" s="10">
        <f t="shared" si="3"/>
        <v>100</v>
      </c>
      <c r="H70" s="33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1.75" customHeight="1" x14ac:dyDescent="0.2">
      <c r="A71" s="10">
        <v>58</v>
      </c>
      <c r="B71" s="17" t="s">
        <v>126</v>
      </c>
      <c r="C71" s="17" t="s">
        <v>246</v>
      </c>
      <c r="D71" s="13" t="s">
        <v>128</v>
      </c>
      <c r="E71" s="10">
        <v>8</v>
      </c>
      <c r="F71" s="10" t="s">
        <v>129</v>
      </c>
      <c r="G71" s="10">
        <f t="shared" si="3"/>
        <v>80</v>
      </c>
      <c r="H71" s="33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1.75" customHeight="1" x14ac:dyDescent="0.2">
      <c r="A72" s="10">
        <v>59</v>
      </c>
      <c r="B72" s="17" t="s">
        <v>126</v>
      </c>
      <c r="C72" s="17" t="s">
        <v>247</v>
      </c>
      <c r="D72" s="13" t="s">
        <v>128</v>
      </c>
      <c r="E72" s="10">
        <v>8</v>
      </c>
      <c r="F72" s="10" t="s">
        <v>129</v>
      </c>
      <c r="G72" s="10">
        <f t="shared" si="3"/>
        <v>80</v>
      </c>
      <c r="H72" s="33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1.75" customHeight="1" x14ac:dyDescent="0.2">
      <c r="A73" s="10">
        <v>60</v>
      </c>
      <c r="B73" s="17" t="s">
        <v>126</v>
      </c>
      <c r="C73" s="17" t="s">
        <v>248</v>
      </c>
      <c r="D73" s="13" t="s">
        <v>128</v>
      </c>
      <c r="E73" s="10">
        <v>10</v>
      </c>
      <c r="F73" s="10" t="s">
        <v>129</v>
      </c>
      <c r="G73" s="10">
        <f t="shared" si="3"/>
        <v>100</v>
      </c>
      <c r="H73" s="33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1.75" customHeight="1" x14ac:dyDescent="0.2">
      <c r="A74" s="10">
        <v>61</v>
      </c>
      <c r="B74" s="17" t="s">
        <v>249</v>
      </c>
      <c r="C74" s="17" t="s">
        <v>250</v>
      </c>
      <c r="D74" s="13" t="s">
        <v>128</v>
      </c>
      <c r="E74" s="10">
        <v>5</v>
      </c>
      <c r="F74" s="10" t="s">
        <v>129</v>
      </c>
      <c r="G74" s="10">
        <f t="shared" si="3"/>
        <v>50</v>
      </c>
      <c r="H74" s="33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1.75" customHeight="1" x14ac:dyDescent="0.2">
      <c r="A75" s="10">
        <v>62</v>
      </c>
      <c r="B75" s="17" t="s">
        <v>126</v>
      </c>
      <c r="C75" s="17" t="s">
        <v>251</v>
      </c>
      <c r="D75" s="13" t="s">
        <v>128</v>
      </c>
      <c r="E75" s="10">
        <v>25</v>
      </c>
      <c r="F75" s="10" t="s">
        <v>129</v>
      </c>
      <c r="G75" s="10">
        <f t="shared" si="3"/>
        <v>250</v>
      </c>
      <c r="H75" s="33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1.75" customHeight="1" x14ac:dyDescent="0.2">
      <c r="A76" s="10">
        <v>63</v>
      </c>
      <c r="B76" s="17" t="s">
        <v>126</v>
      </c>
      <c r="C76" s="17" t="s">
        <v>252</v>
      </c>
      <c r="D76" s="13" t="s">
        <v>128</v>
      </c>
      <c r="E76" s="10">
        <v>5</v>
      </c>
      <c r="F76" s="10" t="s">
        <v>129</v>
      </c>
      <c r="G76" s="10">
        <f t="shared" si="3"/>
        <v>50</v>
      </c>
      <c r="H76" s="33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1.75" customHeight="1" x14ac:dyDescent="0.2">
      <c r="A77" s="10">
        <v>64</v>
      </c>
      <c r="B77" s="17" t="s">
        <v>253</v>
      </c>
      <c r="C77" s="17" t="s">
        <v>254</v>
      </c>
      <c r="D77" s="13" t="s">
        <v>128</v>
      </c>
      <c r="E77" s="10">
        <v>2</v>
      </c>
      <c r="F77" s="10" t="s">
        <v>171</v>
      </c>
      <c r="G77" s="10">
        <f t="shared" si="3"/>
        <v>20</v>
      </c>
      <c r="H77" s="33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1.75" customHeight="1" x14ac:dyDescent="0.2">
      <c r="A78" s="10">
        <v>65</v>
      </c>
      <c r="B78" s="17" t="s">
        <v>253</v>
      </c>
      <c r="C78" s="17" t="s">
        <v>255</v>
      </c>
      <c r="D78" s="13" t="s">
        <v>128</v>
      </c>
      <c r="E78" s="10">
        <v>2</v>
      </c>
      <c r="F78" s="10" t="s">
        <v>171</v>
      </c>
      <c r="G78" s="10">
        <f t="shared" si="3"/>
        <v>20</v>
      </c>
      <c r="H78" s="33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1.75" customHeight="1" x14ac:dyDescent="0.2">
      <c r="A79" s="10">
        <v>66</v>
      </c>
      <c r="B79" s="17" t="s">
        <v>253</v>
      </c>
      <c r="C79" s="17" t="s">
        <v>256</v>
      </c>
      <c r="D79" s="13" t="s">
        <v>128</v>
      </c>
      <c r="E79" s="10">
        <v>1</v>
      </c>
      <c r="F79" s="10" t="s">
        <v>171</v>
      </c>
      <c r="G79" s="10">
        <f t="shared" si="3"/>
        <v>10</v>
      </c>
      <c r="H79" s="13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1.75" customHeight="1" x14ac:dyDescent="0.2">
      <c r="A80" s="10">
        <v>67</v>
      </c>
      <c r="B80" s="17" t="s">
        <v>253</v>
      </c>
      <c r="C80" s="17" t="s">
        <v>257</v>
      </c>
      <c r="D80" s="13" t="s">
        <v>128</v>
      </c>
      <c r="E80" s="10">
        <v>1</v>
      </c>
      <c r="F80" s="10" t="s">
        <v>171</v>
      </c>
      <c r="G80" s="10">
        <f t="shared" si="3"/>
        <v>10</v>
      </c>
      <c r="H80" s="13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1.75" customHeight="1" x14ac:dyDescent="0.2">
      <c r="A81" s="10">
        <v>68</v>
      </c>
      <c r="B81" s="17" t="s">
        <v>258</v>
      </c>
      <c r="C81" s="34" t="s">
        <v>259</v>
      </c>
      <c r="D81" s="13" t="s">
        <v>128</v>
      </c>
      <c r="E81" s="10">
        <v>100</v>
      </c>
      <c r="F81" s="10" t="s">
        <v>41</v>
      </c>
      <c r="G81" s="10">
        <f t="shared" si="3"/>
        <v>1000</v>
      </c>
      <c r="H81" s="13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1.75" customHeight="1" x14ac:dyDescent="0.2">
      <c r="A82" s="10">
        <v>69</v>
      </c>
      <c r="B82" s="17" t="s">
        <v>260</v>
      </c>
      <c r="C82" s="34" t="s">
        <v>259</v>
      </c>
      <c r="D82" s="13" t="s">
        <v>128</v>
      </c>
      <c r="E82" s="10">
        <v>100</v>
      </c>
      <c r="F82" s="10" t="s">
        <v>41</v>
      </c>
      <c r="G82" s="10">
        <f t="shared" si="3"/>
        <v>1000</v>
      </c>
      <c r="H82" s="13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1.75" customHeight="1" x14ac:dyDescent="0.2">
      <c r="A83" s="10">
        <v>70</v>
      </c>
      <c r="B83" s="18" t="s">
        <v>261</v>
      </c>
      <c r="C83" s="35" t="s">
        <v>262</v>
      </c>
      <c r="D83" s="12" t="s">
        <v>65</v>
      </c>
      <c r="E83" s="12">
        <v>1</v>
      </c>
      <c r="F83" s="10" t="s">
        <v>41</v>
      </c>
      <c r="G83" s="12">
        <v>10</v>
      </c>
      <c r="H83" s="36" t="s">
        <v>42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1.75" customHeight="1" x14ac:dyDescent="0.2">
      <c r="A84" s="10">
        <v>71</v>
      </c>
      <c r="B84" s="18" t="s">
        <v>263</v>
      </c>
      <c r="C84" s="35" t="s">
        <v>262</v>
      </c>
      <c r="D84" s="12" t="s">
        <v>65</v>
      </c>
      <c r="E84" s="12">
        <v>1</v>
      </c>
      <c r="F84" s="10" t="s">
        <v>41</v>
      </c>
      <c r="G84" s="12">
        <v>10</v>
      </c>
      <c r="H84" s="36" t="s">
        <v>42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1.75" customHeight="1" x14ac:dyDescent="0.2">
      <c r="A85" s="10">
        <v>73</v>
      </c>
      <c r="B85" s="18" t="s">
        <v>264</v>
      </c>
      <c r="C85" s="17" t="s">
        <v>259</v>
      </c>
      <c r="D85" s="12" t="s">
        <v>128</v>
      </c>
      <c r="E85" s="12">
        <v>1</v>
      </c>
      <c r="F85" s="10" t="s">
        <v>41</v>
      </c>
      <c r="G85" s="10">
        <f t="shared" ref="G85:G87" si="4">E85*$C$10</f>
        <v>10</v>
      </c>
      <c r="H85" s="36" t="s">
        <v>42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1.75" customHeight="1" x14ac:dyDescent="0.2">
      <c r="A86" s="10">
        <v>74</v>
      </c>
      <c r="B86" s="18" t="s">
        <v>265</v>
      </c>
      <c r="C86" s="17" t="s">
        <v>259</v>
      </c>
      <c r="D86" s="12" t="s">
        <v>128</v>
      </c>
      <c r="E86" s="12">
        <v>1</v>
      </c>
      <c r="F86" s="10" t="s">
        <v>41</v>
      </c>
      <c r="G86" s="10">
        <f t="shared" si="4"/>
        <v>10</v>
      </c>
      <c r="H86" s="36" t="s">
        <v>42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1.75" customHeight="1" x14ac:dyDescent="0.2">
      <c r="A87" s="10">
        <v>75</v>
      </c>
      <c r="B87" s="18" t="s">
        <v>266</v>
      </c>
      <c r="C87" s="17" t="s">
        <v>259</v>
      </c>
      <c r="D87" s="12" t="s">
        <v>128</v>
      </c>
      <c r="E87" s="12">
        <v>1</v>
      </c>
      <c r="F87" s="10" t="s">
        <v>41</v>
      </c>
      <c r="G87" s="10">
        <f t="shared" si="4"/>
        <v>10</v>
      </c>
      <c r="H87" s="36" t="s">
        <v>42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1.75" customHeight="1" x14ac:dyDescent="0.2">
      <c r="A88" s="10">
        <v>76</v>
      </c>
      <c r="B88" s="18" t="s">
        <v>267</v>
      </c>
      <c r="C88" s="35" t="s">
        <v>268</v>
      </c>
      <c r="D88" s="12" t="s">
        <v>128</v>
      </c>
      <c r="E88" s="12" t="s">
        <v>40</v>
      </c>
      <c r="F88" s="10" t="s">
        <v>171</v>
      </c>
      <c r="G88" s="10">
        <v>2</v>
      </c>
      <c r="H88" s="36" t="s">
        <v>42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1.75" customHeight="1" x14ac:dyDescent="0.2">
      <c r="A89" s="10">
        <v>77</v>
      </c>
      <c r="B89" s="18" t="s">
        <v>269</v>
      </c>
      <c r="C89" s="17" t="s">
        <v>259</v>
      </c>
      <c r="D89" s="12" t="s">
        <v>128</v>
      </c>
      <c r="E89" s="12">
        <v>1</v>
      </c>
      <c r="F89" s="10" t="s">
        <v>41</v>
      </c>
      <c r="G89" s="10">
        <f>E89*$C$10</f>
        <v>10</v>
      </c>
      <c r="H89" s="36" t="s">
        <v>42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1.75" customHeight="1" x14ac:dyDescent="0.2">
      <c r="A90" s="10">
        <v>78</v>
      </c>
      <c r="B90" s="11" t="s">
        <v>270</v>
      </c>
      <c r="C90" s="17" t="s">
        <v>53</v>
      </c>
      <c r="D90" s="12" t="s">
        <v>128</v>
      </c>
      <c r="E90" s="12" t="s">
        <v>40</v>
      </c>
      <c r="F90" s="10" t="s">
        <v>41</v>
      </c>
      <c r="G90" s="10">
        <v>4</v>
      </c>
      <c r="H90" s="36" t="s">
        <v>42</v>
      </c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21.75" customHeight="1" x14ac:dyDescent="0.2">
      <c r="A91" s="10">
        <v>80</v>
      </c>
      <c r="B91" s="18" t="s">
        <v>271</v>
      </c>
      <c r="C91" s="35"/>
      <c r="D91" s="12" t="s">
        <v>128</v>
      </c>
      <c r="E91" s="12" t="s">
        <v>40</v>
      </c>
      <c r="F91" s="10" t="s">
        <v>41</v>
      </c>
      <c r="G91" s="10">
        <v>4</v>
      </c>
      <c r="H91" s="36" t="s">
        <v>42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1.75" customHeight="1" x14ac:dyDescent="0.2">
      <c r="A92" s="10">
        <v>81</v>
      </c>
      <c r="B92" s="18" t="s">
        <v>272</v>
      </c>
      <c r="C92" s="35" t="s">
        <v>53</v>
      </c>
      <c r="D92" s="12" t="s">
        <v>128</v>
      </c>
      <c r="E92" s="12" t="s">
        <v>40</v>
      </c>
      <c r="F92" s="10" t="s">
        <v>171</v>
      </c>
      <c r="G92" s="10">
        <v>2</v>
      </c>
      <c r="H92" s="36" t="s">
        <v>42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1.75" customHeight="1" x14ac:dyDescent="0.2">
      <c r="A93" s="10">
        <v>82</v>
      </c>
      <c r="B93" s="11" t="s">
        <v>273</v>
      </c>
      <c r="C93" s="17" t="s">
        <v>53</v>
      </c>
      <c r="D93" s="12" t="s">
        <v>128</v>
      </c>
      <c r="E93" s="12" t="s">
        <v>40</v>
      </c>
      <c r="F93" s="10" t="s">
        <v>41</v>
      </c>
      <c r="G93" s="10">
        <v>2</v>
      </c>
      <c r="H93" s="36" t="s">
        <v>42</v>
      </c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21.75" customHeight="1" x14ac:dyDescent="0.2">
      <c r="A94" s="10">
        <v>83</v>
      </c>
      <c r="B94" s="11" t="s">
        <v>274</v>
      </c>
      <c r="C94" s="17" t="s">
        <v>53</v>
      </c>
      <c r="D94" s="12" t="s">
        <v>128</v>
      </c>
      <c r="E94" s="12" t="s">
        <v>40</v>
      </c>
      <c r="F94" s="10" t="s">
        <v>41</v>
      </c>
      <c r="G94" s="10">
        <v>7</v>
      </c>
      <c r="H94" s="36" t="s">
        <v>42</v>
      </c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21.75" customHeight="1" x14ac:dyDescent="0.2">
      <c r="A95" s="10">
        <v>84</v>
      </c>
      <c r="B95" s="11" t="s">
        <v>275</v>
      </c>
      <c r="C95" s="17" t="s">
        <v>53</v>
      </c>
      <c r="D95" s="12" t="s">
        <v>128</v>
      </c>
      <c r="E95" s="12" t="s">
        <v>40</v>
      </c>
      <c r="F95" s="10" t="s">
        <v>41</v>
      </c>
      <c r="G95" s="10">
        <v>1</v>
      </c>
      <c r="H95" s="36" t="s">
        <v>42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1.75" customHeight="1" x14ac:dyDescent="0.2">
      <c r="A96" s="10">
        <v>85</v>
      </c>
      <c r="B96" s="11" t="s">
        <v>276</v>
      </c>
      <c r="C96" s="17"/>
      <c r="D96" s="12" t="s">
        <v>128</v>
      </c>
      <c r="E96" s="12" t="s">
        <v>40</v>
      </c>
      <c r="F96" s="10" t="s">
        <v>41</v>
      </c>
      <c r="G96" s="10">
        <v>1</v>
      </c>
      <c r="H96" s="36" t="s">
        <v>42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1.75" customHeight="1" x14ac:dyDescent="0.2">
      <c r="A97" s="10">
        <v>86</v>
      </c>
      <c r="B97" s="11" t="s">
        <v>277</v>
      </c>
      <c r="C97" s="17" t="s">
        <v>278</v>
      </c>
      <c r="D97" s="12" t="s">
        <v>279</v>
      </c>
      <c r="E97" s="12" t="s">
        <v>40</v>
      </c>
      <c r="F97" s="10" t="s">
        <v>66</v>
      </c>
      <c r="G97" s="10">
        <v>8</v>
      </c>
      <c r="H97" s="36" t="s">
        <v>42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1.75" customHeight="1" x14ac:dyDescent="0.2">
      <c r="A98" s="10">
        <v>87</v>
      </c>
      <c r="B98" s="11" t="s">
        <v>280</v>
      </c>
      <c r="C98" s="17" t="s">
        <v>53</v>
      </c>
      <c r="D98" s="12" t="s">
        <v>128</v>
      </c>
      <c r="E98" s="12" t="s">
        <v>40</v>
      </c>
      <c r="F98" s="10" t="s">
        <v>41</v>
      </c>
      <c r="G98" s="10">
        <v>1</v>
      </c>
      <c r="H98" s="36" t="s">
        <v>42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1.75" customHeight="1" x14ac:dyDescent="0.2">
      <c r="A99" s="80">
        <v>88</v>
      </c>
      <c r="B99" s="11" t="s">
        <v>281</v>
      </c>
      <c r="C99" s="11" t="s">
        <v>282</v>
      </c>
      <c r="D99" s="11" t="s">
        <v>100</v>
      </c>
      <c r="E99" s="12">
        <v>1</v>
      </c>
      <c r="F99" s="12" t="s">
        <v>41</v>
      </c>
      <c r="G99" s="12">
        <v>10</v>
      </c>
      <c r="H99" s="34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1.75" customHeight="1" x14ac:dyDescent="0.2">
      <c r="A100" s="81"/>
      <c r="B100" s="14" t="s">
        <v>283</v>
      </c>
      <c r="C100" s="14" t="s">
        <v>284</v>
      </c>
      <c r="D100" s="11" t="s">
        <v>100</v>
      </c>
      <c r="E100" s="12">
        <v>1</v>
      </c>
      <c r="F100" s="12" t="s">
        <v>41</v>
      </c>
      <c r="G100" s="12">
        <v>10</v>
      </c>
      <c r="H100" s="34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1.75" customHeight="1" x14ac:dyDescent="0.2">
      <c r="A101" s="81"/>
      <c r="B101" s="14" t="s">
        <v>285</v>
      </c>
      <c r="C101" s="14" t="s">
        <v>286</v>
      </c>
      <c r="D101" s="11" t="s">
        <v>100</v>
      </c>
      <c r="E101" s="12">
        <v>1</v>
      </c>
      <c r="F101" s="12" t="s">
        <v>41</v>
      </c>
      <c r="G101" s="12">
        <v>10</v>
      </c>
      <c r="H101" s="34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1.75" customHeight="1" x14ac:dyDescent="0.2">
      <c r="A102" s="81"/>
      <c r="B102" s="14" t="s">
        <v>287</v>
      </c>
      <c r="C102" s="14" t="s">
        <v>288</v>
      </c>
      <c r="D102" s="11"/>
      <c r="E102" s="12">
        <v>1</v>
      </c>
      <c r="F102" s="12" t="s">
        <v>41</v>
      </c>
      <c r="G102" s="12">
        <v>10</v>
      </c>
      <c r="H102" s="34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1.75" customHeight="1" x14ac:dyDescent="0.2">
      <c r="A103" s="81"/>
      <c r="B103" s="14" t="s">
        <v>289</v>
      </c>
      <c r="C103" s="14" t="s">
        <v>290</v>
      </c>
      <c r="D103" s="11" t="s">
        <v>100</v>
      </c>
      <c r="E103" s="12">
        <v>1</v>
      </c>
      <c r="F103" s="12" t="s">
        <v>41</v>
      </c>
      <c r="G103" s="12">
        <v>10</v>
      </c>
      <c r="H103" s="34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1.75" customHeight="1" x14ac:dyDescent="0.2">
      <c r="A104" s="81"/>
      <c r="B104" s="14" t="s">
        <v>291</v>
      </c>
      <c r="C104" s="14" t="s">
        <v>292</v>
      </c>
      <c r="D104" s="11" t="s">
        <v>100</v>
      </c>
      <c r="E104" s="12">
        <v>4</v>
      </c>
      <c r="F104" s="12" t="s">
        <v>41</v>
      </c>
      <c r="G104" s="12">
        <v>40</v>
      </c>
      <c r="H104" s="34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1.75" customHeight="1" x14ac:dyDescent="0.2">
      <c r="A105" s="81"/>
      <c r="B105" s="14" t="s">
        <v>293</v>
      </c>
      <c r="C105" s="14" t="s">
        <v>294</v>
      </c>
      <c r="D105" s="11" t="s">
        <v>100</v>
      </c>
      <c r="E105" s="12">
        <v>4</v>
      </c>
      <c r="F105" s="12" t="s">
        <v>41</v>
      </c>
      <c r="G105" s="12">
        <v>40</v>
      </c>
      <c r="H105" s="34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1.75" customHeight="1" x14ac:dyDescent="0.2">
      <c r="A106" s="81"/>
      <c r="B106" s="14" t="s">
        <v>295</v>
      </c>
      <c r="C106" s="14" t="s">
        <v>296</v>
      </c>
      <c r="D106" s="11" t="s">
        <v>100</v>
      </c>
      <c r="E106" s="12">
        <v>4</v>
      </c>
      <c r="F106" s="12" t="s">
        <v>41</v>
      </c>
      <c r="G106" s="12">
        <v>40</v>
      </c>
      <c r="H106" s="34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1.75" customHeight="1" x14ac:dyDescent="0.2">
      <c r="A107" s="81"/>
      <c r="B107" s="14" t="s">
        <v>297</v>
      </c>
      <c r="C107" s="14" t="s">
        <v>298</v>
      </c>
      <c r="D107" s="11" t="s">
        <v>100</v>
      </c>
      <c r="E107" s="12">
        <v>15</v>
      </c>
      <c r="F107" s="12" t="s">
        <v>129</v>
      </c>
      <c r="G107" s="12">
        <v>150</v>
      </c>
      <c r="H107" s="34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1.75" customHeight="1" x14ac:dyDescent="0.2">
      <c r="A108" s="82"/>
      <c r="B108" s="14" t="s">
        <v>299</v>
      </c>
      <c r="C108" s="14" t="s">
        <v>298</v>
      </c>
      <c r="D108" s="11" t="s">
        <v>100</v>
      </c>
      <c r="E108" s="12">
        <v>50</v>
      </c>
      <c r="F108" s="12" t="s">
        <v>41</v>
      </c>
      <c r="G108" s="12">
        <v>500</v>
      </c>
      <c r="H108" s="34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6"/>
      <c r="B109" s="6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6"/>
      <c r="B110" s="6"/>
      <c r="C110" s="38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6"/>
      <c r="B111" s="6"/>
      <c r="C111" s="38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6"/>
      <c r="B112" s="6"/>
      <c r="C112" s="38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6"/>
      <c r="B113" s="6"/>
      <c r="C113" s="38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6"/>
      <c r="B114" s="6"/>
      <c r="C114" s="38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6"/>
      <c r="B115" s="6"/>
      <c r="C115" s="38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6"/>
      <c r="B116" s="6"/>
      <c r="C116" s="38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6"/>
      <c r="B117" s="6"/>
      <c r="C117" s="38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6"/>
      <c r="B118" s="6"/>
      <c r="C118" s="38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6"/>
      <c r="B119" s="6"/>
      <c r="C119" s="3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6"/>
      <c r="B120" s="6"/>
      <c r="C120" s="38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6"/>
      <c r="B121" s="6"/>
      <c r="C121" s="38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6"/>
      <c r="B122" s="6"/>
      <c r="C122" s="38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6"/>
      <c r="B123" s="6"/>
      <c r="C123" s="38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6"/>
      <c r="B124" s="6"/>
      <c r="C124" s="38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6"/>
      <c r="B125" s="6"/>
      <c r="C125" s="38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6"/>
      <c r="B126" s="6"/>
      <c r="C126" s="38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6"/>
      <c r="B127" s="6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6"/>
      <c r="B128" s="6"/>
      <c r="C128" s="38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6"/>
      <c r="B129" s="6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6"/>
      <c r="B130" s="6"/>
      <c r="C130" s="38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6"/>
      <c r="B131" s="6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6"/>
      <c r="B132" s="6"/>
      <c r="C132" s="38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6"/>
      <c r="B133" s="6"/>
      <c r="C133" s="38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6"/>
      <c r="B134" s="6"/>
      <c r="C134" s="38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6"/>
      <c r="B135" s="6"/>
      <c r="C135" s="38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6"/>
      <c r="B136" s="6"/>
      <c r="C136" s="38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6"/>
      <c r="B137" s="6"/>
      <c r="C137" s="38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6"/>
      <c r="B138" s="6"/>
      <c r="C138" s="38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6"/>
      <c r="B139" s="6"/>
      <c r="C139" s="38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6"/>
      <c r="B140" s="6"/>
      <c r="C140" s="38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6"/>
      <c r="B141" s="6"/>
      <c r="C141" s="3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6"/>
      <c r="B142" s="6"/>
      <c r="C142" s="38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6"/>
      <c r="B143" s="6"/>
      <c r="C143" s="38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6"/>
      <c r="B144" s="6"/>
      <c r="C144" s="38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6"/>
      <c r="B145" s="6"/>
      <c r="C145" s="3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6"/>
      <c r="B146" s="6"/>
      <c r="C146" s="38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6"/>
      <c r="B147" s="6"/>
      <c r="C147" s="3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6"/>
      <c r="B148" s="6"/>
      <c r="C148" s="38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6"/>
      <c r="B149" s="6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6"/>
      <c r="B150" s="6"/>
      <c r="C150" s="38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6"/>
      <c r="B151" s="6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6"/>
      <c r="B152" s="6"/>
      <c r="C152" s="38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6"/>
      <c r="B153" s="6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6"/>
      <c r="B154" s="6"/>
      <c r="C154" s="38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6"/>
      <c r="B155" s="6"/>
      <c r="C155" s="38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6"/>
      <c r="B156" s="6"/>
      <c r="C156" s="38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6"/>
      <c r="B157" s="6"/>
      <c r="C157" s="38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6"/>
      <c r="B158" s="6"/>
      <c r="C158" s="38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6"/>
      <c r="B159" s="6"/>
      <c r="C159" s="38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6"/>
      <c r="B160" s="6"/>
      <c r="C160" s="38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6"/>
      <c r="B161" s="6"/>
      <c r="C161" s="38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6"/>
      <c r="B162" s="6"/>
      <c r="C162" s="3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6"/>
      <c r="B163" s="6"/>
      <c r="C163" s="3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6"/>
      <c r="B164" s="6"/>
      <c r="C164" s="38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6"/>
      <c r="B165" s="6"/>
      <c r="C165" s="38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6"/>
      <c r="B166" s="6"/>
      <c r="C166" s="38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6"/>
      <c r="B167" s="6"/>
      <c r="C167" s="3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6"/>
      <c r="B168" s="6"/>
      <c r="C168" s="38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6"/>
      <c r="B169" s="6"/>
      <c r="C169" s="3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6"/>
      <c r="B170" s="6"/>
      <c r="C170" s="38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6"/>
      <c r="B171" s="6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6"/>
      <c r="B172" s="6"/>
      <c r="C172" s="38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6"/>
      <c r="B173" s="6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6"/>
      <c r="B174" s="6"/>
      <c r="C174" s="38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6"/>
      <c r="B175" s="6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6"/>
      <c r="B176" s="6"/>
      <c r="C176" s="38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6"/>
      <c r="B177" s="6"/>
      <c r="C177" s="38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6"/>
      <c r="B178" s="6"/>
      <c r="C178" s="38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6"/>
      <c r="B179" s="6"/>
      <c r="C179" s="38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6"/>
      <c r="B180" s="6"/>
      <c r="C180" s="38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6"/>
      <c r="B181" s="6"/>
      <c r="C181" s="38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6"/>
      <c r="B182" s="6"/>
      <c r="C182" s="38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6"/>
      <c r="B183" s="6"/>
      <c r="C183" s="38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6"/>
      <c r="B184" s="6"/>
      <c r="C184" s="38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6"/>
      <c r="B185" s="6"/>
      <c r="C185" s="3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6"/>
      <c r="B186" s="6"/>
      <c r="C186" s="38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6"/>
      <c r="B187" s="6"/>
      <c r="C187" s="38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6"/>
      <c r="B188" s="6"/>
      <c r="C188" s="38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6"/>
      <c r="B189" s="6"/>
      <c r="C189" s="3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6"/>
      <c r="B190" s="6"/>
      <c r="C190" s="38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6"/>
      <c r="B191" s="6"/>
      <c r="C191" s="3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6"/>
      <c r="B192" s="6"/>
      <c r="C192" s="38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6"/>
      <c r="B193" s="6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6"/>
      <c r="B194" s="6"/>
      <c r="C194" s="38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6"/>
      <c r="B195" s="6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6"/>
      <c r="B196" s="6"/>
      <c r="C196" s="38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6"/>
      <c r="B197" s="6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6"/>
      <c r="B198" s="6"/>
      <c r="C198" s="38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6"/>
      <c r="B199" s="6"/>
      <c r="C199" s="38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6"/>
      <c r="B200" s="6"/>
      <c r="C200" s="38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6"/>
      <c r="B201" s="6"/>
      <c r="C201" s="38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6"/>
      <c r="B202" s="6"/>
      <c r="C202" s="38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6"/>
      <c r="B203" s="6"/>
      <c r="C203" s="38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6"/>
      <c r="B204" s="6"/>
      <c r="C204" s="38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6"/>
      <c r="B205" s="6"/>
      <c r="C205" s="38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6"/>
      <c r="B206" s="6"/>
      <c r="C206" s="38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6"/>
      <c r="B207" s="6"/>
      <c r="C207" s="3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6"/>
      <c r="B208" s="6"/>
      <c r="C208" s="38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6"/>
      <c r="B209" s="6"/>
      <c r="C209" s="38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6"/>
      <c r="B210" s="6"/>
      <c r="C210" s="38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6"/>
      <c r="B211" s="6"/>
      <c r="C211" s="38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6"/>
      <c r="B212" s="6"/>
      <c r="C212" s="38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6"/>
      <c r="B213" s="6"/>
      <c r="C213" s="38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6"/>
      <c r="B214" s="6"/>
      <c r="C214" s="38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6"/>
      <c r="B215" s="6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6"/>
      <c r="B216" s="6"/>
      <c r="C216" s="38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6"/>
      <c r="B217" s="6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6"/>
      <c r="B218" s="6"/>
      <c r="C218" s="38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6"/>
      <c r="B219" s="6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6"/>
      <c r="B220" s="6"/>
      <c r="C220" s="38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6"/>
      <c r="B221" s="6"/>
      <c r="C221" s="38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6"/>
      <c r="B222" s="6"/>
      <c r="C222" s="3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6"/>
      <c r="B223" s="6"/>
      <c r="C223" s="38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6"/>
      <c r="B224" s="6"/>
      <c r="C224" s="38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">
      <c r="A225" s="6"/>
      <c r="B225" s="6"/>
      <c r="C225" s="38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6"/>
      <c r="B226" s="6"/>
      <c r="C226" s="38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6"/>
      <c r="B227" s="6"/>
      <c r="C227" s="38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6"/>
      <c r="B228" s="6"/>
      <c r="C228" s="38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6"/>
      <c r="B229" s="6"/>
      <c r="C229" s="38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6"/>
      <c r="B230" s="6"/>
      <c r="C230" s="38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6"/>
      <c r="B231" s="6"/>
      <c r="C231" s="38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6"/>
      <c r="B232" s="6"/>
      <c r="C232" s="38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6"/>
      <c r="B233" s="6"/>
      <c r="C233" s="38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6"/>
      <c r="B234" s="6"/>
      <c r="C234" s="38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6"/>
      <c r="B235" s="6"/>
      <c r="C235" s="38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6"/>
      <c r="B236" s="6"/>
      <c r="C236" s="38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6"/>
      <c r="B237" s="6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6"/>
      <c r="B238" s="6"/>
      <c r="C238" s="38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6"/>
      <c r="B239" s="6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6"/>
      <c r="B240" s="6"/>
      <c r="C240" s="38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6"/>
      <c r="B241" s="6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6"/>
      <c r="B242" s="6"/>
      <c r="C242" s="38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6"/>
      <c r="B243" s="6"/>
      <c r="C243" s="38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">
      <c r="A244" s="6"/>
      <c r="B244" s="6"/>
      <c r="C244" s="38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6"/>
      <c r="B245" s="6"/>
      <c r="C245" s="38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6"/>
      <c r="B246" s="6"/>
      <c r="C246" s="38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6"/>
      <c r="B247" s="6"/>
      <c r="C247" s="38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6"/>
      <c r="B248" s="6"/>
      <c r="C248" s="38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6"/>
      <c r="B249" s="6"/>
      <c r="C249" s="38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6"/>
      <c r="B250" s="6"/>
      <c r="C250" s="38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6"/>
      <c r="B251" s="6"/>
      <c r="C251" s="38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6"/>
      <c r="B252" s="6"/>
      <c r="C252" s="38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6"/>
      <c r="B253" s="6"/>
      <c r="C253" s="38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6"/>
      <c r="B254" s="6"/>
      <c r="C254" s="38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6"/>
      <c r="B255" s="6"/>
      <c r="C255" s="38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6"/>
      <c r="B256" s="6"/>
      <c r="C256" s="38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6"/>
      <c r="B257" s="6"/>
      <c r="C257" s="38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6"/>
      <c r="B258" s="6"/>
      <c r="C258" s="38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6"/>
      <c r="B259" s="6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6"/>
      <c r="B260" s="6"/>
      <c r="C260" s="38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6"/>
      <c r="B261" s="6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6"/>
      <c r="B262" s="6"/>
      <c r="C262" s="38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6"/>
      <c r="B263" s="6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6"/>
      <c r="B264" s="6"/>
      <c r="C264" s="38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6"/>
      <c r="B265" s="6"/>
      <c r="C265" s="38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6"/>
      <c r="B266" s="6"/>
      <c r="C266" s="38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6"/>
      <c r="B267" s="6"/>
      <c r="C267" s="38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6"/>
      <c r="B268" s="6"/>
      <c r="C268" s="38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6"/>
      <c r="B269" s="6"/>
      <c r="C269" s="38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6"/>
      <c r="B270" s="6"/>
      <c r="C270" s="38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6"/>
      <c r="B271" s="6"/>
      <c r="C271" s="38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6"/>
      <c r="B272" s="6"/>
      <c r="C272" s="38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6"/>
      <c r="B273" s="6"/>
      <c r="C273" s="38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6"/>
      <c r="B274" s="6"/>
      <c r="C274" s="38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6"/>
      <c r="B275" s="6"/>
      <c r="C275" s="38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6"/>
      <c r="B276" s="6"/>
      <c r="C276" s="38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6"/>
      <c r="B277" s="6"/>
      <c r="C277" s="38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6"/>
      <c r="B278" s="6"/>
      <c r="C278" s="38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6"/>
      <c r="B279" s="6"/>
      <c r="C279" s="38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6"/>
      <c r="B280" s="6"/>
      <c r="C280" s="38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6"/>
      <c r="B281" s="6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6"/>
      <c r="B282" s="6"/>
      <c r="C282" s="38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6"/>
      <c r="B283" s="6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6"/>
      <c r="B284" s="6"/>
      <c r="C284" s="38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6"/>
      <c r="B285" s="6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6"/>
      <c r="B286" s="6"/>
      <c r="C286" s="38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6"/>
      <c r="B287" s="6"/>
      <c r="C287" s="38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6"/>
      <c r="B288" s="6"/>
      <c r="C288" s="38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6"/>
      <c r="B289" s="6"/>
      <c r="C289" s="38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6"/>
      <c r="B290" s="6"/>
      <c r="C290" s="38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6"/>
      <c r="B291" s="6"/>
      <c r="C291" s="38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6"/>
      <c r="B292" s="6"/>
      <c r="C292" s="38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6"/>
      <c r="B293" s="6"/>
      <c r="C293" s="38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6"/>
      <c r="B294" s="6"/>
      <c r="C294" s="38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6"/>
      <c r="B295" s="6"/>
      <c r="C295" s="38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6"/>
      <c r="B296" s="6"/>
      <c r="C296" s="38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6"/>
      <c r="B297" s="6"/>
      <c r="C297" s="38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">
      <c r="A298" s="6"/>
      <c r="B298" s="6"/>
      <c r="C298" s="38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6"/>
      <c r="B299" s="6"/>
      <c r="C299" s="38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6"/>
      <c r="B300" s="6"/>
      <c r="C300" s="38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6"/>
      <c r="B301" s="6"/>
      <c r="C301" s="38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6"/>
      <c r="B302" s="6"/>
      <c r="C302" s="38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6"/>
      <c r="B303" s="6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6"/>
      <c r="B304" s="6"/>
      <c r="C304" s="38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6"/>
      <c r="B305" s="6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6"/>
      <c r="B306" s="6"/>
      <c r="C306" s="38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6"/>
      <c r="B307" s="6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6"/>
      <c r="B308" s="6"/>
      <c r="C308" s="38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6"/>
      <c r="B309" s="6"/>
      <c r="C309" s="38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6"/>
      <c r="B310" s="6"/>
      <c r="C310" s="38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6"/>
      <c r="B311" s="6"/>
      <c r="C311" s="38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6"/>
      <c r="B312" s="6"/>
      <c r="C312" s="38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6"/>
      <c r="B313" s="6"/>
      <c r="C313" s="38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6"/>
      <c r="B314" s="6"/>
      <c r="C314" s="38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6"/>
      <c r="B315" s="6"/>
      <c r="C315" s="38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6"/>
      <c r="B316" s="6"/>
      <c r="C316" s="38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6"/>
      <c r="B317" s="6"/>
      <c r="C317" s="38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6"/>
      <c r="B318" s="6"/>
      <c r="C318" s="38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6"/>
      <c r="B319" s="6"/>
      <c r="C319" s="38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6"/>
      <c r="B320" s="6"/>
      <c r="C320" s="38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6"/>
      <c r="B321" s="6"/>
      <c r="C321" s="38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6"/>
      <c r="B322" s="6"/>
      <c r="C322" s="38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6"/>
      <c r="B323" s="6"/>
      <c r="C323" s="38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">
      <c r="A324" s="6"/>
      <c r="B324" s="6"/>
      <c r="C324" s="38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6"/>
      <c r="B325" s="6"/>
      <c r="C325" s="38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6"/>
      <c r="B326" s="6"/>
      <c r="C326" s="38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6"/>
      <c r="B327" s="6"/>
      <c r="C327" s="38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6"/>
      <c r="B328" s="6"/>
      <c r="C328" s="38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6"/>
      <c r="B329" s="6"/>
      <c r="C329" s="38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6"/>
      <c r="B330" s="6"/>
      <c r="C330" s="38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6"/>
      <c r="B331" s="6"/>
      <c r="C331" s="38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6"/>
      <c r="B332" s="6"/>
      <c r="C332" s="38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6"/>
      <c r="B333" s="6"/>
      <c r="C333" s="38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">
      <c r="A334" s="6"/>
      <c r="B334" s="6"/>
      <c r="C334" s="38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6"/>
      <c r="B335" s="6"/>
      <c r="C335" s="38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6"/>
      <c r="B336" s="6"/>
      <c r="C336" s="38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6"/>
      <c r="B337" s="6"/>
      <c r="C337" s="38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6"/>
      <c r="B338" s="6"/>
      <c r="C338" s="38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6"/>
      <c r="B339" s="6"/>
      <c r="C339" s="38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6"/>
      <c r="B340" s="6"/>
      <c r="C340" s="38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">
      <c r="A341" s="6"/>
      <c r="B341" s="6"/>
      <c r="C341" s="38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6"/>
      <c r="B342" s="6"/>
      <c r="C342" s="38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6"/>
      <c r="B343" s="6"/>
      <c r="C343" s="38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6"/>
      <c r="B344" s="6"/>
      <c r="C344" s="3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6"/>
      <c r="B345" s="6"/>
      <c r="C345" s="3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6"/>
      <c r="B346" s="6"/>
      <c r="C346" s="3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6"/>
      <c r="B347" s="6"/>
      <c r="C347" s="3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6"/>
      <c r="B348" s="6"/>
      <c r="C348" s="3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6"/>
      <c r="B349" s="6"/>
      <c r="C349" s="3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">
      <c r="A350" s="6"/>
      <c r="B350" s="6"/>
      <c r="C350" s="3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6"/>
      <c r="B351" s="6"/>
      <c r="C351" s="3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6"/>
      <c r="B352" s="6"/>
      <c r="C352" s="3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6"/>
      <c r="B353" s="6"/>
      <c r="C353" s="3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6"/>
      <c r="B354" s="6"/>
      <c r="C354" s="3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6"/>
      <c r="B355" s="6"/>
      <c r="C355" s="3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6"/>
      <c r="B356" s="6"/>
      <c r="C356" s="3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6"/>
      <c r="B357" s="6"/>
      <c r="C357" s="3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6"/>
      <c r="B358" s="6"/>
      <c r="C358" s="3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6"/>
      <c r="B359" s="6"/>
      <c r="C359" s="3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6"/>
      <c r="B360" s="6"/>
      <c r="C360" s="3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6"/>
      <c r="B361" s="6"/>
      <c r="C361" s="3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6"/>
      <c r="B362" s="6"/>
      <c r="C362" s="3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6"/>
      <c r="B363" s="6"/>
      <c r="C363" s="3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6"/>
      <c r="B364" s="6"/>
      <c r="C364" s="38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">
      <c r="A365" s="6"/>
      <c r="B365" s="6"/>
      <c r="C365" s="38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6"/>
      <c r="B366" s="6"/>
      <c r="C366" s="38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">
      <c r="A367" s="6"/>
      <c r="B367" s="6"/>
      <c r="C367" s="38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">
      <c r="A368" s="6"/>
      <c r="B368" s="6"/>
      <c r="C368" s="38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6"/>
      <c r="B369" s="6"/>
      <c r="C369" s="38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6"/>
      <c r="B370" s="6"/>
      <c r="C370" s="38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">
      <c r="A371" s="6"/>
      <c r="B371" s="6"/>
      <c r="C371" s="38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">
      <c r="A372" s="6"/>
      <c r="B372" s="6"/>
      <c r="C372" s="38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">
      <c r="A373" s="6"/>
      <c r="B373" s="6"/>
      <c r="C373" s="38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">
      <c r="A374" s="6"/>
      <c r="B374" s="6"/>
      <c r="C374" s="38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6"/>
      <c r="B375" s="6"/>
      <c r="C375" s="38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6"/>
      <c r="B376" s="6"/>
      <c r="C376" s="38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6"/>
      <c r="B377" s="6"/>
      <c r="C377" s="38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">
      <c r="A378" s="6"/>
      <c r="B378" s="6"/>
      <c r="C378" s="38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6"/>
      <c r="B379" s="6"/>
      <c r="C379" s="38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6"/>
      <c r="B380" s="6"/>
      <c r="C380" s="38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6"/>
      <c r="B381" s="6"/>
      <c r="C381" s="38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">
      <c r="A382" s="6"/>
      <c r="B382" s="6"/>
      <c r="C382" s="38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6"/>
      <c r="B383" s="6"/>
      <c r="C383" s="38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6"/>
      <c r="B384" s="6"/>
      <c r="C384" s="38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6"/>
      <c r="B385" s="6"/>
      <c r="C385" s="38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6"/>
      <c r="B386" s="6"/>
      <c r="C386" s="38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6"/>
      <c r="B387" s="6"/>
      <c r="C387" s="38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6"/>
      <c r="B388" s="6"/>
      <c r="C388" s="38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6"/>
      <c r="B389" s="6"/>
      <c r="C389" s="38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6"/>
      <c r="B390" s="6"/>
      <c r="C390" s="38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6"/>
      <c r="B391" s="6"/>
      <c r="C391" s="38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6"/>
      <c r="B392" s="6"/>
      <c r="C392" s="38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6"/>
      <c r="B393" s="6"/>
      <c r="C393" s="38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6"/>
      <c r="B394" s="6"/>
      <c r="C394" s="38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6"/>
      <c r="B395" s="6"/>
      <c r="C395" s="38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6"/>
      <c r="B396" s="6"/>
      <c r="C396" s="38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6"/>
      <c r="B397" s="6"/>
      <c r="C397" s="38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6"/>
      <c r="B398" s="6"/>
      <c r="C398" s="38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">
      <c r="A399" s="6"/>
      <c r="B399" s="6"/>
      <c r="C399" s="38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6"/>
      <c r="B400" s="6"/>
      <c r="C400" s="38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6"/>
      <c r="B401" s="6"/>
      <c r="C401" s="38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6"/>
      <c r="B402" s="6"/>
      <c r="C402" s="38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6"/>
      <c r="B403" s="6"/>
      <c r="C403" s="38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6"/>
      <c r="B404" s="6"/>
      <c r="C404" s="38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">
      <c r="A405" s="6"/>
      <c r="B405" s="6"/>
      <c r="C405" s="38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6"/>
      <c r="B406" s="6"/>
      <c r="C406" s="38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6"/>
      <c r="B407" s="6"/>
      <c r="C407" s="38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6"/>
      <c r="B408" s="6"/>
      <c r="C408" s="38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6"/>
      <c r="B409" s="6"/>
      <c r="C409" s="38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6"/>
      <c r="B410" s="6"/>
      <c r="C410" s="38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6"/>
      <c r="B411" s="6"/>
      <c r="C411" s="38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6"/>
      <c r="B412" s="6"/>
      <c r="C412" s="38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6"/>
      <c r="B413" s="6"/>
      <c r="C413" s="38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6"/>
      <c r="B414" s="6"/>
      <c r="C414" s="38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6"/>
      <c r="B415" s="6"/>
      <c r="C415" s="38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6"/>
      <c r="B416" s="6"/>
      <c r="C416" s="38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6"/>
      <c r="B417" s="6"/>
      <c r="C417" s="38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">
      <c r="A418" s="6"/>
      <c r="B418" s="6"/>
      <c r="C418" s="38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">
      <c r="A419" s="6"/>
      <c r="B419" s="6"/>
      <c r="C419" s="38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6"/>
      <c r="B420" s="6"/>
      <c r="C420" s="38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6"/>
      <c r="B421" s="6"/>
      <c r="C421" s="38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6"/>
      <c r="B422" s="6"/>
      <c r="C422" s="38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6"/>
      <c r="B423" s="6"/>
      <c r="C423" s="38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6"/>
      <c r="B424" s="6"/>
      <c r="C424" s="38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6"/>
      <c r="B425" s="6"/>
      <c r="C425" s="38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6"/>
      <c r="B426" s="6"/>
      <c r="C426" s="38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6"/>
      <c r="B427" s="6"/>
      <c r="C427" s="38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6"/>
      <c r="B428" s="6"/>
      <c r="C428" s="38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">
      <c r="A429" s="6"/>
      <c r="B429" s="6"/>
      <c r="C429" s="38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6"/>
      <c r="B430" s="6"/>
      <c r="C430" s="38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6"/>
      <c r="B431" s="6"/>
      <c r="C431" s="38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6"/>
      <c r="B432" s="6"/>
      <c r="C432" s="38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">
      <c r="A433" s="6"/>
      <c r="B433" s="6"/>
      <c r="C433" s="38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6"/>
      <c r="B434" s="6"/>
      <c r="C434" s="38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6"/>
      <c r="B435" s="6"/>
      <c r="C435" s="38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6"/>
      <c r="B436" s="6"/>
      <c r="C436" s="38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6"/>
      <c r="B437" s="6"/>
      <c r="C437" s="38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6"/>
      <c r="B438" s="6"/>
      <c r="C438" s="38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6"/>
      <c r="B439" s="6"/>
      <c r="C439" s="38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">
      <c r="A440" s="6"/>
      <c r="B440" s="6"/>
      <c r="C440" s="38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6"/>
      <c r="B441" s="6"/>
      <c r="C441" s="38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6"/>
      <c r="B442" s="6"/>
      <c r="C442" s="38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6"/>
      <c r="B443" s="6"/>
      <c r="C443" s="38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6"/>
      <c r="B444" s="6"/>
      <c r="C444" s="38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6"/>
      <c r="B445" s="6"/>
      <c r="C445" s="38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6"/>
      <c r="B446" s="6"/>
      <c r="C446" s="38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">
      <c r="A447" s="6"/>
      <c r="B447" s="6"/>
      <c r="C447" s="38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6"/>
      <c r="B448" s="6"/>
      <c r="C448" s="38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6"/>
      <c r="B449" s="6"/>
      <c r="C449" s="38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">
      <c r="A450" s="6"/>
      <c r="B450" s="6"/>
      <c r="C450" s="38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6"/>
      <c r="B451" s="6"/>
      <c r="C451" s="38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6"/>
      <c r="B452" s="6"/>
      <c r="C452" s="38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6"/>
      <c r="B453" s="6"/>
      <c r="C453" s="38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6"/>
      <c r="B454" s="6"/>
      <c r="C454" s="38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6"/>
      <c r="B455" s="6"/>
      <c r="C455" s="38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6"/>
      <c r="B456" s="6"/>
      <c r="C456" s="38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6"/>
      <c r="B457" s="6"/>
      <c r="C457" s="38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6"/>
      <c r="B458" s="6"/>
      <c r="C458" s="38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6"/>
      <c r="B459" s="6"/>
      <c r="C459" s="38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6"/>
      <c r="B460" s="6"/>
      <c r="C460" s="38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6"/>
      <c r="B461" s="6"/>
      <c r="C461" s="38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6"/>
      <c r="B462" s="6"/>
      <c r="C462" s="38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6"/>
      <c r="B463" s="6"/>
      <c r="C463" s="38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6"/>
      <c r="B464" s="6"/>
      <c r="C464" s="38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6"/>
      <c r="B465" s="6"/>
      <c r="C465" s="3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">
      <c r="A466" s="6"/>
      <c r="B466" s="6"/>
      <c r="C466" s="38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6"/>
      <c r="B467" s="6"/>
      <c r="C467" s="38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6"/>
      <c r="B468" s="6"/>
      <c r="C468" s="38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">
      <c r="A469" s="6"/>
      <c r="B469" s="6"/>
      <c r="C469" s="38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">
      <c r="A470" s="6"/>
      <c r="B470" s="6"/>
      <c r="C470" s="38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">
      <c r="A471" s="6"/>
      <c r="B471" s="6"/>
      <c r="C471" s="38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">
      <c r="A472" s="6"/>
      <c r="B472" s="6"/>
      <c r="C472" s="38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">
      <c r="A473" s="6"/>
      <c r="B473" s="6"/>
      <c r="C473" s="38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">
      <c r="A474" s="6"/>
      <c r="B474" s="6"/>
      <c r="C474" s="38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">
      <c r="A475" s="6"/>
      <c r="B475" s="6"/>
      <c r="C475" s="38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">
      <c r="A476" s="6"/>
      <c r="B476" s="6"/>
      <c r="C476" s="38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">
      <c r="A477" s="6"/>
      <c r="B477" s="6"/>
      <c r="C477" s="38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">
      <c r="A478" s="6"/>
      <c r="B478" s="6"/>
      <c r="C478" s="38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">
      <c r="A479" s="6"/>
      <c r="B479" s="6"/>
      <c r="C479" s="38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">
      <c r="A480" s="6"/>
      <c r="B480" s="6"/>
      <c r="C480" s="38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">
      <c r="A481" s="6"/>
      <c r="B481" s="6"/>
      <c r="C481" s="38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">
      <c r="A482" s="6"/>
      <c r="B482" s="6"/>
      <c r="C482" s="38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">
      <c r="A483" s="6"/>
      <c r="B483" s="6"/>
      <c r="C483" s="38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">
      <c r="A484" s="6"/>
      <c r="B484" s="6"/>
      <c r="C484" s="38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">
      <c r="A485" s="6"/>
      <c r="B485" s="6"/>
      <c r="C485" s="38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">
      <c r="A486" s="6"/>
      <c r="B486" s="6"/>
      <c r="C486" s="38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">
      <c r="A487" s="6"/>
      <c r="B487" s="6"/>
      <c r="C487" s="38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">
      <c r="A488" s="6"/>
      <c r="B488" s="6"/>
      <c r="C488" s="38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">
      <c r="A489" s="6"/>
      <c r="B489" s="6"/>
      <c r="C489" s="38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">
      <c r="A490" s="6"/>
      <c r="B490" s="6"/>
      <c r="C490" s="38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">
      <c r="A491" s="6"/>
      <c r="B491" s="6"/>
      <c r="C491" s="38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6"/>
      <c r="B492" s="6"/>
      <c r="C492" s="38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6"/>
      <c r="B493" s="6"/>
      <c r="C493" s="38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6"/>
      <c r="B494" s="6"/>
      <c r="C494" s="38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6"/>
      <c r="B495" s="6"/>
      <c r="C495" s="38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6"/>
      <c r="B496" s="6"/>
      <c r="C496" s="38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6"/>
      <c r="B497" s="6"/>
      <c r="C497" s="38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6"/>
      <c r="B498" s="6"/>
      <c r="C498" s="38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6"/>
      <c r="B499" s="6"/>
      <c r="C499" s="38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6"/>
      <c r="B500" s="6"/>
      <c r="C500" s="38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6"/>
      <c r="B501" s="6"/>
      <c r="C501" s="38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6"/>
      <c r="B502" s="6"/>
      <c r="C502" s="38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6"/>
      <c r="B503" s="6"/>
      <c r="C503" s="38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">
      <c r="A504" s="6"/>
      <c r="B504" s="6"/>
      <c r="C504" s="38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6"/>
      <c r="B505" s="6"/>
      <c r="C505" s="38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6"/>
      <c r="B506" s="6"/>
      <c r="C506" s="38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6"/>
      <c r="B507" s="6"/>
      <c r="C507" s="38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6"/>
      <c r="B508" s="6"/>
      <c r="C508" s="38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6"/>
      <c r="B509" s="6"/>
      <c r="C509" s="38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">
      <c r="A510" s="6"/>
      <c r="B510" s="6"/>
      <c r="C510" s="38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6"/>
      <c r="B511" s="6"/>
      <c r="C511" s="38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6"/>
      <c r="B512" s="6"/>
      <c r="C512" s="38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6"/>
      <c r="B513" s="6"/>
      <c r="C513" s="38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6"/>
      <c r="B514" s="6"/>
      <c r="C514" s="38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">
      <c r="A515" s="6"/>
      <c r="B515" s="6"/>
      <c r="C515" s="38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">
      <c r="A516" s="6"/>
      <c r="B516" s="6"/>
      <c r="C516" s="38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">
      <c r="A517" s="6"/>
      <c r="B517" s="6"/>
      <c r="C517" s="38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">
      <c r="A518" s="6"/>
      <c r="B518" s="6"/>
      <c r="C518" s="38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">
      <c r="A519" s="6"/>
      <c r="B519" s="6"/>
      <c r="C519" s="38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">
      <c r="A520" s="6"/>
      <c r="B520" s="6"/>
      <c r="C520" s="38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">
      <c r="A521" s="6"/>
      <c r="B521" s="6"/>
      <c r="C521" s="38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">
      <c r="A522" s="6"/>
      <c r="B522" s="6"/>
      <c r="C522" s="38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">
      <c r="A523" s="6"/>
      <c r="B523" s="6"/>
      <c r="C523" s="38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">
      <c r="A524" s="6"/>
      <c r="B524" s="6"/>
      <c r="C524" s="38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">
      <c r="A525" s="6"/>
      <c r="B525" s="6"/>
      <c r="C525" s="38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">
      <c r="A526" s="6"/>
      <c r="B526" s="6"/>
      <c r="C526" s="3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">
      <c r="A527" s="6"/>
      <c r="B527" s="6"/>
      <c r="C527" s="38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">
      <c r="A528" s="6"/>
      <c r="B528" s="6"/>
      <c r="C528" s="38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">
      <c r="A529" s="6"/>
      <c r="B529" s="6"/>
      <c r="C529" s="38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">
      <c r="A530" s="6"/>
      <c r="B530" s="6"/>
      <c r="C530" s="38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">
      <c r="A531" s="6"/>
      <c r="B531" s="6"/>
      <c r="C531" s="38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">
      <c r="A532" s="6"/>
      <c r="B532" s="6"/>
      <c r="C532" s="38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">
      <c r="A533" s="6"/>
      <c r="B533" s="6"/>
      <c r="C533" s="38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">
      <c r="A534" s="6"/>
      <c r="B534" s="6"/>
      <c r="C534" s="38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">
      <c r="A535" s="6"/>
      <c r="B535" s="6"/>
      <c r="C535" s="38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">
      <c r="A536" s="6"/>
      <c r="B536" s="6"/>
      <c r="C536" s="38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">
      <c r="A537" s="6"/>
      <c r="B537" s="6"/>
      <c r="C537" s="38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">
      <c r="A538" s="6"/>
      <c r="B538" s="6"/>
      <c r="C538" s="38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">
      <c r="A539" s="6"/>
      <c r="B539" s="6"/>
      <c r="C539" s="38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">
      <c r="A540" s="6"/>
      <c r="B540" s="6"/>
      <c r="C540" s="38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">
      <c r="A541" s="6"/>
      <c r="B541" s="6"/>
      <c r="C541" s="38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6"/>
      <c r="B542" s="6"/>
      <c r="C542" s="38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6"/>
      <c r="B543" s="6"/>
      <c r="C543" s="38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6"/>
      <c r="B544" s="6"/>
      <c r="C544" s="38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6"/>
      <c r="B545" s="6"/>
      <c r="C545" s="38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6"/>
      <c r="B546" s="6"/>
      <c r="C546" s="38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6"/>
      <c r="B547" s="6"/>
      <c r="C547" s="38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6"/>
      <c r="B548" s="6"/>
      <c r="C548" s="38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6"/>
      <c r="B549" s="6"/>
      <c r="C549" s="38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6"/>
      <c r="B550" s="6"/>
      <c r="C550" s="38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6"/>
      <c r="B551" s="6"/>
      <c r="C551" s="38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6"/>
      <c r="B552" s="6"/>
      <c r="C552" s="38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6"/>
      <c r="B553" s="6"/>
      <c r="C553" s="38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6"/>
      <c r="B554" s="6"/>
      <c r="C554" s="38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6"/>
      <c r="B555" s="6"/>
      <c r="C555" s="38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6"/>
      <c r="B556" s="6"/>
      <c r="C556" s="38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6"/>
      <c r="B557" s="6"/>
      <c r="C557" s="38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6"/>
      <c r="B558" s="6"/>
      <c r="C558" s="38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6"/>
      <c r="B559" s="6"/>
      <c r="C559" s="38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6"/>
      <c r="B560" s="6"/>
      <c r="C560" s="38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6"/>
      <c r="B561" s="6"/>
      <c r="C561" s="38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6"/>
      <c r="B562" s="6"/>
      <c r="C562" s="38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6"/>
      <c r="B563" s="6"/>
      <c r="C563" s="38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6"/>
      <c r="B564" s="6"/>
      <c r="C564" s="38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6"/>
      <c r="B565" s="6"/>
      <c r="C565" s="38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6"/>
      <c r="B566" s="6"/>
      <c r="C566" s="38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6"/>
      <c r="B567" s="6"/>
      <c r="C567" s="38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6"/>
      <c r="B568" s="6"/>
      <c r="C568" s="38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6"/>
      <c r="B569" s="6"/>
      <c r="C569" s="38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6"/>
      <c r="B570" s="6"/>
      <c r="C570" s="38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6"/>
      <c r="B571" s="6"/>
      <c r="C571" s="38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6"/>
      <c r="B572" s="6"/>
      <c r="C572" s="38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6"/>
      <c r="B573" s="6"/>
      <c r="C573" s="38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6"/>
      <c r="B574" s="6"/>
      <c r="C574" s="38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6"/>
      <c r="B575" s="6"/>
      <c r="C575" s="38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6"/>
      <c r="B576" s="6"/>
      <c r="C576" s="38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6"/>
      <c r="B577" s="6"/>
      <c r="C577" s="38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6"/>
      <c r="B578" s="6"/>
      <c r="C578" s="38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">
      <c r="A579" s="6"/>
      <c r="B579" s="6"/>
      <c r="C579" s="38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6"/>
      <c r="B580" s="6"/>
      <c r="C580" s="38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6"/>
      <c r="B581" s="6"/>
      <c r="C581" s="38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6"/>
      <c r="B582" s="6"/>
      <c r="C582" s="38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6"/>
      <c r="B583" s="6"/>
      <c r="C583" s="38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6"/>
      <c r="B584" s="6"/>
      <c r="C584" s="38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6"/>
      <c r="B585" s="6"/>
      <c r="C585" s="38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6"/>
      <c r="B586" s="6"/>
      <c r="C586" s="38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6"/>
      <c r="B587" s="6"/>
      <c r="C587" s="3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6"/>
      <c r="B588" s="6"/>
      <c r="C588" s="38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6"/>
      <c r="B589" s="6"/>
      <c r="C589" s="38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6"/>
      <c r="B590" s="6"/>
      <c r="C590" s="38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6"/>
      <c r="B591" s="6"/>
      <c r="C591" s="38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6"/>
      <c r="B592" s="6"/>
      <c r="C592" s="38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6"/>
      <c r="B593" s="6"/>
      <c r="C593" s="38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6"/>
      <c r="B594" s="6"/>
      <c r="C594" s="38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6"/>
      <c r="B595" s="6"/>
      <c r="C595" s="38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6"/>
      <c r="B596" s="6"/>
      <c r="C596" s="38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6"/>
      <c r="B597" s="6"/>
      <c r="C597" s="38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">
      <c r="A598" s="6"/>
      <c r="B598" s="6"/>
      <c r="C598" s="38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6"/>
      <c r="B599" s="6"/>
      <c r="C599" s="38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6"/>
      <c r="B600" s="6"/>
      <c r="C600" s="38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6"/>
      <c r="B601" s="6"/>
      <c r="C601" s="38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6"/>
      <c r="B602" s="6"/>
      <c r="C602" s="38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6"/>
      <c r="B603" s="6"/>
      <c r="C603" s="38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6"/>
      <c r="B604" s="6"/>
      <c r="C604" s="38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6"/>
      <c r="B605" s="6"/>
      <c r="C605" s="38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6"/>
      <c r="B606" s="6"/>
      <c r="C606" s="38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">
      <c r="A607" s="6"/>
      <c r="B607" s="6"/>
      <c r="C607" s="38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6"/>
      <c r="B608" s="6"/>
      <c r="C608" s="38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6"/>
      <c r="B609" s="6"/>
      <c r="C609" s="38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6"/>
      <c r="B610" s="6"/>
      <c r="C610" s="38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6"/>
      <c r="B611" s="6"/>
      <c r="C611" s="38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6"/>
      <c r="B612" s="6"/>
      <c r="C612" s="38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6"/>
      <c r="B613" s="6"/>
      <c r="C613" s="38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6"/>
      <c r="B614" s="6"/>
      <c r="C614" s="38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">
      <c r="A615" s="6"/>
      <c r="B615" s="6"/>
      <c r="C615" s="38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6"/>
      <c r="B616" s="6"/>
      <c r="C616" s="38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6"/>
      <c r="B617" s="6"/>
      <c r="C617" s="38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6"/>
      <c r="B618" s="6"/>
      <c r="C618" s="38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6"/>
      <c r="B619" s="6"/>
      <c r="C619" s="38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6"/>
      <c r="B620" s="6"/>
      <c r="C620" s="38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6"/>
      <c r="B621" s="6"/>
      <c r="C621" s="38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6"/>
      <c r="B622" s="6"/>
      <c r="C622" s="38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6"/>
      <c r="B623" s="6"/>
      <c r="C623" s="38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6"/>
      <c r="B624" s="6"/>
      <c r="C624" s="38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6"/>
      <c r="B625" s="6"/>
      <c r="C625" s="38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6"/>
      <c r="B626" s="6"/>
      <c r="C626" s="38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6"/>
      <c r="B627" s="6"/>
      <c r="C627" s="38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6"/>
      <c r="B628" s="6"/>
      <c r="C628" s="38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6"/>
      <c r="B629" s="6"/>
      <c r="C629" s="38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6"/>
      <c r="B630" s="6"/>
      <c r="C630" s="38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6"/>
      <c r="B631" s="6"/>
      <c r="C631" s="38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6"/>
      <c r="B632" s="6"/>
      <c r="C632" s="38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6"/>
      <c r="B633" s="6"/>
      <c r="C633" s="38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">
      <c r="A634" s="6"/>
      <c r="B634" s="6"/>
      <c r="C634" s="38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6"/>
      <c r="B635" s="6"/>
      <c r="C635" s="38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6"/>
      <c r="B636" s="6"/>
      <c r="C636" s="38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6"/>
      <c r="B637" s="6"/>
      <c r="C637" s="38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6"/>
      <c r="B638" s="6"/>
      <c r="C638" s="38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6"/>
      <c r="B639" s="6"/>
      <c r="C639" s="38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6"/>
      <c r="B640" s="6"/>
      <c r="C640" s="38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6"/>
      <c r="B641" s="6"/>
      <c r="C641" s="38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6"/>
      <c r="B642" s="6"/>
      <c r="C642" s="38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6"/>
      <c r="B643" s="6"/>
      <c r="C643" s="38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6"/>
      <c r="B644" s="6"/>
      <c r="C644" s="38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6"/>
      <c r="B645" s="6"/>
      <c r="C645" s="38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6"/>
      <c r="B646" s="6"/>
      <c r="C646" s="38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6"/>
      <c r="B647" s="6"/>
      <c r="C647" s="38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6"/>
      <c r="B648" s="6"/>
      <c r="C648" s="38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6"/>
      <c r="B649" s="6"/>
      <c r="C649" s="38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6"/>
      <c r="B650" s="6"/>
      <c r="C650" s="38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6"/>
      <c r="B651" s="6"/>
      <c r="C651" s="38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6"/>
      <c r="B652" s="6"/>
      <c r="C652" s="38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6"/>
      <c r="B653" s="6"/>
      <c r="C653" s="38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6"/>
      <c r="B654" s="6"/>
      <c r="C654" s="38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6"/>
      <c r="B655" s="6"/>
      <c r="C655" s="38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6"/>
      <c r="B656" s="6"/>
      <c r="C656" s="38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6"/>
      <c r="B657" s="6"/>
      <c r="C657" s="38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6"/>
      <c r="B658" s="6"/>
      <c r="C658" s="38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6"/>
      <c r="B659" s="6"/>
      <c r="C659" s="38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6"/>
      <c r="B660" s="6"/>
      <c r="C660" s="38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6"/>
      <c r="B661" s="6"/>
      <c r="C661" s="38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6"/>
      <c r="B662" s="6"/>
      <c r="C662" s="38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6"/>
      <c r="B663" s="6"/>
      <c r="C663" s="38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6"/>
      <c r="B664" s="6"/>
      <c r="C664" s="38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6"/>
      <c r="B665" s="6"/>
      <c r="C665" s="38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6"/>
      <c r="B666" s="6"/>
      <c r="C666" s="38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6"/>
      <c r="B667" s="6"/>
      <c r="C667" s="38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6"/>
      <c r="B668" s="6"/>
      <c r="C668" s="38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6"/>
      <c r="B669" s="6"/>
      <c r="C669" s="38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6"/>
      <c r="B670" s="6"/>
      <c r="C670" s="38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6"/>
      <c r="B671" s="6"/>
      <c r="C671" s="38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6"/>
      <c r="B672" s="6"/>
      <c r="C672" s="38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6"/>
      <c r="B673" s="6"/>
      <c r="C673" s="38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6"/>
      <c r="B674" s="6"/>
      <c r="C674" s="38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6"/>
      <c r="B675" s="6"/>
      <c r="C675" s="38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6"/>
      <c r="B676" s="6"/>
      <c r="C676" s="38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6"/>
      <c r="B677" s="6"/>
      <c r="C677" s="38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6"/>
      <c r="B678" s="6"/>
      <c r="C678" s="38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6"/>
      <c r="B679" s="6"/>
      <c r="C679" s="38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6"/>
      <c r="B680" s="6"/>
      <c r="C680" s="38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6"/>
      <c r="B681" s="6"/>
      <c r="C681" s="38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6"/>
      <c r="B682" s="6"/>
      <c r="C682" s="38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6"/>
      <c r="B683" s="6"/>
      <c r="C683" s="38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6"/>
      <c r="B684" s="6"/>
      <c r="C684" s="38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6"/>
      <c r="B685" s="6"/>
      <c r="C685" s="38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6"/>
      <c r="B686" s="6"/>
      <c r="C686" s="38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6"/>
      <c r="B687" s="6"/>
      <c r="C687" s="38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6"/>
      <c r="B688" s="6"/>
      <c r="C688" s="38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6"/>
      <c r="B689" s="6"/>
      <c r="C689" s="38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6"/>
      <c r="B690" s="6"/>
      <c r="C690" s="38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6"/>
      <c r="B691" s="6"/>
      <c r="C691" s="38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6"/>
      <c r="B692" s="6"/>
      <c r="C692" s="38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6"/>
      <c r="B693" s="6"/>
      <c r="C693" s="38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6"/>
      <c r="B694" s="6"/>
      <c r="C694" s="38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6"/>
      <c r="B695" s="6"/>
      <c r="C695" s="38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6"/>
      <c r="B696" s="6"/>
      <c r="C696" s="38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6"/>
      <c r="B697" s="6"/>
      <c r="C697" s="38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6"/>
      <c r="B698" s="6"/>
      <c r="C698" s="38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6"/>
      <c r="B699" s="6"/>
      <c r="C699" s="38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6"/>
      <c r="B700" s="6"/>
      <c r="C700" s="38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6"/>
      <c r="B701" s="6"/>
      <c r="C701" s="38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6"/>
      <c r="B702" s="6"/>
      <c r="C702" s="38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6"/>
      <c r="B703" s="6"/>
      <c r="C703" s="38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6"/>
      <c r="B704" s="6"/>
      <c r="C704" s="38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6"/>
      <c r="B705" s="6"/>
      <c r="C705" s="38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6"/>
      <c r="B706" s="6"/>
      <c r="C706" s="38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6"/>
      <c r="B707" s="6"/>
      <c r="C707" s="38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6"/>
      <c r="B708" s="6"/>
      <c r="C708" s="38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6"/>
      <c r="B709" s="6"/>
      <c r="C709" s="38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6"/>
      <c r="B710" s="6"/>
      <c r="C710" s="38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6"/>
      <c r="B711" s="6"/>
      <c r="C711" s="38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6"/>
      <c r="B712" s="6"/>
      <c r="C712" s="38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6"/>
      <c r="B713" s="6"/>
      <c r="C713" s="38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6"/>
      <c r="B714" s="6"/>
      <c r="C714" s="38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">
      <c r="A715" s="6"/>
      <c r="B715" s="6"/>
      <c r="C715" s="38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6"/>
      <c r="B716" s="6"/>
      <c r="C716" s="38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6"/>
      <c r="B717" s="6"/>
      <c r="C717" s="38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6"/>
      <c r="B718" s="6"/>
      <c r="C718" s="38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">
      <c r="A719" s="6"/>
      <c r="B719" s="6"/>
      <c r="C719" s="38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6"/>
      <c r="B720" s="6"/>
      <c r="C720" s="38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6"/>
      <c r="B721" s="6"/>
      <c r="C721" s="38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6"/>
      <c r="B722" s="6"/>
      <c r="C722" s="38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6"/>
      <c r="B723" s="6"/>
      <c r="C723" s="38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6"/>
      <c r="B724" s="6"/>
      <c r="C724" s="38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6"/>
      <c r="B725" s="6"/>
      <c r="C725" s="38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6"/>
      <c r="B726" s="6"/>
      <c r="C726" s="38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6"/>
      <c r="B727" s="6"/>
      <c r="C727" s="38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6"/>
      <c r="B728" s="6"/>
      <c r="C728" s="38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">
      <c r="A729" s="6"/>
      <c r="B729" s="6"/>
      <c r="C729" s="38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">
      <c r="A730" s="6"/>
      <c r="B730" s="6"/>
      <c r="C730" s="38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">
      <c r="A731" s="6"/>
      <c r="B731" s="6"/>
      <c r="C731" s="38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6"/>
      <c r="B732" s="6"/>
      <c r="C732" s="38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6"/>
      <c r="B733" s="6"/>
      <c r="C733" s="38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">
      <c r="A734" s="6"/>
      <c r="B734" s="6"/>
      <c r="C734" s="38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6"/>
      <c r="B735" s="6"/>
      <c r="C735" s="38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6"/>
      <c r="B736" s="6"/>
      <c r="C736" s="38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6"/>
      <c r="B737" s="6"/>
      <c r="C737" s="38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6"/>
      <c r="B738" s="6"/>
      <c r="C738" s="38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6"/>
      <c r="B739" s="6"/>
      <c r="C739" s="38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6"/>
      <c r="B740" s="6"/>
      <c r="C740" s="38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">
      <c r="A741" s="6"/>
      <c r="B741" s="6"/>
      <c r="C741" s="38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6"/>
      <c r="B742" s="6"/>
      <c r="C742" s="38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6"/>
      <c r="B743" s="6"/>
      <c r="C743" s="38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6"/>
      <c r="B744" s="6"/>
      <c r="C744" s="38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">
      <c r="A745" s="6"/>
      <c r="B745" s="6"/>
      <c r="C745" s="38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6"/>
      <c r="B746" s="6"/>
      <c r="C746" s="38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6"/>
      <c r="B747" s="6"/>
      <c r="C747" s="38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6"/>
      <c r="B748" s="6"/>
      <c r="C748" s="38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6"/>
      <c r="B749" s="6"/>
      <c r="C749" s="38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6"/>
      <c r="B750" s="6"/>
      <c r="C750" s="38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6"/>
      <c r="B751" s="6"/>
      <c r="C751" s="38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6"/>
      <c r="B752" s="6"/>
      <c r="C752" s="38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6"/>
      <c r="B753" s="6"/>
      <c r="C753" s="38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6"/>
      <c r="B754" s="6"/>
      <c r="C754" s="38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6"/>
      <c r="B755" s="6"/>
      <c r="C755" s="38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6"/>
      <c r="B756" s="6"/>
      <c r="C756" s="38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6"/>
      <c r="B757" s="6"/>
      <c r="C757" s="38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6"/>
      <c r="B758" s="6"/>
      <c r="C758" s="38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6"/>
      <c r="B759" s="6"/>
      <c r="C759" s="38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6"/>
      <c r="B760" s="6"/>
      <c r="C760" s="38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6"/>
      <c r="B761" s="6"/>
      <c r="C761" s="38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6"/>
      <c r="B762" s="6"/>
      <c r="C762" s="38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">
      <c r="A763" s="6"/>
      <c r="B763" s="6"/>
      <c r="C763" s="38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">
      <c r="A764" s="6"/>
      <c r="B764" s="6"/>
      <c r="C764" s="38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">
      <c r="A765" s="6"/>
      <c r="B765" s="6"/>
      <c r="C765" s="38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">
      <c r="A766" s="6"/>
      <c r="B766" s="6"/>
      <c r="C766" s="38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">
      <c r="A767" s="6"/>
      <c r="B767" s="6"/>
      <c r="C767" s="38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">
      <c r="A768" s="6"/>
      <c r="B768" s="6"/>
      <c r="C768" s="38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">
      <c r="A769" s="6"/>
      <c r="B769" s="6"/>
      <c r="C769" s="38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">
      <c r="A770" s="6"/>
      <c r="B770" s="6"/>
      <c r="C770" s="38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">
      <c r="A771" s="6"/>
      <c r="B771" s="6"/>
      <c r="C771" s="38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">
      <c r="A772" s="6"/>
      <c r="B772" s="6"/>
      <c r="C772" s="38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">
      <c r="A773" s="6"/>
      <c r="B773" s="6"/>
      <c r="C773" s="38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">
      <c r="A774" s="6"/>
      <c r="B774" s="6"/>
      <c r="C774" s="38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">
      <c r="A775" s="6"/>
      <c r="B775" s="6"/>
      <c r="C775" s="38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">
      <c r="A776" s="6"/>
      <c r="B776" s="6"/>
      <c r="C776" s="38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">
      <c r="A777" s="6"/>
      <c r="B777" s="6"/>
      <c r="C777" s="38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">
      <c r="A778" s="6"/>
      <c r="B778" s="6"/>
      <c r="C778" s="38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">
      <c r="A779" s="6"/>
      <c r="B779" s="6"/>
      <c r="C779" s="38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">
      <c r="A780" s="6"/>
      <c r="B780" s="6"/>
      <c r="C780" s="38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">
      <c r="A781" s="6"/>
      <c r="B781" s="6"/>
      <c r="C781" s="38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">
      <c r="A782" s="6"/>
      <c r="B782" s="6"/>
      <c r="C782" s="38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">
      <c r="A783" s="6"/>
      <c r="B783" s="6"/>
      <c r="C783" s="38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">
      <c r="A784" s="6"/>
      <c r="B784" s="6"/>
      <c r="C784" s="38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">
      <c r="A785" s="6"/>
      <c r="B785" s="6"/>
      <c r="C785" s="38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">
      <c r="A786" s="6"/>
      <c r="B786" s="6"/>
      <c r="C786" s="38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">
      <c r="A787" s="6"/>
      <c r="B787" s="6"/>
      <c r="C787" s="38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">
      <c r="A788" s="6"/>
      <c r="B788" s="6"/>
      <c r="C788" s="38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">
      <c r="A789" s="6"/>
      <c r="B789" s="6"/>
      <c r="C789" s="38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">
      <c r="A790" s="6"/>
      <c r="B790" s="6"/>
      <c r="C790" s="38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">
      <c r="A791" s="6"/>
      <c r="B791" s="6"/>
      <c r="C791" s="38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">
      <c r="A792" s="6"/>
      <c r="B792" s="6"/>
      <c r="C792" s="38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">
      <c r="A793" s="6"/>
      <c r="B793" s="6"/>
      <c r="C793" s="38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">
      <c r="A794" s="6"/>
      <c r="B794" s="6"/>
      <c r="C794" s="38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">
      <c r="A795" s="6"/>
      <c r="B795" s="6"/>
      <c r="C795" s="38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">
      <c r="A796" s="6"/>
      <c r="B796" s="6"/>
      <c r="C796" s="38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">
      <c r="A797" s="6"/>
      <c r="B797" s="6"/>
      <c r="C797" s="38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">
      <c r="A798" s="6"/>
      <c r="B798" s="6"/>
      <c r="C798" s="38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">
      <c r="A799" s="6"/>
      <c r="B799" s="6"/>
      <c r="C799" s="38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">
      <c r="A800" s="6"/>
      <c r="B800" s="6"/>
      <c r="C800" s="38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">
      <c r="A801" s="6"/>
      <c r="B801" s="6"/>
      <c r="C801" s="38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">
      <c r="A802" s="6"/>
      <c r="B802" s="6"/>
      <c r="C802" s="38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">
      <c r="A803" s="6"/>
      <c r="B803" s="6"/>
      <c r="C803" s="38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">
      <c r="A804" s="6"/>
      <c r="B804" s="6"/>
      <c r="C804" s="38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">
      <c r="A805" s="6"/>
      <c r="B805" s="6"/>
      <c r="C805" s="38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">
      <c r="A806" s="6"/>
      <c r="B806" s="6"/>
      <c r="C806" s="38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">
      <c r="A807" s="6"/>
      <c r="B807" s="6"/>
      <c r="C807" s="38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">
      <c r="A808" s="6"/>
      <c r="B808" s="6"/>
      <c r="C808" s="38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">
      <c r="A809" s="6"/>
      <c r="B809" s="6"/>
      <c r="C809" s="38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">
      <c r="A810" s="6"/>
      <c r="B810" s="6"/>
      <c r="C810" s="38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">
      <c r="A811" s="6"/>
      <c r="B811" s="6"/>
      <c r="C811" s="38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">
      <c r="A812" s="6"/>
      <c r="B812" s="6"/>
      <c r="C812" s="38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">
      <c r="A813" s="6"/>
      <c r="B813" s="6"/>
      <c r="C813" s="38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">
      <c r="A814" s="6"/>
      <c r="B814" s="6"/>
      <c r="C814" s="38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">
      <c r="A815" s="6"/>
      <c r="B815" s="6"/>
      <c r="C815" s="38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">
      <c r="A816" s="6"/>
      <c r="B816" s="6"/>
      <c r="C816" s="38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">
      <c r="A817" s="6"/>
      <c r="B817" s="6"/>
      <c r="C817" s="38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">
      <c r="A818" s="6"/>
      <c r="B818" s="6"/>
      <c r="C818" s="38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">
      <c r="A819" s="6"/>
      <c r="B819" s="6"/>
      <c r="C819" s="38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">
      <c r="A820" s="6"/>
      <c r="B820" s="6"/>
      <c r="C820" s="38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">
      <c r="A821" s="6"/>
      <c r="B821" s="6"/>
      <c r="C821" s="38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">
      <c r="A822" s="6"/>
      <c r="B822" s="6"/>
      <c r="C822" s="38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">
      <c r="A823" s="6"/>
      <c r="B823" s="6"/>
      <c r="C823" s="38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">
      <c r="A824" s="6"/>
      <c r="B824" s="6"/>
      <c r="C824" s="38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">
      <c r="A825" s="6"/>
      <c r="B825" s="6"/>
      <c r="C825" s="38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">
      <c r="A826" s="6"/>
      <c r="B826" s="6"/>
      <c r="C826" s="38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">
      <c r="A827" s="6"/>
      <c r="B827" s="6"/>
      <c r="C827" s="38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">
      <c r="A828" s="6"/>
      <c r="B828" s="6"/>
      <c r="C828" s="38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">
      <c r="A829" s="6"/>
      <c r="B829" s="6"/>
      <c r="C829" s="38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">
      <c r="A830" s="6"/>
      <c r="B830" s="6"/>
      <c r="C830" s="38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">
      <c r="A831" s="6"/>
      <c r="B831" s="6"/>
      <c r="C831" s="38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">
      <c r="A832" s="6"/>
      <c r="B832" s="6"/>
      <c r="C832" s="38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">
      <c r="A833" s="6"/>
      <c r="B833" s="6"/>
      <c r="C833" s="38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">
      <c r="A834" s="6"/>
      <c r="B834" s="6"/>
      <c r="C834" s="38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">
      <c r="A835" s="6"/>
      <c r="B835" s="6"/>
      <c r="C835" s="38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">
      <c r="A836" s="6"/>
      <c r="B836" s="6"/>
      <c r="C836" s="38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">
      <c r="A837" s="6"/>
      <c r="B837" s="6"/>
      <c r="C837" s="38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">
      <c r="A838" s="6"/>
      <c r="B838" s="6"/>
      <c r="C838" s="38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">
      <c r="A839" s="6"/>
      <c r="B839" s="6"/>
      <c r="C839" s="38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">
      <c r="A840" s="6"/>
      <c r="B840" s="6"/>
      <c r="C840" s="38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">
      <c r="A841" s="6"/>
      <c r="B841" s="6"/>
      <c r="C841" s="38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">
      <c r="A842" s="6"/>
      <c r="B842" s="6"/>
      <c r="C842" s="38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">
      <c r="A843" s="6"/>
      <c r="B843" s="6"/>
      <c r="C843" s="38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">
      <c r="A844" s="6"/>
      <c r="B844" s="6"/>
      <c r="C844" s="38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">
      <c r="A845" s="6"/>
      <c r="B845" s="6"/>
      <c r="C845" s="38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">
      <c r="A846" s="6"/>
      <c r="B846" s="6"/>
      <c r="C846" s="38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">
      <c r="A847" s="6"/>
      <c r="B847" s="6"/>
      <c r="C847" s="38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">
      <c r="A848" s="6"/>
      <c r="B848" s="6"/>
      <c r="C848" s="38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">
      <c r="A849" s="6"/>
      <c r="B849" s="6"/>
      <c r="C849" s="38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">
      <c r="A850" s="6"/>
      <c r="B850" s="6"/>
      <c r="C850" s="38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">
      <c r="A851" s="6"/>
      <c r="B851" s="6"/>
      <c r="C851" s="38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">
      <c r="A852" s="6"/>
      <c r="B852" s="6"/>
      <c r="C852" s="38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">
      <c r="A853" s="6"/>
      <c r="B853" s="6"/>
      <c r="C853" s="38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">
      <c r="A854" s="6"/>
      <c r="B854" s="6"/>
      <c r="C854" s="38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">
      <c r="A855" s="6"/>
      <c r="B855" s="6"/>
      <c r="C855" s="38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">
      <c r="A856" s="6"/>
      <c r="B856" s="6"/>
      <c r="C856" s="38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">
      <c r="A857" s="6"/>
      <c r="B857" s="6"/>
      <c r="C857" s="38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">
      <c r="A858" s="6"/>
      <c r="B858" s="6"/>
      <c r="C858" s="38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">
      <c r="A859" s="6"/>
      <c r="B859" s="6"/>
      <c r="C859" s="38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">
      <c r="A860" s="6"/>
      <c r="B860" s="6"/>
      <c r="C860" s="38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">
      <c r="A861" s="6"/>
      <c r="B861" s="6"/>
      <c r="C861" s="38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">
      <c r="A862" s="6"/>
      <c r="B862" s="6"/>
      <c r="C862" s="38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">
      <c r="A863" s="6"/>
      <c r="B863" s="6"/>
      <c r="C863" s="38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">
      <c r="A864" s="6"/>
      <c r="B864" s="6"/>
      <c r="C864" s="38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">
      <c r="A865" s="6"/>
      <c r="B865" s="6"/>
      <c r="C865" s="38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">
      <c r="A866" s="6"/>
      <c r="B866" s="6"/>
      <c r="C866" s="38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">
      <c r="A867" s="6"/>
      <c r="B867" s="6"/>
      <c r="C867" s="38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">
      <c r="A868" s="6"/>
      <c r="B868" s="6"/>
      <c r="C868" s="38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">
      <c r="A869" s="6"/>
      <c r="B869" s="6"/>
      <c r="C869" s="38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">
      <c r="A870" s="6"/>
      <c r="B870" s="6"/>
      <c r="C870" s="38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">
      <c r="A871" s="6"/>
      <c r="B871" s="6"/>
      <c r="C871" s="38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">
      <c r="A872" s="6"/>
      <c r="B872" s="6"/>
      <c r="C872" s="38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">
      <c r="A873" s="6"/>
      <c r="B873" s="6"/>
      <c r="C873" s="38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">
      <c r="A874" s="6"/>
      <c r="B874" s="6"/>
      <c r="C874" s="38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">
      <c r="A875" s="6"/>
      <c r="B875" s="6"/>
      <c r="C875" s="38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">
      <c r="A876" s="6"/>
      <c r="B876" s="6"/>
      <c r="C876" s="38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">
      <c r="A877" s="6"/>
      <c r="B877" s="6"/>
      <c r="C877" s="38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">
      <c r="A878" s="6"/>
      <c r="B878" s="6"/>
      <c r="C878" s="38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">
      <c r="A879" s="6"/>
      <c r="B879" s="6"/>
      <c r="C879" s="38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">
      <c r="A880" s="6"/>
      <c r="B880" s="6"/>
      <c r="C880" s="38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">
      <c r="A881" s="6"/>
      <c r="B881" s="6"/>
      <c r="C881" s="38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">
      <c r="A882" s="6"/>
      <c r="B882" s="6"/>
      <c r="C882" s="38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">
      <c r="A883" s="6"/>
      <c r="B883" s="6"/>
      <c r="C883" s="38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">
      <c r="A884" s="6"/>
      <c r="B884" s="6"/>
      <c r="C884" s="38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">
      <c r="A885" s="6"/>
      <c r="B885" s="6"/>
      <c r="C885" s="38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">
      <c r="A886" s="6"/>
      <c r="B886" s="6"/>
      <c r="C886" s="38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">
      <c r="A887" s="6"/>
      <c r="B887" s="6"/>
      <c r="C887" s="38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">
      <c r="A888" s="6"/>
      <c r="B888" s="6"/>
      <c r="C888" s="38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">
      <c r="A889" s="6"/>
      <c r="B889" s="6"/>
      <c r="C889" s="38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">
      <c r="A890" s="6"/>
      <c r="B890" s="6"/>
      <c r="C890" s="38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">
      <c r="A891" s="6"/>
      <c r="B891" s="6"/>
      <c r="C891" s="38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">
      <c r="A892" s="6"/>
      <c r="B892" s="6"/>
      <c r="C892" s="38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">
      <c r="A893" s="6"/>
      <c r="B893" s="6"/>
      <c r="C893" s="38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">
      <c r="A894" s="6"/>
      <c r="B894" s="6"/>
      <c r="C894" s="38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">
      <c r="A895" s="6"/>
      <c r="B895" s="6"/>
      <c r="C895" s="38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">
      <c r="A896" s="6"/>
      <c r="B896" s="6"/>
      <c r="C896" s="38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">
      <c r="A897" s="6"/>
      <c r="B897" s="6"/>
      <c r="C897" s="38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">
      <c r="A898" s="6"/>
      <c r="B898" s="6"/>
      <c r="C898" s="38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">
      <c r="A899" s="6"/>
      <c r="B899" s="6"/>
      <c r="C899" s="38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">
      <c r="A900" s="6"/>
      <c r="B900" s="6"/>
      <c r="C900" s="38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">
      <c r="A901" s="6"/>
      <c r="B901" s="6"/>
      <c r="C901" s="38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">
      <c r="A902" s="6"/>
      <c r="B902" s="6"/>
      <c r="C902" s="38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">
      <c r="A903" s="6"/>
      <c r="B903" s="6"/>
      <c r="C903" s="38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">
      <c r="A904" s="6"/>
      <c r="B904" s="6"/>
      <c r="C904" s="38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">
      <c r="A905" s="6"/>
      <c r="B905" s="6"/>
      <c r="C905" s="38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">
      <c r="A906" s="6"/>
      <c r="B906" s="6"/>
      <c r="C906" s="38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">
      <c r="A907" s="6"/>
      <c r="B907" s="6"/>
      <c r="C907" s="38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">
      <c r="A908" s="6"/>
      <c r="B908" s="6"/>
      <c r="C908" s="38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">
      <c r="A909" s="6"/>
      <c r="B909" s="6"/>
      <c r="C909" s="38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">
      <c r="A910" s="6"/>
      <c r="B910" s="6"/>
      <c r="C910" s="38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">
      <c r="A911" s="6"/>
      <c r="B911" s="6"/>
      <c r="C911" s="38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">
      <c r="A912" s="6"/>
      <c r="B912" s="6"/>
      <c r="C912" s="38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">
      <c r="A913" s="6"/>
      <c r="B913" s="6"/>
      <c r="C913" s="38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">
      <c r="A914" s="6"/>
      <c r="B914" s="6"/>
      <c r="C914" s="38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">
      <c r="A915" s="6"/>
      <c r="B915" s="6"/>
      <c r="C915" s="38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">
      <c r="A916" s="6"/>
      <c r="B916" s="6"/>
      <c r="C916" s="38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">
      <c r="A917" s="6"/>
      <c r="B917" s="6"/>
      <c r="C917" s="38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">
      <c r="A918" s="6"/>
      <c r="B918" s="6"/>
      <c r="C918" s="38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">
      <c r="A919" s="6"/>
      <c r="B919" s="6"/>
      <c r="C919" s="38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">
      <c r="A920" s="6"/>
      <c r="B920" s="6"/>
      <c r="C920" s="38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">
      <c r="A921" s="6"/>
      <c r="B921" s="6"/>
      <c r="C921" s="38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">
      <c r="A922" s="6"/>
      <c r="B922" s="6"/>
      <c r="C922" s="38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">
      <c r="A923" s="6"/>
      <c r="B923" s="6"/>
      <c r="C923" s="38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">
      <c r="A924" s="6"/>
      <c r="B924" s="6"/>
      <c r="C924" s="38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">
      <c r="A925" s="6"/>
      <c r="B925" s="6"/>
      <c r="C925" s="38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">
      <c r="A926" s="6"/>
      <c r="B926" s="6"/>
      <c r="C926" s="38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">
      <c r="A927" s="6"/>
      <c r="B927" s="6"/>
      <c r="C927" s="38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">
      <c r="A928" s="6"/>
      <c r="B928" s="6"/>
      <c r="C928" s="38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">
      <c r="A929" s="6"/>
      <c r="B929" s="6"/>
      <c r="C929" s="38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">
      <c r="A930" s="6"/>
      <c r="B930" s="6"/>
      <c r="C930" s="38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">
      <c r="A931" s="6"/>
      <c r="B931" s="6"/>
      <c r="C931" s="38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">
      <c r="A932" s="6"/>
      <c r="B932" s="6"/>
      <c r="C932" s="38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">
      <c r="A933" s="6"/>
      <c r="B933" s="6"/>
      <c r="C933" s="38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">
      <c r="A934" s="6"/>
      <c r="B934" s="6"/>
      <c r="C934" s="38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">
      <c r="A935" s="6"/>
      <c r="B935" s="6"/>
      <c r="C935" s="38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">
      <c r="A936" s="6"/>
      <c r="B936" s="6"/>
      <c r="C936" s="38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">
      <c r="A937" s="6"/>
      <c r="B937" s="6"/>
      <c r="C937" s="38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">
      <c r="A938" s="6"/>
      <c r="B938" s="6"/>
      <c r="C938" s="38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">
      <c r="A939" s="6"/>
      <c r="B939" s="6"/>
      <c r="C939" s="38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">
      <c r="A940" s="6"/>
      <c r="B940" s="6"/>
      <c r="C940" s="38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">
      <c r="A941" s="6"/>
      <c r="B941" s="6"/>
      <c r="C941" s="38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">
      <c r="A942" s="6"/>
      <c r="B942" s="6"/>
      <c r="C942" s="38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">
      <c r="A943" s="6"/>
      <c r="B943" s="6"/>
      <c r="C943" s="38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">
      <c r="A944" s="6"/>
      <c r="B944" s="6"/>
      <c r="C944" s="38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">
      <c r="A945" s="6"/>
      <c r="B945" s="6"/>
      <c r="C945" s="38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">
      <c r="A946" s="6"/>
      <c r="B946" s="6"/>
      <c r="C946" s="38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">
      <c r="A947" s="6"/>
      <c r="B947" s="6"/>
      <c r="C947" s="38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">
      <c r="A948" s="6"/>
      <c r="B948" s="6"/>
      <c r="C948" s="38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">
      <c r="A949" s="6"/>
      <c r="B949" s="6"/>
      <c r="C949" s="38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">
      <c r="A950" s="6"/>
      <c r="B950" s="6"/>
      <c r="C950" s="38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">
      <c r="A951" s="6"/>
      <c r="B951" s="6"/>
      <c r="C951" s="38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">
      <c r="A952" s="6"/>
      <c r="B952" s="6"/>
      <c r="C952" s="38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">
      <c r="A953" s="6"/>
      <c r="B953" s="6"/>
      <c r="C953" s="38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">
      <c r="A954" s="6"/>
      <c r="B954" s="6"/>
      <c r="C954" s="38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">
      <c r="A955" s="6"/>
      <c r="B955" s="6"/>
      <c r="C955" s="38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">
      <c r="A956" s="6"/>
      <c r="B956" s="6"/>
      <c r="C956" s="38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">
      <c r="A957" s="6"/>
      <c r="B957" s="6"/>
      <c r="C957" s="38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">
      <c r="A958" s="6"/>
      <c r="B958" s="6"/>
      <c r="C958" s="38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">
      <c r="A959" s="6"/>
      <c r="B959" s="6"/>
      <c r="C959" s="38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">
      <c r="A960" s="6"/>
      <c r="B960" s="6"/>
      <c r="C960" s="38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">
      <c r="A961" s="6"/>
      <c r="B961" s="6"/>
      <c r="C961" s="38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">
      <c r="A962" s="6"/>
      <c r="B962" s="6"/>
      <c r="C962" s="38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">
      <c r="A963" s="6"/>
      <c r="B963" s="6"/>
      <c r="C963" s="38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">
      <c r="A964" s="6"/>
      <c r="B964" s="6"/>
      <c r="C964" s="38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">
      <c r="A965" s="6"/>
      <c r="B965" s="6"/>
      <c r="C965" s="38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">
      <c r="A966" s="6"/>
      <c r="B966" s="6"/>
      <c r="C966" s="38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">
      <c r="A967" s="6"/>
      <c r="B967" s="6"/>
      <c r="C967" s="38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">
      <c r="A968" s="6"/>
      <c r="B968" s="6"/>
      <c r="C968" s="38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">
      <c r="A969" s="6"/>
      <c r="B969" s="6"/>
      <c r="C969" s="38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">
      <c r="A970" s="6"/>
      <c r="B970" s="6"/>
      <c r="C970" s="38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">
      <c r="A971" s="6"/>
      <c r="B971" s="6"/>
      <c r="C971" s="38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">
      <c r="A972" s="6"/>
      <c r="B972" s="6"/>
      <c r="C972" s="38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">
      <c r="A973" s="6"/>
      <c r="B973" s="6"/>
      <c r="C973" s="38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">
      <c r="A974" s="6"/>
      <c r="B974" s="6"/>
      <c r="C974" s="38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">
      <c r="A975" s="6"/>
      <c r="B975" s="6"/>
      <c r="C975" s="38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">
      <c r="A976" s="6"/>
      <c r="B976" s="6"/>
      <c r="C976" s="38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">
      <c r="A977" s="6"/>
      <c r="B977" s="6"/>
      <c r="C977" s="38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">
      <c r="A978" s="6"/>
      <c r="B978" s="6"/>
      <c r="C978" s="38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">
      <c r="A979" s="6"/>
      <c r="B979" s="6"/>
      <c r="C979" s="38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">
      <c r="A980" s="6"/>
      <c r="B980" s="6"/>
      <c r="C980" s="38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">
      <c r="A981" s="6"/>
      <c r="B981" s="6"/>
      <c r="C981" s="38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">
      <c r="A982" s="6"/>
      <c r="B982" s="6"/>
      <c r="C982" s="38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">
      <c r="A983" s="6"/>
      <c r="B983" s="6"/>
      <c r="C983" s="38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">
      <c r="A984" s="6"/>
      <c r="B984" s="6"/>
      <c r="C984" s="38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">
      <c r="A985" s="6"/>
      <c r="B985" s="6"/>
      <c r="C985" s="38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">
      <c r="A986" s="6"/>
      <c r="B986" s="6"/>
      <c r="C986" s="38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">
      <c r="A987" s="6"/>
      <c r="B987" s="6"/>
      <c r="C987" s="38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">
      <c r="A988" s="6"/>
      <c r="B988" s="6"/>
      <c r="C988" s="38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">
      <c r="A989" s="6"/>
      <c r="B989" s="6"/>
      <c r="C989" s="38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">
      <c r="A990" s="6"/>
      <c r="B990" s="6"/>
      <c r="C990" s="38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">
      <c r="A991" s="6"/>
      <c r="B991" s="6"/>
      <c r="C991" s="38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">
      <c r="A992" s="6"/>
      <c r="B992" s="6"/>
      <c r="C992" s="38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">
      <c r="A993" s="6"/>
      <c r="B993" s="6"/>
      <c r="C993" s="38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">
      <c r="A994" s="6"/>
      <c r="B994" s="6"/>
      <c r="C994" s="38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">
      <c r="A995" s="6"/>
      <c r="B995" s="6"/>
      <c r="C995" s="38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">
      <c r="A996" s="6"/>
      <c r="B996" s="6"/>
      <c r="C996" s="38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">
      <c r="A997" s="6"/>
      <c r="B997" s="6"/>
      <c r="C997" s="38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">
      <c r="A998" s="6"/>
      <c r="B998" s="6"/>
      <c r="C998" s="38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">
      <c r="A999" s="6"/>
      <c r="B999" s="6"/>
      <c r="C999" s="38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">
      <c r="A1000" s="6"/>
      <c r="B1000" s="6"/>
      <c r="C1000" s="38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4">
    <mergeCell ref="A12:H12"/>
    <mergeCell ref="A99:A108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9"/>
  <sheetViews>
    <sheetView workbookViewId="0">
      <selection sqref="A1:G1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</cols>
  <sheetData>
    <row r="1" spans="1:26" ht="72" customHeight="1" x14ac:dyDescent="0.2">
      <c r="A1" s="83" t="s">
        <v>15</v>
      </c>
      <c r="B1" s="84"/>
      <c r="C1" s="84"/>
      <c r="D1" s="84"/>
      <c r="E1" s="84"/>
      <c r="F1" s="84"/>
      <c r="G1" s="8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0" x14ac:dyDescent="0.2">
      <c r="A2" s="86" t="s">
        <v>300</v>
      </c>
      <c r="B2" s="84"/>
      <c r="C2" s="84"/>
      <c r="D2" s="84"/>
      <c r="E2" s="84"/>
      <c r="F2" s="84"/>
      <c r="G2" s="8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0" x14ac:dyDescent="0.2">
      <c r="A3" s="39" t="s">
        <v>29</v>
      </c>
      <c r="B3" s="39" t="s">
        <v>30</v>
      </c>
      <c r="C3" s="40" t="s">
        <v>31</v>
      </c>
      <c r="D3" s="39" t="s">
        <v>32</v>
      </c>
      <c r="E3" s="39" t="s">
        <v>33</v>
      </c>
      <c r="F3" s="39" t="s">
        <v>34</v>
      </c>
      <c r="G3" s="39" t="s">
        <v>301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1" x14ac:dyDescent="0.2">
      <c r="A4" s="41">
        <v>1</v>
      </c>
      <c r="B4" s="42" t="s">
        <v>302</v>
      </c>
      <c r="C4" s="43" t="s">
        <v>303</v>
      </c>
      <c r="D4" s="44"/>
      <c r="E4" s="44"/>
      <c r="F4" s="44"/>
      <c r="G4" s="4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1" x14ac:dyDescent="0.2">
      <c r="A5" s="41">
        <v>2</v>
      </c>
      <c r="B5" s="42" t="s">
        <v>304</v>
      </c>
      <c r="C5" s="43" t="s">
        <v>303</v>
      </c>
      <c r="D5" s="44"/>
      <c r="E5" s="44"/>
      <c r="F5" s="44"/>
      <c r="G5" s="4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1" x14ac:dyDescent="0.2">
      <c r="A6" s="41">
        <v>3</v>
      </c>
      <c r="B6" s="42" t="s">
        <v>305</v>
      </c>
      <c r="C6" s="43" t="s">
        <v>303</v>
      </c>
      <c r="D6" s="46"/>
      <c r="E6" s="44"/>
      <c r="F6" s="44"/>
      <c r="G6" s="4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1" x14ac:dyDescent="0.2">
      <c r="A7" s="41">
        <v>4</v>
      </c>
      <c r="B7" s="42" t="s">
        <v>306</v>
      </c>
      <c r="C7" s="43" t="s">
        <v>303</v>
      </c>
      <c r="D7" s="47"/>
      <c r="E7" s="48"/>
      <c r="F7" s="44"/>
      <c r="G7" s="4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1" x14ac:dyDescent="0.2">
      <c r="A8" s="41">
        <v>5</v>
      </c>
      <c r="B8" s="42" t="s">
        <v>307</v>
      </c>
      <c r="C8" s="43" t="s">
        <v>303</v>
      </c>
      <c r="D8" s="50"/>
      <c r="E8" s="39"/>
      <c r="F8" s="39"/>
      <c r="G8" s="51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1" x14ac:dyDescent="0.2">
      <c r="A9" s="41">
        <v>6</v>
      </c>
      <c r="B9" s="42" t="s">
        <v>308</v>
      </c>
      <c r="C9" s="43" t="s">
        <v>303</v>
      </c>
      <c r="D9" s="50"/>
      <c r="E9" s="39"/>
      <c r="F9" s="39"/>
      <c r="G9" s="39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1" x14ac:dyDescent="0.2">
      <c r="A10" s="41">
        <v>7</v>
      </c>
      <c r="B10" s="42" t="s">
        <v>309</v>
      </c>
      <c r="C10" s="43" t="s">
        <v>303</v>
      </c>
      <c r="D10" s="44"/>
      <c r="E10" s="44"/>
      <c r="F10" s="44"/>
      <c r="G10" s="4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1" x14ac:dyDescent="0.2">
      <c r="A11" s="41">
        <v>8</v>
      </c>
      <c r="B11" s="42" t="s">
        <v>310</v>
      </c>
      <c r="C11" s="43" t="s">
        <v>303</v>
      </c>
      <c r="D11" s="44"/>
      <c r="E11" s="44"/>
      <c r="F11" s="44"/>
      <c r="G11" s="4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1" x14ac:dyDescent="0.2">
      <c r="A12" s="41">
        <v>9</v>
      </c>
      <c r="B12" s="42" t="s">
        <v>311</v>
      </c>
      <c r="C12" s="43" t="s">
        <v>303</v>
      </c>
      <c r="D12" s="44"/>
      <c r="E12" s="44"/>
      <c r="F12" s="44"/>
      <c r="G12" s="4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1" x14ac:dyDescent="0.2">
      <c r="A13" s="41">
        <v>10</v>
      </c>
      <c r="B13" s="42" t="s">
        <v>312</v>
      </c>
      <c r="C13" s="43" t="s">
        <v>303</v>
      </c>
      <c r="D13" s="46"/>
      <c r="E13" s="44"/>
      <c r="F13" s="44"/>
      <c r="G13" s="4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1" x14ac:dyDescent="0.2">
      <c r="A14" s="41">
        <v>11</v>
      </c>
      <c r="B14" s="42" t="s">
        <v>313</v>
      </c>
      <c r="C14" s="43" t="s">
        <v>303</v>
      </c>
      <c r="D14" s="47"/>
      <c r="E14" s="48"/>
      <c r="F14" s="44"/>
      <c r="G14" s="49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1" x14ac:dyDescent="0.2">
      <c r="A15" s="41">
        <v>12</v>
      </c>
      <c r="B15" s="42" t="s">
        <v>314</v>
      </c>
      <c r="C15" s="43" t="s">
        <v>303</v>
      </c>
      <c r="D15" s="50"/>
      <c r="E15" s="39"/>
      <c r="F15" s="39"/>
      <c r="G15" s="51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1" x14ac:dyDescent="0.2">
      <c r="A16" s="41">
        <v>13</v>
      </c>
      <c r="B16" s="42" t="s">
        <v>315</v>
      </c>
      <c r="C16" s="43" t="s">
        <v>303</v>
      </c>
      <c r="D16" s="50"/>
      <c r="E16" s="39"/>
      <c r="F16" s="39"/>
      <c r="G16" s="39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1" x14ac:dyDescent="0.2">
      <c r="A17" s="41">
        <v>14</v>
      </c>
      <c r="B17" s="42" t="s">
        <v>316</v>
      </c>
      <c r="C17" s="43" t="s">
        <v>303</v>
      </c>
      <c r="D17" s="44"/>
      <c r="E17" s="44"/>
      <c r="F17" s="44"/>
      <c r="G17" s="4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1" x14ac:dyDescent="0.2">
      <c r="A18" s="41">
        <v>15</v>
      </c>
      <c r="B18" s="42" t="s">
        <v>317</v>
      </c>
      <c r="C18" s="43" t="s">
        <v>303</v>
      </c>
      <c r="D18" s="44"/>
      <c r="E18" s="44"/>
      <c r="F18" s="44"/>
      <c r="G18" s="4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1" x14ac:dyDescent="0.2">
      <c r="A19" s="41">
        <v>16</v>
      </c>
      <c r="B19" s="42" t="s">
        <v>318</v>
      </c>
      <c r="C19" s="43" t="s">
        <v>303</v>
      </c>
      <c r="D19" s="46"/>
      <c r="E19" s="44"/>
      <c r="F19" s="44"/>
      <c r="G19" s="4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41">
        <v>17</v>
      </c>
      <c r="B20" s="42" t="s">
        <v>319</v>
      </c>
      <c r="C20" s="43" t="s">
        <v>303</v>
      </c>
      <c r="D20" s="47"/>
      <c r="E20" s="48"/>
      <c r="F20" s="44"/>
      <c r="G20" s="49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41">
        <v>18</v>
      </c>
      <c r="B21" s="42" t="s">
        <v>320</v>
      </c>
      <c r="C21" s="43" t="s">
        <v>303</v>
      </c>
      <c r="D21" s="50"/>
      <c r="E21" s="39"/>
      <c r="F21" s="39"/>
      <c r="G21" s="51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41">
        <v>19</v>
      </c>
      <c r="B22" s="42" t="s">
        <v>321</v>
      </c>
      <c r="C22" s="43" t="s">
        <v>303</v>
      </c>
      <c r="D22" s="50"/>
      <c r="E22" s="39"/>
      <c r="F22" s="39"/>
      <c r="G22" s="39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41">
        <v>20</v>
      </c>
      <c r="B23" s="42" t="s">
        <v>322</v>
      </c>
      <c r="C23" s="43" t="s">
        <v>303</v>
      </c>
      <c r="D23" s="44"/>
      <c r="E23" s="44"/>
      <c r="F23" s="44"/>
      <c r="G23" s="4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41">
        <v>21</v>
      </c>
      <c r="B24" s="42" t="s">
        <v>323</v>
      </c>
      <c r="C24" s="43" t="s">
        <v>303</v>
      </c>
      <c r="D24" s="44"/>
      <c r="E24" s="44"/>
      <c r="F24" s="44"/>
      <c r="G24" s="45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41">
        <v>22</v>
      </c>
      <c r="B25" s="42" t="s">
        <v>324</v>
      </c>
      <c r="C25" s="43" t="s">
        <v>303</v>
      </c>
      <c r="D25" s="46"/>
      <c r="E25" s="44"/>
      <c r="F25" s="44"/>
      <c r="G25" s="4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41">
        <v>23</v>
      </c>
      <c r="B26" s="42" t="s">
        <v>325</v>
      </c>
      <c r="C26" s="43" t="s">
        <v>303</v>
      </c>
      <c r="D26" s="47"/>
      <c r="E26" s="48"/>
      <c r="F26" s="44"/>
      <c r="G26" s="4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41">
        <v>24</v>
      </c>
      <c r="B27" s="42" t="s">
        <v>326</v>
      </c>
      <c r="C27" s="43" t="s">
        <v>303</v>
      </c>
      <c r="D27" s="50"/>
      <c r="E27" s="39"/>
      <c r="F27" s="39"/>
      <c r="G27" s="3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41">
        <v>25</v>
      </c>
      <c r="B28" s="42" t="s">
        <v>327</v>
      </c>
      <c r="C28" s="43" t="s">
        <v>303</v>
      </c>
      <c r="D28" s="44"/>
      <c r="E28" s="44"/>
      <c r="F28" s="44"/>
      <c r="G28" s="4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41">
        <v>26</v>
      </c>
      <c r="B29" s="42" t="s">
        <v>328</v>
      </c>
      <c r="C29" s="43" t="s">
        <v>303</v>
      </c>
      <c r="D29" s="46"/>
      <c r="E29" s="44"/>
      <c r="F29" s="44"/>
      <c r="G29" s="4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">
      <c r="A30" s="41">
        <v>27</v>
      </c>
      <c r="B30" s="42" t="s">
        <v>329</v>
      </c>
      <c r="C30" s="43" t="s">
        <v>303</v>
      </c>
      <c r="D30" s="47"/>
      <c r="E30" s="48"/>
      <c r="F30" s="44"/>
      <c r="G30" s="49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41">
        <v>28</v>
      </c>
      <c r="B31" s="42" t="s">
        <v>330</v>
      </c>
      <c r="C31" s="43" t="s">
        <v>303</v>
      </c>
      <c r="D31" s="50"/>
      <c r="E31" s="39"/>
      <c r="F31" s="39"/>
      <c r="G31" s="5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41">
        <v>29</v>
      </c>
      <c r="B32" s="42" t="s">
        <v>331</v>
      </c>
      <c r="C32" s="43" t="s">
        <v>303</v>
      </c>
      <c r="D32" s="50"/>
      <c r="E32" s="39"/>
      <c r="F32" s="39"/>
      <c r="G32" s="39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">
      <c r="A33" s="41">
        <v>30</v>
      </c>
      <c r="B33" s="52" t="s">
        <v>332</v>
      </c>
      <c r="C33" s="53" t="s">
        <v>303</v>
      </c>
      <c r="D33" s="48"/>
      <c r="E33" s="48"/>
      <c r="F33" s="48"/>
      <c r="G33" s="49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41">
        <v>31</v>
      </c>
      <c r="B34" s="54" t="s">
        <v>333</v>
      </c>
      <c r="C34" s="43" t="s">
        <v>303</v>
      </c>
      <c r="D34" s="55"/>
      <c r="E34" s="55"/>
      <c r="F34" s="55"/>
      <c r="G34" s="5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mergeCells count="2"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2024-07-30T14:31:02Z</dcterms:modified>
</cp:coreProperties>
</file>