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na\Desktop\ФНЧ 2024\Основные 2024\Приложения\"/>
    </mc:Choice>
  </mc:AlternateContent>
  <xr:revisionPtr revIDLastSave="0" documentId="13_ncr:1_{B52D6F72-104B-4F16-9AAD-921A4DEBD5C1}" xr6:coauthVersionLast="47" xr6:coauthVersionMax="47" xr10:uidLastSave="{00000000-0000-0000-0000-000000000000}"/>
  <bookViews>
    <workbookView xWindow="8904" yWindow="1032" windowWidth="14484" windowHeight="9876" xr2:uid="{00000000-000D-0000-FFFF-FFFF00000000}"/>
  </bookViews>
  <sheets>
    <sheet name="Матрица" sheetId="1" r:id="rId1"/>
    <sheet name="Профстандарт 33.013 код А 01.3" sheetId="8" r:id="rId2"/>
    <sheet name="Профстандарт  33.013 код А 02.3" sheetId="9" r:id="rId3"/>
    <sheet name="Профстандарт  33.013 код А 03.3" sheetId="10" r:id="rId4"/>
    <sheet name="Профстандарт  33.013 код А 04.3" sheetId="11" r:id="rId5"/>
    <sheet name="Профстандарт  33.013 код В 01.4" sheetId="12" r:id="rId6"/>
    <sheet name="Профстандарт  33.013 код В 02.4" sheetId="13" r:id="rId7"/>
    <sheet name="Профстандарт  33.013 код В 03.4" sheetId="14" r:id="rId8"/>
    <sheet name="Профстандарт  33.013 код В 04.4" sheetId="15" r:id="rId9"/>
    <sheet name="Профстандарт  33.013 код В 05.4" sheetId="16" r:id="rId10"/>
    <sheet name="Профстандарт  33.013 код С 01.5" sheetId="17" r:id="rId11"/>
    <sheet name="Профстандарт  33.013 код С 02.5" sheetId="18" r:id="rId12"/>
    <sheet name="Профстандарт  33.013 код С 03.5" sheetId="19" r:id="rId13"/>
    <sheet name="Профстандарт  33.013 код D 01.6" sheetId="20" r:id="rId14"/>
    <sheet name="Профстандарт 33.013 код D 02.6" sheetId="21" r:id="rId15"/>
    <sheet name="Профстандарт  33.013 код D 03.6" sheetId="22" r:id="rId16"/>
    <sheet name="Профстандарт 33.011 код В 01.4" sheetId="23" r:id="rId17"/>
    <sheet name="Профстандарт  33.011 код В 02.4" sheetId="24" r:id="rId18"/>
  </sheets>
  <definedNames>
    <definedName name="_xlnm._FilterDatabase" localSheetId="0" hidden="1">Матрица!$D$1:$D$36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F32" i="1" l="1"/>
  <c r="C5" i="1"/>
  <c r="C2" i="1"/>
</calcChain>
</file>

<file path=xl/sharedStrings.xml><?xml version="1.0" encoding="utf-8"?>
<sst xmlns="http://schemas.openxmlformats.org/spreadsheetml/2006/main" count="545" uniqueCount="364">
  <si>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</si>
  <si>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</si>
  <si>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</si>
  <si>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</si>
  <si>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вспомогательных работ по обслуживанию гостей организации питания</t>
  </si>
  <si>
    <t>Вариатив</t>
  </si>
  <si>
    <t>Обслуживание гостей в холле организации питания А/02.3</t>
  </si>
  <si>
    <t>Константа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</si>
  <si>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</si>
  <si>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</si>
  <si>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зале организации питания А/03.4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</si>
  <si>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</si>
  <si>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</si>
  <si>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</si>
  <si>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</si>
  <si>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</si>
  <si>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Принятие заказов у гостей организации питания на блюда и напитки B/01.5</t>
  </si>
  <si>
    <t>Принятие заказов у гостей организации питания на блюда и напитки B/01.6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</si>
  <si>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</si>
  <si>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</si>
  <si>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</si>
  <si>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</si>
  <si>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</si>
  <si>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</si>
  <si>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Проведение расчетов с гостями организации питания за сделанные заказы B/05.4</t>
  </si>
  <si>
    <t>Профстандарт  33.013 код В 05.4'!A1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</si>
  <si>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</si>
  <si>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</si>
  <si>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</si>
  <si>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</si>
  <si>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</si>
  <si>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</si>
  <si>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</si>
  <si>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</si>
  <si>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</si>
  <si>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</si>
  <si>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</si>
  <si>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</si>
  <si>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</si>
  <si>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</si>
  <si>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</si>
  <si>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</si>
  <si>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</si>
  <si>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</si>
  <si>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</si>
  <si>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</si>
  <si>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</si>
  <si>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</si>
  <si>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</si>
  <si>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</si>
  <si>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</si>
  <si>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</si>
  <si>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</si>
  <si>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</si>
  <si>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</si>
  <si>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</si>
  <si>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</si>
  <si>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</si>
  <si>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</si>
  <si>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</si>
  <si>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</si>
  <si>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</si>
  <si>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</si>
  <si>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</si>
  <si>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</si>
  <si>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</si>
  <si>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</si>
  <si>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</si>
  <si>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</si>
  <si>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</si>
  <si>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</si>
  <si>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</si>
  <si>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</si>
  <si>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</si>
  <si>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</si>
  <si>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</si>
  <si>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</si>
  <si>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</si>
  <si>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</si>
  <si>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</si>
  <si>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</si>
  <si>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</si>
  <si>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</si>
  <si>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</si>
  <si>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</si>
  <si>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</si>
  <si>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</si>
  <si>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</si>
  <si>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</si>
  <si>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</si>
  <si>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</si>
  <si>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</si>
  <si>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</si>
  <si>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</si>
  <si>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</si>
  <si>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</si>
  <si>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</si>
  <si>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</si>
  <si>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</si>
  <si>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</si>
  <si>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</si>
  <si>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</si>
  <si>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</si>
  <si>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</si>
  <si>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</si>
  <si>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</si>
  <si>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</si>
  <si>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</si>
  <si>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</si>
  <si>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</si>
  <si>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</si>
  <si>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</si>
  <si>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</si>
  <si>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</si>
  <si>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</si>
  <si>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</si>
  <si>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</si>
  <si>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</si>
  <si>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</si>
  <si>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</si>
  <si>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</si>
  <si>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</si>
  <si>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</si>
  <si>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</si>
  <si>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</si>
  <si>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</si>
  <si>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</si>
  <si>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</si>
  <si>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</si>
  <si>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</si>
  <si>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</si>
  <si>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</si>
  <si>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</si>
  <si>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</si>
  <si>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</si>
  <si>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</si>
  <si>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</si>
  <si>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</si>
  <si>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</si>
  <si>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</si>
  <si>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</si>
  <si>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</si>
  <si>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</si>
  <si>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</si>
  <si>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</si>
  <si>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</si>
  <si>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</si>
  <si>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</si>
  <si>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</si>
  <si>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</si>
  <si>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</si>
  <si>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</si>
  <si>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</si>
  <si>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</si>
  <si>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</si>
  <si>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</si>
  <si>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</si>
  <si>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</si>
  <si>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</si>
  <si>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</si>
  <si>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</si>
  <si>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</si>
  <si>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</si>
  <si>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</si>
  <si>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</si>
  <si>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</si>
  <si>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</si>
  <si>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</si>
  <si>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</si>
  <si>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</si>
  <si>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</si>
  <si>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</si>
  <si>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</si>
  <si>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</si>
  <si>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</si>
  <si>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</si>
  <si>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</si>
  <si>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</si>
  <si>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</si>
  <si>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</si>
  <si>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</si>
  <si>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</si>
  <si>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</si>
  <si>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</si>
  <si>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</si>
  <si>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</si>
  <si>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</si>
  <si>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</si>
  <si>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</si>
  <si>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</si>
  <si>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</si>
  <si>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</si>
  <si>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</si>
  <si>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</si>
  <si>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</si>
  <si>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</si>
  <si>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</si>
  <si>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</si>
  <si>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</si>
  <si>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</si>
  <si>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</si>
  <si>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</si>
  <si>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</si>
  <si>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</si>
  <si>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</si>
  <si>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</si>
  <si>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</si>
  <si>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</si>
  <si>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</si>
  <si>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</si>
  <si>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</si>
  <si>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</si>
  <si>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</si>
  <si>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</si>
  <si>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</si>
  <si>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</si>
  <si>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</si>
  <si>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</si>
  <si>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</si>
  <si>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</si>
  <si>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</si>
  <si>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</si>
  <si>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</si>
  <si>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</si>
  <si>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</si>
  <si>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</si>
  <si>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</si>
  <si>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</si>
  <si>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</si>
  <si>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</si>
  <si>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</si>
  <si>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</si>
  <si>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</si>
  <si>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</si>
  <si>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</si>
  <si>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</si>
  <si>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</si>
  <si>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</si>
  <si>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</si>
  <si>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</si>
  <si>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</si>
  <si>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</si>
  <si>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</si>
  <si>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</si>
  <si>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</si>
  <si>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</si>
  <si>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</si>
  <si>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</si>
  <si>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</si>
  <si>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</si>
  <si>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</si>
  <si>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</si>
  <si>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</si>
  <si>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</si>
  <si>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</si>
  <si>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</si>
  <si>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</si>
  <si>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</si>
  <si>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</si>
  <si>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</si>
  <si>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</si>
  <si>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</si>
  <si>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</si>
  <si>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</si>
  <si>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</si>
  <si>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</si>
  <si>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</si>
  <si>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</si>
  <si>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</si>
  <si>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</si>
  <si>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</si>
  <si>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</si>
  <si>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</si>
  <si>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</si>
  <si>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</si>
  <si>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</si>
  <si>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</si>
  <si>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</si>
  <si>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</si>
  <si>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</si>
  <si>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</si>
  <si>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</si>
  <si>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</si>
  <si>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</si>
  <si>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</si>
  <si>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</si>
  <si>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</si>
  <si>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</si>
  <si>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</si>
  <si>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</si>
  <si>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</si>
  <si>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</si>
  <si>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</si>
  <si>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</si>
  <si>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</si>
  <si>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</si>
  <si>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</si>
  <si>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</si>
  <si>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</si>
  <si>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</si>
  <si>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</si>
  <si>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</si>
  <si>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</si>
  <si>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</si>
  <si>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</si>
  <si>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</si>
  <si>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</si>
  <si>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</si>
  <si>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</si>
  <si>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</si>
  <si>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</si>
  <si>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</si>
  <si>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</si>
  <si>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</si>
  <si>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</si>
  <si>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</si>
  <si>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</si>
  <si>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</si>
  <si>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</si>
  <si>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</si>
  <si>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</si>
  <si>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</si>
  <si>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</si>
  <si>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</si>
  <si>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</si>
  <si>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</si>
  <si>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</si>
  <si>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</si>
  <si>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</si>
  <si>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</si>
  <si>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</si>
  <si>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</si>
  <si>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</si>
  <si>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</si>
  <si>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</si>
  <si>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</si>
  <si>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</si>
  <si>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</si>
  <si>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</si>
  <si>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</si>
  <si>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</si>
  <si>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t>Модуль А - Открытая кухня</t>
  </si>
  <si>
    <t>Модуль Б - Бизнес-ланч</t>
  </si>
  <si>
    <t>Модуль Д - Банкет-коктейль</t>
  </si>
  <si>
    <t>ИТОГО</t>
  </si>
  <si>
    <t>Профстандарт: 33.013 код А/01.3</t>
  </si>
  <si>
    <t>Профстандарт: 33.013 код А/02.3</t>
  </si>
  <si>
    <t>Профстандарт: 33.013 код А/03.3</t>
  </si>
  <si>
    <t>Профстандарт: 33.013 код А/04.3</t>
  </si>
  <si>
    <t>Профстандарт: 33.013 код В/01.4</t>
  </si>
  <si>
    <t>Профстандарт: 33.013 код В/02.4</t>
  </si>
  <si>
    <t>Профстандарт: 33.013 код В/03.4</t>
  </si>
  <si>
    <t>Профстандарт: 33.013 код В/04.4</t>
  </si>
  <si>
    <t>Профстандарт: 33.013 код С/01.5</t>
  </si>
  <si>
    <t>Профстандарт: 33.013 код С/02.5</t>
  </si>
  <si>
    <t>Профстандарт: 33.013 код С/03.5</t>
  </si>
  <si>
    <t>Профстандарт: 33.013 код D/01.6</t>
  </si>
  <si>
    <t>Профстандарт: 33.013 код D/02.6</t>
  </si>
  <si>
    <t>Профстандарт: 33.013 код D/03.6</t>
  </si>
  <si>
    <t>Профстандарт: 33.011 код В/01.4</t>
  </si>
  <si>
    <t>Профстандарт: 33.011 код В/02.4</t>
  </si>
  <si>
    <t>Инвариант/вариатив</t>
  </si>
  <si>
    <t>Сумма баллов</t>
  </si>
  <si>
    <t>Модуль В - Работа за стойкой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</si>
</sst>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7" fillId="2" borderId="1" xfId="1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0" fontId="7" fillId="3" borderId="1" xfId="1" quotePrefix="1" applyFont="1" applyFill="1" applyBorder="1" applyAlignment="1">
      <alignment vertical="center" wrapText="1"/>
    </xf>
    <xf numFmtId="0" fontId="7" fillId="3" borderId="1" xfId="1" quotePrefix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center" wrapText="1"/>
    </xf>
    <xf numFmtId="0" fontId="7" fillId="4" borderId="1" xfId="1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center" wrapText="1"/>
    </xf>
    <xf numFmtId="0" fontId="7" fillId="5" borderId="1" xfId="1" quotePrefix="1" applyFont="1" applyFill="1" applyBorder="1" applyAlignment="1">
      <alignment vertical="center" wrapText="1"/>
    </xf>
    <xf numFmtId="0" fontId="7" fillId="5" borderId="1" xfId="1" quotePrefix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center" wrapText="1"/>
    </xf>
    <xf numFmtId="0" fontId="7" fillId="6" borderId="1" xfId="1" quotePrefix="1" applyFont="1" applyFill="1" applyBorder="1" applyAlignment="1">
      <alignment vertical="center" wrapText="1"/>
    </xf>
    <xf numFmtId="0" fontId="7" fillId="6" borderId="1" xfId="1" quotePrefix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4" fillId="6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11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2"/>
  <sheetViews>
    <sheetView tabSelected="1" topLeftCell="C1" zoomScale="70" zoomScaleNormal="70" workbookViewId="0">
      <pane ySplit="1" topLeftCell="A2" activePane="bottomLeft" state="frozen"/>
      <selection activeCell="H5" sqref="H5"/>
      <selection pane="bottomLeft" activeCell="F33" sqref="F33"/>
    </sheetView>
  </sheetViews>
  <sheetFormatPr defaultColWidth="16.109375" defaultRowHeight="18" x14ac:dyDescent="0.3"/>
  <cols>
    <col min="1" max="1" width="27" style="26" customWidth="1"/>
    <col min="2" max="2" width="39.5546875" style="26" customWidth="1"/>
    <col min="3" max="3" width="33.44140625" style="34" customWidth="1"/>
    <col min="4" max="4" width="26.109375" style="34" customWidth="1"/>
    <col min="5" max="10" width="16.109375" style="26"/>
    <col min="11" max="11" width="16.109375" style="26" customWidth="1"/>
    <col min="12" max="16384" width="16.109375" style="26"/>
  </cols>
  <sheetData>
    <row r="1" spans="1:55" s="60" customFormat="1" ht="34.79999999999999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361</v>
      </c>
      <c r="F1" s="1" t="s">
        <v>362</v>
      </c>
    </row>
    <row r="2" spans="1:55" s="29" customFormat="1" ht="90" customHeight="1" x14ac:dyDescent="0.3">
      <c r="A2" s="55" t="s">
        <v>4</v>
      </c>
      <c r="B2" s="3" t="s">
        <v>6</v>
      </c>
      <c r="C2" s="23" t="str">
        <f>'Профстандарт  33.013 код А 02.3'!A1</f>
        <v>Профстандарт: 33.013 код А/02.3</v>
      </c>
      <c r="D2" s="57" t="s">
        <v>341</v>
      </c>
      <c r="E2" s="4" t="s">
        <v>7</v>
      </c>
      <c r="F2" s="56">
        <v>7.1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</row>
    <row r="3" spans="1:55" s="29" customFormat="1" ht="54" x14ac:dyDescent="0.3">
      <c r="A3" s="55"/>
      <c r="B3" s="3" t="s">
        <v>8</v>
      </c>
      <c r="C3" s="5" t="s">
        <v>9</v>
      </c>
      <c r="D3" s="57"/>
      <c r="E3" s="4" t="s">
        <v>7</v>
      </c>
      <c r="F3" s="5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</row>
    <row r="4" spans="1:55" s="29" customFormat="1" ht="90" x14ac:dyDescent="0.3">
      <c r="A4" s="27" t="s">
        <v>4</v>
      </c>
      <c r="B4" s="3" t="s">
        <v>10</v>
      </c>
      <c r="C4" s="5" t="s">
        <v>9</v>
      </c>
      <c r="D4" s="24" t="s">
        <v>342</v>
      </c>
      <c r="E4" s="4" t="s">
        <v>7</v>
      </c>
      <c r="F4" s="23">
        <v>10.7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</row>
    <row r="5" spans="1:55" s="29" customFormat="1" ht="90" customHeight="1" x14ac:dyDescent="0.3">
      <c r="A5" s="55" t="s">
        <v>4</v>
      </c>
      <c r="B5" s="3" t="s">
        <v>6</v>
      </c>
      <c r="C5" s="23" t="str">
        <f>'Профстандарт  33.013 код А 02.3'!A1</f>
        <v>Профстандарт: 33.013 код А/02.3</v>
      </c>
      <c r="D5" s="57" t="s">
        <v>363</v>
      </c>
      <c r="E5" s="4" t="s">
        <v>7</v>
      </c>
      <c r="F5" s="56">
        <v>7.2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</row>
    <row r="6" spans="1:55" s="29" customFormat="1" ht="90" customHeight="1" x14ac:dyDescent="0.3">
      <c r="A6" s="55"/>
      <c r="B6" s="3" t="s">
        <v>11</v>
      </c>
      <c r="C6" s="5" t="s">
        <v>12</v>
      </c>
      <c r="D6" s="57"/>
      <c r="E6" s="4" t="s">
        <v>7</v>
      </c>
      <c r="F6" s="5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</row>
    <row r="7" spans="1:55" s="30" customFormat="1" ht="72" customHeight="1" x14ac:dyDescent="0.3">
      <c r="A7" s="54" t="s">
        <v>13</v>
      </c>
      <c r="B7" s="7" t="s">
        <v>14</v>
      </c>
      <c r="C7" s="8" t="s">
        <v>15</v>
      </c>
      <c r="D7" s="52" t="s">
        <v>341</v>
      </c>
      <c r="E7" s="6" t="s">
        <v>7</v>
      </c>
      <c r="F7" s="53">
        <v>6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s="30" customFormat="1" ht="72" customHeight="1" x14ac:dyDescent="0.3">
      <c r="A8" s="54"/>
      <c r="B8" s="7" t="s">
        <v>18</v>
      </c>
      <c r="C8" s="9" t="s">
        <v>19</v>
      </c>
      <c r="D8" s="52"/>
      <c r="E8" s="6" t="s">
        <v>7</v>
      </c>
      <c r="F8" s="53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</row>
    <row r="9" spans="1:55" s="30" customFormat="1" ht="72" customHeight="1" x14ac:dyDescent="0.3">
      <c r="A9" s="54"/>
      <c r="B9" s="7" t="s">
        <v>22</v>
      </c>
      <c r="C9" s="9" t="s">
        <v>23</v>
      </c>
      <c r="D9" s="52"/>
      <c r="E9" s="6" t="s">
        <v>7</v>
      </c>
      <c r="F9" s="53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</row>
    <row r="10" spans="1:55" s="30" customFormat="1" ht="72" customHeight="1" x14ac:dyDescent="0.3">
      <c r="A10" s="54"/>
      <c r="B10" s="7" t="s">
        <v>24</v>
      </c>
      <c r="C10" s="9" t="s">
        <v>25</v>
      </c>
      <c r="D10" s="52"/>
      <c r="E10" s="6" t="s">
        <v>7</v>
      </c>
      <c r="F10" s="53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</row>
    <row r="11" spans="1:55" s="30" customFormat="1" ht="72" customHeight="1" x14ac:dyDescent="0.3">
      <c r="A11" s="54" t="s">
        <v>13</v>
      </c>
      <c r="B11" s="7" t="s">
        <v>16</v>
      </c>
      <c r="C11" s="8" t="s">
        <v>15</v>
      </c>
      <c r="D11" s="52" t="s">
        <v>342</v>
      </c>
      <c r="E11" s="6" t="s">
        <v>7</v>
      </c>
      <c r="F11" s="53">
        <v>7.2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</row>
    <row r="12" spans="1:55" s="30" customFormat="1" ht="72" customHeight="1" x14ac:dyDescent="0.3">
      <c r="A12" s="54"/>
      <c r="B12" s="7" t="s">
        <v>18</v>
      </c>
      <c r="C12" s="9" t="s">
        <v>19</v>
      </c>
      <c r="D12" s="52"/>
      <c r="E12" s="6" t="s">
        <v>7</v>
      </c>
      <c r="F12" s="53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</row>
    <row r="13" spans="1:55" s="30" customFormat="1" ht="72" customHeight="1" x14ac:dyDescent="0.3">
      <c r="A13" s="54"/>
      <c r="B13" s="7" t="s">
        <v>22</v>
      </c>
      <c r="C13" s="9" t="s">
        <v>23</v>
      </c>
      <c r="D13" s="52"/>
      <c r="E13" s="6" t="s">
        <v>7</v>
      </c>
      <c r="F13" s="53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</row>
    <row r="14" spans="1:55" s="30" customFormat="1" ht="72" customHeight="1" x14ac:dyDescent="0.3">
      <c r="A14" s="54"/>
      <c r="B14" s="7" t="s">
        <v>24</v>
      </c>
      <c r="C14" s="9" t="s">
        <v>25</v>
      </c>
      <c r="D14" s="52"/>
      <c r="E14" s="6" t="s">
        <v>7</v>
      </c>
      <c r="F14" s="53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55" s="30" customFormat="1" ht="72" customHeight="1" x14ac:dyDescent="0.3">
      <c r="A15" s="54" t="s">
        <v>13</v>
      </c>
      <c r="B15" s="7" t="s">
        <v>17</v>
      </c>
      <c r="C15" s="8" t="s">
        <v>15</v>
      </c>
      <c r="D15" s="52" t="s">
        <v>363</v>
      </c>
      <c r="E15" s="6" t="s">
        <v>7</v>
      </c>
      <c r="F15" s="53">
        <v>21.8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</row>
    <row r="16" spans="1:55" s="30" customFormat="1" ht="72" customHeight="1" x14ac:dyDescent="0.3">
      <c r="A16" s="54"/>
      <c r="B16" s="7" t="s">
        <v>20</v>
      </c>
      <c r="C16" s="9" t="s">
        <v>21</v>
      </c>
      <c r="D16" s="52"/>
      <c r="E16" s="6" t="s">
        <v>7</v>
      </c>
      <c r="F16" s="53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</row>
    <row r="17" spans="1:55" s="31" customFormat="1" ht="108" x14ac:dyDescent="0.3">
      <c r="A17" s="28" t="s">
        <v>26</v>
      </c>
      <c r="B17" s="12" t="s">
        <v>27</v>
      </c>
      <c r="C17" s="13" t="s">
        <v>28</v>
      </c>
      <c r="D17" s="10" t="s">
        <v>341</v>
      </c>
      <c r="E17" s="11" t="s">
        <v>7</v>
      </c>
      <c r="F17" s="22">
        <v>4.5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</row>
    <row r="18" spans="1:55" s="31" customFormat="1" ht="108" x14ac:dyDescent="0.3">
      <c r="A18" s="28" t="s">
        <v>26</v>
      </c>
      <c r="B18" s="12" t="s">
        <v>27</v>
      </c>
      <c r="C18" s="13" t="s">
        <v>28</v>
      </c>
      <c r="D18" s="10" t="s">
        <v>342</v>
      </c>
      <c r="E18" s="11" t="s">
        <v>7</v>
      </c>
      <c r="F18" s="22">
        <v>10.4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</row>
    <row r="19" spans="1:55" s="31" customFormat="1" ht="108" x14ac:dyDescent="0.3">
      <c r="A19" s="28" t="s">
        <v>26</v>
      </c>
      <c r="B19" s="12" t="s">
        <v>27</v>
      </c>
      <c r="C19" s="13" t="s">
        <v>28</v>
      </c>
      <c r="D19" s="10" t="s">
        <v>363</v>
      </c>
      <c r="E19" s="11" t="s">
        <v>7</v>
      </c>
      <c r="F19" s="22">
        <v>5.0999999999999996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</row>
    <row r="20" spans="1:55" s="32" customFormat="1" ht="90" customHeight="1" x14ac:dyDescent="0.3">
      <c r="A20" s="50" t="s">
        <v>29</v>
      </c>
      <c r="B20" s="15" t="s">
        <v>30</v>
      </c>
      <c r="C20" s="16" t="s">
        <v>31</v>
      </c>
      <c r="D20" s="49" t="s">
        <v>341</v>
      </c>
      <c r="E20" s="14" t="s">
        <v>7</v>
      </c>
      <c r="F20" s="51">
        <v>0.9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</row>
    <row r="21" spans="1:55" s="32" customFormat="1" ht="90" customHeight="1" x14ac:dyDescent="0.3">
      <c r="A21" s="50"/>
      <c r="B21" s="15" t="s">
        <v>32</v>
      </c>
      <c r="C21" s="17" t="s">
        <v>33</v>
      </c>
      <c r="D21" s="49"/>
      <c r="E21" s="14" t="s">
        <v>7</v>
      </c>
      <c r="F21" s="51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</row>
    <row r="22" spans="1:55" s="32" customFormat="1" ht="90" customHeight="1" x14ac:dyDescent="0.3">
      <c r="A22" s="50" t="s">
        <v>29</v>
      </c>
      <c r="B22" s="15" t="s">
        <v>30</v>
      </c>
      <c r="C22" s="16" t="s">
        <v>31</v>
      </c>
      <c r="D22" s="49" t="s">
        <v>342</v>
      </c>
      <c r="E22" s="14" t="s">
        <v>7</v>
      </c>
      <c r="F22" s="51">
        <v>0.3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</row>
    <row r="23" spans="1:55" s="32" customFormat="1" ht="90" customHeight="1" x14ac:dyDescent="0.3">
      <c r="A23" s="50"/>
      <c r="B23" s="15" t="s">
        <v>32</v>
      </c>
      <c r="C23" s="17" t="s">
        <v>33</v>
      </c>
      <c r="D23" s="49"/>
      <c r="E23" s="14" t="s">
        <v>7</v>
      </c>
      <c r="F23" s="51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</row>
    <row r="24" spans="1:55" s="32" customFormat="1" ht="90" customHeight="1" x14ac:dyDescent="0.3">
      <c r="A24" s="50" t="s">
        <v>29</v>
      </c>
      <c r="B24" s="15" t="s">
        <v>30</v>
      </c>
      <c r="C24" s="16" t="s">
        <v>31</v>
      </c>
      <c r="D24" s="49" t="s">
        <v>363</v>
      </c>
      <c r="E24" s="14" t="s">
        <v>5</v>
      </c>
      <c r="F24" s="51">
        <v>3.8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</row>
    <row r="25" spans="1:55" s="32" customFormat="1" ht="90.6" customHeight="1" x14ac:dyDescent="0.3">
      <c r="A25" s="50"/>
      <c r="B25" s="15" t="s">
        <v>32</v>
      </c>
      <c r="C25" s="17" t="s">
        <v>33</v>
      </c>
      <c r="D25" s="49"/>
      <c r="E25" s="14" t="s">
        <v>5</v>
      </c>
      <c r="F25" s="51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</row>
    <row r="26" spans="1:55" s="33" customFormat="1" ht="54" x14ac:dyDescent="0.3">
      <c r="A26" s="46" t="s">
        <v>34</v>
      </c>
      <c r="B26" s="19" t="s">
        <v>35</v>
      </c>
      <c r="C26" s="20" t="s">
        <v>36</v>
      </c>
      <c r="D26" s="47" t="s">
        <v>341</v>
      </c>
      <c r="E26" s="18" t="s">
        <v>7</v>
      </c>
      <c r="F26" s="48">
        <v>8.6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</row>
    <row r="27" spans="1:55" s="33" customFormat="1" ht="54" x14ac:dyDescent="0.3">
      <c r="A27" s="46"/>
      <c r="B27" s="19" t="s">
        <v>37</v>
      </c>
      <c r="C27" s="21" t="s">
        <v>38</v>
      </c>
      <c r="D27" s="47"/>
      <c r="E27" s="18" t="s">
        <v>7</v>
      </c>
      <c r="F27" s="48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</row>
    <row r="28" spans="1:55" s="33" customFormat="1" ht="54" x14ac:dyDescent="0.3">
      <c r="A28" s="46" t="s">
        <v>34</v>
      </c>
      <c r="B28" s="19" t="s">
        <v>35</v>
      </c>
      <c r="C28" s="20" t="s">
        <v>36</v>
      </c>
      <c r="D28" s="47" t="s">
        <v>343</v>
      </c>
      <c r="E28" s="18" t="s">
        <v>5</v>
      </c>
      <c r="F28" s="48">
        <v>3.6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</row>
    <row r="29" spans="1:55" s="33" customFormat="1" ht="54" x14ac:dyDescent="0.3">
      <c r="A29" s="46"/>
      <c r="B29" s="19" t="s">
        <v>37</v>
      </c>
      <c r="C29" s="21" t="s">
        <v>38</v>
      </c>
      <c r="D29" s="47"/>
      <c r="E29" s="18" t="s">
        <v>5</v>
      </c>
      <c r="F29" s="48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</row>
    <row r="30" spans="1:55" s="33" customFormat="1" ht="54" x14ac:dyDescent="0.3">
      <c r="A30" s="46" t="s">
        <v>34</v>
      </c>
      <c r="B30" s="19" t="s">
        <v>35</v>
      </c>
      <c r="C30" s="20" t="s">
        <v>36</v>
      </c>
      <c r="D30" s="47" t="s">
        <v>363</v>
      </c>
      <c r="E30" s="18" t="s">
        <v>7</v>
      </c>
      <c r="F30" s="48">
        <v>2.8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</row>
    <row r="31" spans="1:55" s="33" customFormat="1" ht="54" x14ac:dyDescent="0.3">
      <c r="A31" s="46"/>
      <c r="B31" s="19" t="s">
        <v>37</v>
      </c>
      <c r="C31" s="21" t="s">
        <v>38</v>
      </c>
      <c r="D31" s="47"/>
      <c r="E31" s="18" t="s">
        <v>7</v>
      </c>
      <c r="F31" s="48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</row>
    <row r="32" spans="1:55" x14ac:dyDescent="0.3">
      <c r="A32" s="35"/>
      <c r="B32" s="35"/>
      <c r="C32" s="36"/>
      <c r="D32" s="36"/>
      <c r="E32" s="37" t="s">
        <v>344</v>
      </c>
      <c r="F32" s="38">
        <f>SUM(F2:F31)</f>
        <v>99.999999999999986</v>
      </c>
    </row>
  </sheetData>
  <autoFilter ref="D1:D36" xr:uid="{00000000-0009-0000-0000-000000000000}"/>
  <mergeCells count="33">
    <mergeCell ref="A2:A3"/>
    <mergeCell ref="F2:F3"/>
    <mergeCell ref="F5:F6"/>
    <mergeCell ref="A5:A6"/>
    <mergeCell ref="D2:D3"/>
    <mergeCell ref="D5:D6"/>
    <mergeCell ref="A7:A10"/>
    <mergeCell ref="A11:A14"/>
    <mergeCell ref="A15:A16"/>
    <mergeCell ref="F20:F21"/>
    <mergeCell ref="F22:F23"/>
    <mergeCell ref="F24:F25"/>
    <mergeCell ref="D20:D21"/>
    <mergeCell ref="D7:D10"/>
    <mergeCell ref="D11:D14"/>
    <mergeCell ref="D15:D16"/>
    <mergeCell ref="F7:F10"/>
    <mergeCell ref="F11:F14"/>
    <mergeCell ref="F15:F16"/>
    <mergeCell ref="D22:D23"/>
    <mergeCell ref="D24:D25"/>
    <mergeCell ref="A20:A21"/>
    <mergeCell ref="A22:A23"/>
    <mergeCell ref="A24:A25"/>
    <mergeCell ref="A30:A31"/>
    <mergeCell ref="D30:D31"/>
    <mergeCell ref="F30:F31"/>
    <mergeCell ref="A26:A27"/>
    <mergeCell ref="A28:A29"/>
    <mergeCell ref="D26:D27"/>
    <mergeCell ref="D28:D29"/>
    <mergeCell ref="F26:F27"/>
    <mergeCell ref="F28:F29"/>
  </mergeCells>
  <hyperlinks>
    <hyperlink ref="C5" location="'Профстандарт  33.013 код А 02.3'!A1" display="'Профстандарт  33.013 код А 02.3'!A1" xr:uid="{00000000-0004-0000-0000-000004000000}"/>
    <hyperlink ref="C3" location="'Профстандарт  33.013 код А 03.3'!A1" display="Профстандарт  33.013 код А 03.3'!A1" xr:uid="{00000000-0004-0000-0000-000008000000}"/>
    <hyperlink ref="C4:C6" location="'Профстандарт  33.013 код А 03.3'!A1" display="Профстандарт  33.013 код А 03.3'!A1" xr:uid="{00000000-0004-0000-0000-00000A000000}"/>
    <hyperlink ref="C6" location="'Профстандарт  33.013 код А 04.3'!A1" display="Профстандарт  33.013 код А 04.3'!A1" xr:uid="{00000000-0004-0000-0000-00000D000000}"/>
    <hyperlink ref="C7" location="'Профстандарт  33.013 код В 01.4'!A1" display="Профстандарт  33.013 код В 01.4'!A1" xr:uid="{00000000-0004-0000-0000-000011000000}"/>
    <hyperlink ref="C11:C16" location="'Профстандарт  33.013 код В 01.4'!A1" display="Профстандарт  33.013 код В 01.4'!A1" xr:uid="{00000000-0004-0000-0000-000013000000}"/>
    <hyperlink ref="C8" location="'Профстандарт  33.013 код В 02.4'!A1" display="Профстандарт  33.013 код В 02.4'!A1" xr:uid="{00000000-0004-0000-0000-000018000000}"/>
    <hyperlink ref="C12" location="'Профстандарт  33.013 код В 02.4'!A1" display="Профстандарт  33.013 код В 02.4'!A1" xr:uid="{00000000-0004-0000-0000-00001A000000}"/>
    <hyperlink ref="C16" location="'Профстандарт  33.013 код В 03.4'!A1" display="Профстандарт  33.013 код В 03.4'!A1" xr:uid="{00000000-0004-0000-0000-000020000000}"/>
    <hyperlink ref="C9" location="'Профстандарт  33.013 код В 04.4'!A1" display="Профстандарт  33.013 код В 04.4'!A1" xr:uid="{00000000-0004-0000-0000-000024000000}"/>
    <hyperlink ref="C13" location="'Профстандарт  33.013 код В 04.4'!A1" display="Профстандарт  33.013 код В 04.4'!A1" xr:uid="{00000000-0004-0000-0000-000026000000}"/>
    <hyperlink ref="C10" location="'Профстандарт  33.013 код В 05.4'!A1" display="Профстандарт  33.013 код В 05.4'!A1" xr:uid="{00000000-0004-0000-0000-00002A000000}"/>
    <hyperlink ref="C14" location="'Профстандарт  33.013 код В 05.4'!A1" display="Профстандарт  33.013 код В 05.4'!A1" xr:uid="{00000000-0004-0000-0000-00002C000000}"/>
    <hyperlink ref="C17" location="'Профстандарт  33.013 код С 01.5'!A1" display="Профстандарт  33.013 код С 01.5'!A1" xr:uid="{00000000-0004-0000-0000-00002E000000}"/>
    <hyperlink ref="C18" location="'Профстандарт  33.013 код С 01.5'!A1" display="Профстандарт  33.013 код С 01.5'!A1" xr:uid="{00000000-0004-0000-0000-000030000000}"/>
    <hyperlink ref="C19" location="'Профстандарт  33.013 код С 01.5'!A1" display="Профстандарт  33.013 код С 01.5'!A1" xr:uid="{00000000-0004-0000-0000-000032000000}"/>
    <hyperlink ref="C20" location="'Профстандарт  33.013 код D 01.6'!A1" display="Профстандарт  33.013 код D 01.6'!A1" xr:uid="{00000000-0004-0000-0000-00003A000000}"/>
    <hyperlink ref="C22" location="'Профстандарт  33.013 код D 01.6'!A1" display="Профстандарт  33.013 код D 01.6'!A1" xr:uid="{00000000-0004-0000-0000-00003C000000}"/>
    <hyperlink ref="C24" location="'Профстандарт  33.013 код D 01.6'!A1" display="Профстандарт  33.013 код D 01.6'!A1" xr:uid="{00000000-0004-0000-0000-00003E000000}"/>
    <hyperlink ref="C21" location="'Профстандарт 33.013 код D 02.6'!A1" display="Профстандарт 33.013 код D 02.6'!A1" xr:uid="{00000000-0004-0000-0000-000040000000}"/>
    <hyperlink ref="C23" location="'Профстандарт 33.013 код D 02.6'!A1" display="Профстандарт 33.013 код D 02.6'!A1" xr:uid="{00000000-0004-0000-0000-000042000000}"/>
    <hyperlink ref="C25" location="'Профстандарт 33.013 код D 02.6'!A1" display="Профстандарт 33.013 код D 02.6'!A1" xr:uid="{00000000-0004-0000-0000-000044000000}"/>
    <hyperlink ref="C26" location="'Профстандарт 33.011 код В 01.4'!A1" display="Профстандарт 33.011 код В 01.4'!A1" xr:uid="{00000000-0004-0000-0000-000047000000}"/>
    <hyperlink ref="C28" location="'Профстандарт 33.011 код В 01.4'!A1" display="Профстандарт 33.011 код В 01.4'!A1" xr:uid="{00000000-0004-0000-0000-000049000000}"/>
    <hyperlink ref="C27" location="'Профстандарт  33.011 код В 02.4'!A1" display="Профстандарт  33.011 код В 02.4'!A1" xr:uid="{00000000-0004-0000-0000-00004B000000}"/>
    <hyperlink ref="C29" location="'Профстандарт  33.011 код В 02.4'!A1" display="Профстандарт  33.011 код В 02.4'!A1" xr:uid="{00000000-0004-0000-0000-00004D000000}"/>
    <hyperlink ref="C30" location="'Профстандарт 33.011 код В 01.4'!A1" display="Профстандарт 33.011 код В 01.4'!A1" xr:uid="{75A05249-CD06-4516-BDF7-1293718F5C61}"/>
    <hyperlink ref="C31" location="'Профстандарт  33.011 код В 02.4'!A1" display="Профстандарт  33.011 код В 02.4'!A1" xr:uid="{FE61CBEC-056E-442E-877F-BFBF7473B264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340</v>
      </c>
      <c r="B1" s="59"/>
      <c r="C1" s="59"/>
    </row>
    <row r="2" spans="1:3" ht="15.6" x14ac:dyDescent="0.25">
      <c r="A2" s="25" t="s">
        <v>39</v>
      </c>
      <c r="B2" s="25" t="s">
        <v>40</v>
      </c>
      <c r="C2" s="25" t="s">
        <v>41</v>
      </c>
    </row>
    <row r="3" spans="1:3" ht="93.6" x14ac:dyDescent="0.25">
      <c r="A3" s="39" t="s">
        <v>221</v>
      </c>
      <c r="B3" s="39" t="s">
        <v>222</v>
      </c>
      <c r="C3" s="39" t="s">
        <v>44</v>
      </c>
    </row>
    <row r="4" spans="1:3" ht="46.8" x14ac:dyDescent="0.25">
      <c r="A4" s="39" t="s">
        <v>223</v>
      </c>
      <c r="B4" s="39" t="s">
        <v>224</v>
      </c>
      <c r="C4" s="39" t="s">
        <v>225</v>
      </c>
    </row>
    <row r="5" spans="1:3" ht="62.4" x14ac:dyDescent="0.25">
      <c r="A5" s="40"/>
      <c r="B5" s="39" t="s">
        <v>226</v>
      </c>
      <c r="C5" s="39" t="s">
        <v>227</v>
      </c>
    </row>
    <row r="6" spans="1:3" ht="46.8" x14ac:dyDescent="0.25">
      <c r="A6" s="41"/>
      <c r="B6" s="39" t="s">
        <v>228</v>
      </c>
      <c r="C6" s="39" t="s">
        <v>229</v>
      </c>
    </row>
    <row r="7" spans="1:3" ht="62.4" x14ac:dyDescent="0.25">
      <c r="A7" s="41"/>
      <c r="B7" s="39" t="s">
        <v>230</v>
      </c>
      <c r="C7" s="39" t="s">
        <v>231</v>
      </c>
    </row>
    <row r="8" spans="1:3" ht="31.2" x14ac:dyDescent="0.25">
      <c r="A8" s="41"/>
      <c r="B8" s="39" t="s">
        <v>232</v>
      </c>
      <c r="C8" s="39" t="s">
        <v>233</v>
      </c>
    </row>
    <row r="9" spans="1:3" ht="46.8" x14ac:dyDescent="0.25">
      <c r="A9" s="41"/>
      <c r="B9" s="39" t="s">
        <v>234</v>
      </c>
      <c r="C9" s="39" t="s">
        <v>235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353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236</v>
      </c>
      <c r="B3" s="43" t="s">
        <v>237</v>
      </c>
      <c r="C3" s="43" t="s">
        <v>44</v>
      </c>
    </row>
    <row r="4" spans="1:3" ht="93.6" x14ac:dyDescent="0.25">
      <c r="A4" s="43" t="s">
        <v>238</v>
      </c>
      <c r="B4" s="43" t="s">
        <v>239</v>
      </c>
      <c r="C4" s="43" t="s">
        <v>240</v>
      </c>
    </row>
    <row r="5" spans="1:3" ht="78" x14ac:dyDescent="0.25">
      <c r="A5" s="43" t="s">
        <v>241</v>
      </c>
      <c r="B5" s="43" t="s">
        <v>242</v>
      </c>
      <c r="C5" s="43" t="s">
        <v>206</v>
      </c>
    </row>
    <row r="6" spans="1:3" ht="31.2" x14ac:dyDescent="0.25">
      <c r="A6" s="43" t="s">
        <v>243</v>
      </c>
      <c r="B6" s="44"/>
      <c r="C6" s="43" t="s">
        <v>244</v>
      </c>
    </row>
    <row r="7" spans="1:3" ht="93.6" x14ac:dyDescent="0.25">
      <c r="A7" s="45"/>
      <c r="B7" s="45"/>
      <c r="C7" s="43" t="s">
        <v>205</v>
      </c>
    </row>
    <row r="8" spans="1:3" ht="62.4" x14ac:dyDescent="0.25">
      <c r="A8" s="45"/>
      <c r="B8" s="45"/>
      <c r="C8" s="43" t="s">
        <v>245</v>
      </c>
    </row>
    <row r="9" spans="1:3" ht="62.4" x14ac:dyDescent="0.25">
      <c r="A9" s="45"/>
      <c r="B9" s="45"/>
      <c r="C9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topLeftCell="A10" workbookViewId="0">
      <selection sqref="A1:C10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354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246</v>
      </c>
      <c r="B3" s="43" t="s">
        <v>247</v>
      </c>
      <c r="C3" s="43" t="s">
        <v>44</v>
      </c>
    </row>
    <row r="4" spans="1:3" ht="62.4" x14ac:dyDescent="0.25">
      <c r="A4" s="43" t="s">
        <v>248</v>
      </c>
      <c r="B4" s="43" t="s">
        <v>249</v>
      </c>
      <c r="C4" s="43" t="s">
        <v>250</v>
      </c>
    </row>
    <row r="5" spans="1:3" ht="62.4" x14ac:dyDescent="0.25">
      <c r="A5" s="43" t="s">
        <v>251</v>
      </c>
      <c r="B5" s="43" t="s">
        <v>252</v>
      </c>
      <c r="C5" s="43" t="s">
        <v>253</v>
      </c>
    </row>
    <row r="6" spans="1:3" ht="78" x14ac:dyDescent="0.25">
      <c r="A6" s="45"/>
      <c r="B6" s="43" t="s">
        <v>254</v>
      </c>
      <c r="C6" s="43" t="s">
        <v>255</v>
      </c>
    </row>
    <row r="7" spans="1:3" ht="78" x14ac:dyDescent="0.25">
      <c r="A7" s="45"/>
      <c r="B7" s="43" t="s">
        <v>256</v>
      </c>
      <c r="C7" s="43" t="s">
        <v>166</v>
      </c>
    </row>
    <row r="8" spans="1:3" ht="46.8" x14ac:dyDescent="0.25">
      <c r="A8" s="45"/>
      <c r="B8" s="43" t="s">
        <v>257</v>
      </c>
      <c r="C8" s="43" t="s">
        <v>227</v>
      </c>
    </row>
    <row r="9" spans="1:3" ht="78" x14ac:dyDescent="0.25">
      <c r="A9" s="45"/>
      <c r="B9" s="43" t="s">
        <v>258</v>
      </c>
      <c r="C9" s="43" t="s">
        <v>259</v>
      </c>
    </row>
    <row r="10" spans="1:3" ht="62.4" x14ac:dyDescent="0.25">
      <c r="A10" s="45"/>
      <c r="B10" s="45"/>
      <c r="C10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355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4" t="s">
        <v>260</v>
      </c>
      <c r="B3" s="44" t="s">
        <v>261</v>
      </c>
      <c r="C3" s="44" t="s">
        <v>262</v>
      </c>
    </row>
    <row r="4" spans="1:3" ht="78" x14ac:dyDescent="0.25">
      <c r="A4" s="44" t="s">
        <v>263</v>
      </c>
      <c r="B4" s="44" t="s">
        <v>264</v>
      </c>
      <c r="C4" s="44" t="s">
        <v>265</v>
      </c>
    </row>
    <row r="5" spans="1:3" ht="78" x14ac:dyDescent="0.25">
      <c r="A5" s="44" t="s">
        <v>266</v>
      </c>
      <c r="B5" s="44" t="s">
        <v>267</v>
      </c>
      <c r="C5" s="44" t="s">
        <v>268</v>
      </c>
    </row>
    <row r="6" spans="1:3" ht="46.8" x14ac:dyDescent="0.25">
      <c r="A6" s="45"/>
      <c r="B6" s="44" t="s">
        <v>269</v>
      </c>
      <c r="C6" s="44" t="s">
        <v>270</v>
      </c>
    </row>
    <row r="7" spans="1:3" ht="62.4" x14ac:dyDescent="0.25">
      <c r="A7" s="45"/>
      <c r="B7" s="45"/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topLeftCell="A7" workbookViewId="0">
      <selection sqref="A1:C11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356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93.6" x14ac:dyDescent="0.25">
      <c r="A3" s="44" t="s">
        <v>272</v>
      </c>
      <c r="B3" s="44" t="s">
        <v>273</v>
      </c>
      <c r="C3" s="44" t="s">
        <v>262</v>
      </c>
    </row>
    <row r="4" spans="1:3" ht="78" x14ac:dyDescent="0.25">
      <c r="A4" s="44" t="s">
        <v>274</v>
      </c>
      <c r="B4" s="44" t="s">
        <v>275</v>
      </c>
      <c r="C4" s="44" t="s">
        <v>276</v>
      </c>
    </row>
    <row r="5" spans="1:3" ht="78" x14ac:dyDescent="0.25">
      <c r="A5" s="44" t="s">
        <v>277</v>
      </c>
      <c r="B5" s="44" t="s">
        <v>278</v>
      </c>
      <c r="C5" s="44" t="s">
        <v>279</v>
      </c>
    </row>
    <row r="6" spans="1:3" ht="78" x14ac:dyDescent="0.25">
      <c r="A6" s="44" t="s">
        <v>280</v>
      </c>
      <c r="B6" s="44" t="s">
        <v>281</v>
      </c>
      <c r="C6" s="44" t="s">
        <v>282</v>
      </c>
    </row>
    <row r="7" spans="1:3" ht="62.4" x14ac:dyDescent="0.25">
      <c r="A7" s="44" t="s">
        <v>283</v>
      </c>
      <c r="B7" s="44" t="s">
        <v>284</v>
      </c>
      <c r="C7" s="44" t="s">
        <v>285</v>
      </c>
    </row>
    <row r="8" spans="1:3" ht="62.4" x14ac:dyDescent="0.25">
      <c r="A8" s="45"/>
      <c r="B8" s="44" t="s">
        <v>286</v>
      </c>
      <c r="C8" s="44" t="s">
        <v>287</v>
      </c>
    </row>
    <row r="9" spans="1:3" ht="78" x14ac:dyDescent="0.25">
      <c r="A9" s="45"/>
      <c r="B9" s="45"/>
      <c r="C9" s="44" t="s">
        <v>288</v>
      </c>
    </row>
    <row r="10" spans="1:3" ht="62.4" x14ac:dyDescent="0.25">
      <c r="A10" s="45"/>
      <c r="B10" s="45"/>
      <c r="C10" s="44" t="s">
        <v>287</v>
      </c>
    </row>
    <row r="11" spans="1:3" ht="62.4" x14ac:dyDescent="0.25">
      <c r="A11" s="45"/>
      <c r="B11" s="45"/>
      <c r="C11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357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78" x14ac:dyDescent="0.25">
      <c r="A3" s="44" t="s">
        <v>289</v>
      </c>
      <c r="B3" s="44" t="s">
        <v>290</v>
      </c>
      <c r="C3" s="44" t="s">
        <v>262</v>
      </c>
    </row>
    <row r="4" spans="1:3" ht="78" x14ac:dyDescent="0.25">
      <c r="A4" s="44" t="s">
        <v>291</v>
      </c>
      <c r="B4" s="44" t="s">
        <v>292</v>
      </c>
      <c r="C4" s="44" t="s">
        <v>293</v>
      </c>
    </row>
    <row r="5" spans="1:3" ht="78" x14ac:dyDescent="0.25">
      <c r="A5" s="44" t="s">
        <v>294</v>
      </c>
      <c r="B5" s="44" t="s">
        <v>295</v>
      </c>
      <c r="C5" s="44" t="s">
        <v>285</v>
      </c>
    </row>
    <row r="6" spans="1:3" ht="62.4" x14ac:dyDescent="0.25">
      <c r="A6" s="44" t="s">
        <v>296</v>
      </c>
      <c r="B6" s="44" t="s">
        <v>297</v>
      </c>
      <c r="C6" s="44" t="s">
        <v>287</v>
      </c>
    </row>
    <row r="7" spans="1:3" ht="62.4" x14ac:dyDescent="0.25">
      <c r="A7" s="45"/>
      <c r="B7" s="44" t="s">
        <v>159</v>
      </c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358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78" x14ac:dyDescent="0.25">
      <c r="A3" s="44" t="s">
        <v>298</v>
      </c>
      <c r="B3" s="44" t="s">
        <v>299</v>
      </c>
      <c r="C3" s="44" t="s">
        <v>262</v>
      </c>
    </row>
    <row r="4" spans="1:3" ht="140.4" x14ac:dyDescent="0.25">
      <c r="A4" s="44" t="s">
        <v>300</v>
      </c>
      <c r="B4" s="44" t="s">
        <v>301</v>
      </c>
      <c r="C4" s="44" t="s">
        <v>293</v>
      </c>
    </row>
    <row r="5" spans="1:3" ht="78" x14ac:dyDescent="0.25">
      <c r="A5" s="44" t="s">
        <v>302</v>
      </c>
      <c r="B5" s="44" t="s">
        <v>303</v>
      </c>
      <c r="C5" s="44" t="s">
        <v>285</v>
      </c>
    </row>
    <row r="6" spans="1:3" ht="78" x14ac:dyDescent="0.25">
      <c r="A6" s="44" t="s">
        <v>304</v>
      </c>
      <c r="B6" s="44" t="s">
        <v>267</v>
      </c>
      <c r="C6" s="44" t="s">
        <v>287</v>
      </c>
    </row>
    <row r="7" spans="1:3" ht="62.4" x14ac:dyDescent="0.25">
      <c r="A7" s="45"/>
      <c r="B7" s="45"/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C13"/>
    </sheetView>
  </sheetViews>
  <sheetFormatPr defaultColWidth="8.88671875" defaultRowHeight="13.8" x14ac:dyDescent="0.25"/>
  <cols>
    <col min="1" max="3" width="37.5546875" style="2" customWidth="1"/>
    <col min="4" max="16384" width="8.88671875" style="2"/>
  </cols>
  <sheetData>
    <row r="1" spans="1:3" ht="15.6" x14ac:dyDescent="0.25">
      <c r="A1" s="58" t="s">
        <v>359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4" t="s">
        <v>305</v>
      </c>
      <c r="B3" s="44" t="s">
        <v>306</v>
      </c>
      <c r="C3" s="44" t="s">
        <v>44</v>
      </c>
    </row>
    <row r="4" spans="1:3" ht="109.2" x14ac:dyDescent="0.25">
      <c r="A4" s="44" t="s">
        <v>307</v>
      </c>
      <c r="B4" s="44" t="s">
        <v>308</v>
      </c>
      <c r="C4" s="44" t="s">
        <v>309</v>
      </c>
    </row>
    <row r="5" spans="1:3" ht="46.8" x14ac:dyDescent="0.25">
      <c r="A5" s="44" t="s">
        <v>310</v>
      </c>
      <c r="B5" s="44" t="s">
        <v>311</v>
      </c>
      <c r="C5" s="44" t="s">
        <v>312</v>
      </c>
    </row>
    <row r="6" spans="1:3" ht="78" x14ac:dyDescent="0.25">
      <c r="A6" s="45"/>
      <c r="B6" s="44" t="s">
        <v>313</v>
      </c>
      <c r="C6" s="44" t="s">
        <v>314</v>
      </c>
    </row>
    <row r="7" spans="1:3" ht="124.8" x14ac:dyDescent="0.25">
      <c r="A7" s="45"/>
      <c r="B7" s="44" t="s">
        <v>315</v>
      </c>
      <c r="C7" s="44" t="s">
        <v>316</v>
      </c>
    </row>
    <row r="8" spans="1:3" ht="93.6" x14ac:dyDescent="0.25">
      <c r="A8" s="45"/>
      <c r="B8" s="45"/>
      <c r="C8" s="44" t="s">
        <v>317</v>
      </c>
    </row>
    <row r="9" spans="1:3" ht="46.8" x14ac:dyDescent="0.25">
      <c r="A9" s="45"/>
      <c r="B9" s="45"/>
      <c r="C9" s="44" t="s">
        <v>318</v>
      </c>
    </row>
    <row r="10" spans="1:3" ht="62.4" x14ac:dyDescent="0.25">
      <c r="A10" s="45"/>
      <c r="B10" s="45"/>
      <c r="C10" s="44" t="s">
        <v>319</v>
      </c>
    </row>
    <row r="11" spans="1:3" ht="31.2" x14ac:dyDescent="0.25">
      <c r="A11" s="45"/>
      <c r="B11" s="45"/>
      <c r="C11" s="44" t="s">
        <v>208</v>
      </c>
    </row>
    <row r="12" spans="1:3" ht="31.2" x14ac:dyDescent="0.25">
      <c r="A12" s="45"/>
      <c r="B12" s="45"/>
      <c r="C12" s="44" t="s">
        <v>320</v>
      </c>
    </row>
    <row r="13" spans="1:3" ht="46.8" x14ac:dyDescent="0.25">
      <c r="A13" s="45"/>
      <c r="B13" s="45"/>
      <c r="C13" s="44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C7" sqref="C7"/>
    </sheetView>
  </sheetViews>
  <sheetFormatPr defaultColWidth="8.88671875" defaultRowHeight="13.8" x14ac:dyDescent="0.25"/>
  <cols>
    <col min="1" max="3" width="34.33203125" style="2" customWidth="1"/>
    <col min="4" max="16384" width="8.88671875" style="2"/>
  </cols>
  <sheetData>
    <row r="1" spans="1:3" ht="15.6" x14ac:dyDescent="0.25">
      <c r="A1" s="58" t="s">
        <v>360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93.6" x14ac:dyDescent="0.25">
      <c r="A3" s="44" t="s">
        <v>321</v>
      </c>
      <c r="B3" s="44" t="s">
        <v>322</v>
      </c>
      <c r="C3" s="44" t="s">
        <v>44</v>
      </c>
    </row>
    <row r="4" spans="1:3" ht="62.4" x14ac:dyDescent="0.25">
      <c r="A4" s="44" t="s">
        <v>323</v>
      </c>
      <c r="B4" s="44" t="s">
        <v>324</v>
      </c>
      <c r="C4" s="44" t="s">
        <v>325</v>
      </c>
    </row>
    <row r="5" spans="1:3" ht="62.4" x14ac:dyDescent="0.25">
      <c r="A5" s="44" t="s">
        <v>326</v>
      </c>
      <c r="B5" s="44" t="s">
        <v>327</v>
      </c>
      <c r="C5" s="44" t="s">
        <v>328</v>
      </c>
    </row>
    <row r="6" spans="1:3" ht="109.2" x14ac:dyDescent="0.25">
      <c r="A6" s="44" t="s">
        <v>329</v>
      </c>
      <c r="B6" s="44" t="s">
        <v>330</v>
      </c>
      <c r="C6" s="44" t="s">
        <v>331</v>
      </c>
    </row>
    <row r="7" spans="1:3" ht="93.6" x14ac:dyDescent="0.25">
      <c r="A7" s="45"/>
      <c r="B7" s="44" t="s">
        <v>332</v>
      </c>
      <c r="C7" s="44" t="s">
        <v>333</v>
      </c>
    </row>
    <row r="8" spans="1:3" ht="46.8" x14ac:dyDescent="0.25">
      <c r="A8" s="45"/>
      <c r="B8" s="44" t="s">
        <v>334</v>
      </c>
      <c r="C8" s="44" t="s">
        <v>335</v>
      </c>
    </row>
    <row r="9" spans="1:3" ht="46.8" x14ac:dyDescent="0.25">
      <c r="A9" s="45"/>
      <c r="B9" s="44" t="s">
        <v>336</v>
      </c>
      <c r="C9" s="44" t="s">
        <v>337</v>
      </c>
    </row>
    <row r="10" spans="1:3" ht="62.4" x14ac:dyDescent="0.25">
      <c r="A10" s="45"/>
      <c r="B10" s="44" t="s">
        <v>338</v>
      </c>
      <c r="C10" s="44" t="s">
        <v>320</v>
      </c>
    </row>
    <row r="11" spans="1:3" ht="62.4" x14ac:dyDescent="0.25">
      <c r="A11" s="45"/>
      <c r="B11" s="44" t="s">
        <v>339</v>
      </c>
      <c r="C11" s="44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sqref="A1:C8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345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42</v>
      </c>
      <c r="B3" s="43" t="s">
        <v>43</v>
      </c>
      <c r="C3" s="43" t="s">
        <v>44</v>
      </c>
    </row>
    <row r="4" spans="1:3" ht="62.4" x14ac:dyDescent="0.25">
      <c r="A4" s="43" t="s">
        <v>45</v>
      </c>
      <c r="B4" s="43" t="s">
        <v>46</v>
      </c>
      <c r="C4" s="43" t="s">
        <v>47</v>
      </c>
    </row>
    <row r="5" spans="1:3" ht="62.4" x14ac:dyDescent="0.25">
      <c r="A5" s="43" t="s">
        <v>48</v>
      </c>
      <c r="B5" s="43" t="s">
        <v>49</v>
      </c>
      <c r="C5" s="43" t="s">
        <v>50</v>
      </c>
    </row>
    <row r="6" spans="1:3" ht="46.8" x14ac:dyDescent="0.25">
      <c r="A6" s="43" t="s">
        <v>51</v>
      </c>
      <c r="B6" s="44"/>
      <c r="C6" s="43" t="s">
        <v>52</v>
      </c>
    </row>
    <row r="7" spans="1:3" ht="46.8" x14ac:dyDescent="0.25">
      <c r="A7" s="45"/>
      <c r="B7" s="45"/>
      <c r="C7" s="43" t="s">
        <v>53</v>
      </c>
    </row>
    <row r="8" spans="1:3" ht="31.2" x14ac:dyDescent="0.25">
      <c r="A8" s="45"/>
      <c r="B8" s="45"/>
      <c r="C8" s="43" t="s">
        <v>54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346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55</v>
      </c>
      <c r="B3" s="43" t="s">
        <v>56</v>
      </c>
      <c r="C3" s="43" t="s">
        <v>44</v>
      </c>
    </row>
    <row r="4" spans="1:3" ht="78" x14ac:dyDescent="0.25">
      <c r="A4" s="43" t="s">
        <v>57</v>
      </c>
      <c r="B4" s="43" t="s">
        <v>58</v>
      </c>
      <c r="C4" s="43" t="s">
        <v>59</v>
      </c>
    </row>
    <row r="5" spans="1:3" ht="62.4" x14ac:dyDescent="0.25">
      <c r="A5" s="43" t="s">
        <v>60</v>
      </c>
      <c r="B5" s="43" t="s">
        <v>61</v>
      </c>
      <c r="C5" s="43" t="s">
        <v>62</v>
      </c>
    </row>
    <row r="6" spans="1:3" ht="109.2" x14ac:dyDescent="0.25">
      <c r="A6" s="45"/>
      <c r="B6" s="43" t="s">
        <v>63</v>
      </c>
      <c r="C6" s="43" t="s">
        <v>64</v>
      </c>
    </row>
    <row r="7" spans="1:3" ht="62.4" x14ac:dyDescent="0.25">
      <c r="A7" s="45"/>
      <c r="B7" s="43" t="s">
        <v>65</v>
      </c>
      <c r="C7" s="43" t="s">
        <v>66</v>
      </c>
    </row>
    <row r="8" spans="1:3" ht="62.4" x14ac:dyDescent="0.25">
      <c r="A8" s="45"/>
      <c r="B8" s="43" t="s">
        <v>67</v>
      </c>
      <c r="C8" s="45"/>
    </row>
    <row r="9" spans="1:3" ht="31.2" x14ac:dyDescent="0.25">
      <c r="A9" s="45"/>
      <c r="B9" s="43" t="s">
        <v>68</v>
      </c>
      <c r="C9" s="45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7" workbookViewId="0">
      <selection sqref="A1:C13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347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69</v>
      </c>
      <c r="B3" s="43" t="s">
        <v>70</v>
      </c>
      <c r="C3" s="43" t="s">
        <v>71</v>
      </c>
    </row>
    <row r="4" spans="1:3" ht="78" x14ac:dyDescent="0.25">
      <c r="A4" s="43" t="s">
        <v>72</v>
      </c>
      <c r="B4" s="43" t="s">
        <v>73</v>
      </c>
      <c r="C4" s="43" t="s">
        <v>74</v>
      </c>
    </row>
    <row r="5" spans="1:3" ht="78" x14ac:dyDescent="0.25">
      <c r="A5" s="43" t="s">
        <v>75</v>
      </c>
      <c r="B5" s="43" t="s">
        <v>76</v>
      </c>
      <c r="C5" s="43" t="s">
        <v>77</v>
      </c>
    </row>
    <row r="6" spans="1:3" ht="46.8" x14ac:dyDescent="0.25">
      <c r="A6" s="43" t="s">
        <v>78</v>
      </c>
      <c r="B6" s="43" t="s">
        <v>79</v>
      </c>
      <c r="C6" s="43" t="s">
        <v>80</v>
      </c>
    </row>
    <row r="7" spans="1:3" ht="78" x14ac:dyDescent="0.25">
      <c r="A7" s="43" t="s">
        <v>81</v>
      </c>
      <c r="B7" s="43" t="s">
        <v>82</v>
      </c>
      <c r="C7" s="43" t="s">
        <v>83</v>
      </c>
    </row>
    <row r="8" spans="1:3" ht="46.8" x14ac:dyDescent="0.25">
      <c r="A8" s="43" t="s">
        <v>84</v>
      </c>
      <c r="B8" s="43" t="s">
        <v>85</v>
      </c>
      <c r="C8" s="43" t="s">
        <v>86</v>
      </c>
    </row>
    <row r="9" spans="1:3" ht="78" x14ac:dyDescent="0.25">
      <c r="A9" s="45"/>
      <c r="B9" s="43" t="s">
        <v>87</v>
      </c>
      <c r="C9" s="43" t="s">
        <v>88</v>
      </c>
    </row>
    <row r="10" spans="1:3" ht="46.8" x14ac:dyDescent="0.25">
      <c r="A10" s="45"/>
      <c r="B10" s="43" t="s">
        <v>89</v>
      </c>
      <c r="C10" s="43" t="s">
        <v>90</v>
      </c>
    </row>
    <row r="11" spans="1:3" ht="78" x14ac:dyDescent="0.25">
      <c r="A11" s="45"/>
      <c r="B11" s="43" t="s">
        <v>91</v>
      </c>
      <c r="C11" s="43" t="s">
        <v>92</v>
      </c>
    </row>
    <row r="12" spans="1:3" ht="62.4" x14ac:dyDescent="0.25">
      <c r="A12" s="45"/>
      <c r="B12" s="43" t="s">
        <v>93</v>
      </c>
      <c r="C12" s="43" t="s">
        <v>94</v>
      </c>
    </row>
    <row r="13" spans="1:3" ht="62.4" x14ac:dyDescent="0.25">
      <c r="A13" s="45"/>
      <c r="B13" s="45"/>
      <c r="C13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topLeftCell="A10" workbookViewId="0">
      <selection sqref="A1:C15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348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96</v>
      </c>
      <c r="B3" s="43" t="s">
        <v>97</v>
      </c>
      <c r="C3" s="43" t="s">
        <v>44</v>
      </c>
    </row>
    <row r="4" spans="1:3" ht="93.6" x14ac:dyDescent="0.25">
      <c r="A4" s="43" t="s">
        <v>98</v>
      </c>
      <c r="B4" s="43" t="s">
        <v>99</v>
      </c>
      <c r="C4" s="43" t="s">
        <v>100</v>
      </c>
    </row>
    <row r="5" spans="1:3" ht="46.8" x14ac:dyDescent="0.25">
      <c r="A5" s="43" t="s">
        <v>101</v>
      </c>
      <c r="B5" s="43" t="s">
        <v>102</v>
      </c>
      <c r="C5" s="43" t="s">
        <v>103</v>
      </c>
    </row>
    <row r="6" spans="1:3" ht="78" x14ac:dyDescent="0.25">
      <c r="A6" s="43" t="s">
        <v>104</v>
      </c>
      <c r="B6" s="43" t="s">
        <v>105</v>
      </c>
      <c r="C6" s="43" t="s">
        <v>106</v>
      </c>
    </row>
    <row r="7" spans="1:3" ht="62.4" x14ac:dyDescent="0.25">
      <c r="A7" s="43" t="s">
        <v>107</v>
      </c>
      <c r="B7" s="43" t="s">
        <v>108</v>
      </c>
      <c r="C7" s="43" t="s">
        <v>109</v>
      </c>
    </row>
    <row r="8" spans="1:3" ht="62.4" x14ac:dyDescent="0.25">
      <c r="A8" s="45"/>
      <c r="B8" s="43" t="s">
        <v>110</v>
      </c>
      <c r="C8" s="43" t="s">
        <v>111</v>
      </c>
    </row>
    <row r="9" spans="1:3" ht="124.8" x14ac:dyDescent="0.25">
      <c r="A9" s="45"/>
      <c r="B9" s="43" t="s">
        <v>112</v>
      </c>
      <c r="C9" s="43" t="s">
        <v>113</v>
      </c>
    </row>
    <row r="10" spans="1:3" ht="31.2" x14ac:dyDescent="0.25">
      <c r="A10" s="45"/>
      <c r="B10" s="43" t="s">
        <v>114</v>
      </c>
      <c r="C10" s="43" t="s">
        <v>115</v>
      </c>
    </row>
    <row r="11" spans="1:3" ht="78" x14ac:dyDescent="0.25">
      <c r="A11" s="45"/>
      <c r="B11" s="43" t="s">
        <v>116</v>
      </c>
      <c r="C11" s="43" t="s">
        <v>117</v>
      </c>
    </row>
    <row r="12" spans="1:3" ht="62.4" x14ac:dyDescent="0.25">
      <c r="A12" s="45"/>
      <c r="B12" s="43" t="s">
        <v>118</v>
      </c>
      <c r="C12" s="43" t="s">
        <v>95</v>
      </c>
    </row>
    <row r="13" spans="1:3" ht="46.8" x14ac:dyDescent="0.25">
      <c r="A13" s="45"/>
      <c r="B13" s="43" t="s">
        <v>119</v>
      </c>
      <c r="C13" s="45"/>
    </row>
    <row r="14" spans="1:3" ht="62.4" x14ac:dyDescent="0.25">
      <c r="A14" s="45"/>
      <c r="B14" s="43" t="s">
        <v>120</v>
      </c>
      <c r="C14" s="45"/>
    </row>
    <row r="15" spans="1:3" ht="31.2" x14ac:dyDescent="0.25">
      <c r="A15" s="45"/>
      <c r="B15" s="43" t="s">
        <v>121</v>
      </c>
      <c r="C15" s="45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activeCell="C6" sqref="C6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349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122</v>
      </c>
      <c r="B3" s="43" t="s">
        <v>123</v>
      </c>
      <c r="C3" s="43" t="s">
        <v>44</v>
      </c>
    </row>
    <row r="4" spans="1:3" ht="62.4" x14ac:dyDescent="0.25">
      <c r="A4" s="43" t="s">
        <v>124</v>
      </c>
      <c r="B4" s="43" t="s">
        <v>125</v>
      </c>
      <c r="C4" s="43" t="s">
        <v>126</v>
      </c>
    </row>
    <row r="5" spans="1:3" ht="62.4" x14ac:dyDescent="0.25">
      <c r="A5" s="43" t="s">
        <v>127</v>
      </c>
      <c r="B5" s="43" t="s">
        <v>128</v>
      </c>
      <c r="C5" s="43" t="s">
        <v>129</v>
      </c>
    </row>
    <row r="6" spans="1:3" ht="46.8" x14ac:dyDescent="0.25">
      <c r="A6" s="43" t="s">
        <v>130</v>
      </c>
      <c r="B6" s="43" t="s">
        <v>131</v>
      </c>
      <c r="C6" s="43" t="s">
        <v>132</v>
      </c>
    </row>
    <row r="7" spans="1:3" ht="78" x14ac:dyDescent="0.25">
      <c r="A7" s="45"/>
      <c r="B7" s="43" t="s">
        <v>133</v>
      </c>
      <c r="C7" s="43" t="s">
        <v>134</v>
      </c>
    </row>
    <row r="8" spans="1:3" ht="78" x14ac:dyDescent="0.25">
      <c r="A8" s="45"/>
      <c r="B8" s="43" t="s">
        <v>135</v>
      </c>
      <c r="C8" s="43" t="s">
        <v>136</v>
      </c>
    </row>
    <row r="9" spans="1:3" ht="46.8" x14ac:dyDescent="0.25">
      <c r="A9" s="45"/>
      <c r="B9" s="43" t="s">
        <v>137</v>
      </c>
      <c r="C9" s="43" t="s">
        <v>138</v>
      </c>
    </row>
    <row r="10" spans="1:3" ht="31.2" x14ac:dyDescent="0.25">
      <c r="A10" s="45"/>
      <c r="B10" s="45"/>
      <c r="C10" s="43" t="s">
        <v>139</v>
      </c>
    </row>
    <row r="11" spans="1:3" ht="46.8" x14ac:dyDescent="0.25">
      <c r="A11" s="45"/>
      <c r="B11" s="45"/>
      <c r="C11" s="43" t="s">
        <v>140</v>
      </c>
    </row>
    <row r="12" spans="1:3" ht="62.4" x14ac:dyDescent="0.25">
      <c r="A12" s="45"/>
      <c r="B12" s="45"/>
      <c r="C12" s="43" t="s">
        <v>141</v>
      </c>
    </row>
    <row r="13" spans="1:3" ht="78" x14ac:dyDescent="0.25">
      <c r="A13" s="45"/>
      <c r="B13" s="45"/>
      <c r="C13" s="43" t="s">
        <v>142</v>
      </c>
    </row>
    <row r="14" spans="1:3" ht="46.8" x14ac:dyDescent="0.25">
      <c r="A14" s="45"/>
      <c r="B14" s="45"/>
      <c r="C14" s="43" t="s">
        <v>143</v>
      </c>
    </row>
    <row r="15" spans="1:3" ht="46.8" x14ac:dyDescent="0.25">
      <c r="A15" s="45"/>
      <c r="B15" s="45"/>
      <c r="C15" s="43" t="s">
        <v>144</v>
      </c>
    </row>
    <row r="16" spans="1:3" ht="31.2" x14ac:dyDescent="0.25">
      <c r="A16" s="45"/>
      <c r="B16" s="45"/>
      <c r="C16" s="43" t="s">
        <v>145</v>
      </c>
    </row>
    <row r="17" spans="1:3" ht="62.4" x14ac:dyDescent="0.25">
      <c r="A17" s="45"/>
      <c r="B17" s="45"/>
      <c r="C17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activeCell="C5" sqref="C5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350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109.2" x14ac:dyDescent="0.25">
      <c r="A3" s="43" t="s">
        <v>146</v>
      </c>
      <c r="B3" s="43" t="s">
        <v>147</v>
      </c>
      <c r="C3" s="43" t="s">
        <v>44</v>
      </c>
    </row>
    <row r="4" spans="1:3" ht="93.6" x14ac:dyDescent="0.25">
      <c r="A4" s="43" t="s">
        <v>78</v>
      </c>
      <c r="B4" s="43" t="s">
        <v>148</v>
      </c>
      <c r="C4" s="43" t="s">
        <v>149</v>
      </c>
    </row>
    <row r="5" spans="1:3" ht="46.8" x14ac:dyDescent="0.25">
      <c r="A5" s="43" t="s">
        <v>150</v>
      </c>
      <c r="B5" s="43" t="s">
        <v>151</v>
      </c>
      <c r="C5" s="43" t="s">
        <v>152</v>
      </c>
    </row>
    <row r="6" spans="1:3" ht="62.4" x14ac:dyDescent="0.25">
      <c r="A6" s="45"/>
      <c r="B6" s="43" t="s">
        <v>153</v>
      </c>
      <c r="C6" s="43" t="s">
        <v>154</v>
      </c>
    </row>
    <row r="7" spans="1:3" ht="78" x14ac:dyDescent="0.25">
      <c r="A7" s="45"/>
      <c r="B7" s="43" t="s">
        <v>155</v>
      </c>
      <c r="C7" s="43" t="s">
        <v>156</v>
      </c>
    </row>
    <row r="8" spans="1:3" ht="46.8" x14ac:dyDescent="0.25">
      <c r="A8" s="45"/>
      <c r="B8" s="43" t="s">
        <v>157</v>
      </c>
      <c r="C8" s="43" t="s">
        <v>158</v>
      </c>
    </row>
    <row r="9" spans="1:3" ht="31.2" x14ac:dyDescent="0.25">
      <c r="A9" s="45"/>
      <c r="B9" s="43" t="s">
        <v>159</v>
      </c>
      <c r="C9" s="43" t="s">
        <v>160</v>
      </c>
    </row>
    <row r="10" spans="1:3" ht="31.2" x14ac:dyDescent="0.25">
      <c r="A10" s="45"/>
      <c r="B10" s="45"/>
      <c r="C10" s="43" t="s">
        <v>161</v>
      </c>
    </row>
    <row r="11" spans="1:3" ht="31.2" x14ac:dyDescent="0.25">
      <c r="A11" s="45"/>
      <c r="B11" s="45"/>
      <c r="C11" s="43" t="s">
        <v>162</v>
      </c>
    </row>
    <row r="12" spans="1:3" ht="31.2" x14ac:dyDescent="0.25">
      <c r="A12" s="45"/>
      <c r="B12" s="45"/>
      <c r="C12" s="43" t="s">
        <v>163</v>
      </c>
    </row>
    <row r="13" spans="1:3" ht="31.2" x14ac:dyDescent="0.25">
      <c r="A13" s="45"/>
      <c r="B13" s="45"/>
      <c r="C13" s="43" t="s">
        <v>164</v>
      </c>
    </row>
    <row r="14" spans="1:3" ht="46.8" x14ac:dyDescent="0.25">
      <c r="A14" s="45"/>
      <c r="B14" s="45"/>
      <c r="C14" s="43" t="s">
        <v>165</v>
      </c>
    </row>
    <row r="15" spans="1:3" ht="31.2" x14ac:dyDescent="0.25">
      <c r="A15" s="45"/>
      <c r="B15" s="45"/>
      <c r="C15" s="43" t="s">
        <v>166</v>
      </c>
    </row>
    <row r="16" spans="1:3" ht="62.4" x14ac:dyDescent="0.25">
      <c r="A16" s="45"/>
      <c r="B16" s="45"/>
      <c r="C16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topLeftCell="A4" workbookViewId="0">
      <selection sqref="A1:C30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351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167</v>
      </c>
      <c r="B3" s="43" t="s">
        <v>168</v>
      </c>
      <c r="C3" s="43" t="s">
        <v>44</v>
      </c>
    </row>
    <row r="4" spans="1:3" ht="62.4" x14ac:dyDescent="0.25">
      <c r="A4" s="43" t="s">
        <v>169</v>
      </c>
      <c r="B4" s="43" t="s">
        <v>170</v>
      </c>
      <c r="C4" s="43" t="s">
        <v>171</v>
      </c>
    </row>
    <row r="5" spans="1:3" ht="93.6" x14ac:dyDescent="0.25">
      <c r="A5" s="43" t="s">
        <v>172</v>
      </c>
      <c r="B5" s="43" t="s">
        <v>173</v>
      </c>
      <c r="C5" s="43" t="s">
        <v>174</v>
      </c>
    </row>
    <row r="6" spans="1:3" ht="46.8" x14ac:dyDescent="0.25">
      <c r="A6" s="43" t="s">
        <v>175</v>
      </c>
      <c r="B6" s="43" t="s">
        <v>176</v>
      </c>
      <c r="C6" s="43" t="s">
        <v>132</v>
      </c>
    </row>
    <row r="7" spans="1:3" ht="93.6" x14ac:dyDescent="0.25">
      <c r="A7" s="43" t="s">
        <v>177</v>
      </c>
      <c r="B7" s="43" t="s">
        <v>178</v>
      </c>
      <c r="C7" s="43" t="s">
        <v>134</v>
      </c>
    </row>
    <row r="8" spans="1:3" ht="62.4" x14ac:dyDescent="0.25">
      <c r="A8" s="43" t="s">
        <v>179</v>
      </c>
      <c r="B8" s="43" t="s">
        <v>180</v>
      </c>
      <c r="C8" s="43" t="s">
        <v>136</v>
      </c>
    </row>
    <row r="9" spans="1:3" ht="62.4" x14ac:dyDescent="0.25">
      <c r="A9" s="43" t="s">
        <v>181</v>
      </c>
      <c r="B9" s="43" t="s">
        <v>182</v>
      </c>
      <c r="C9" s="43" t="s">
        <v>138</v>
      </c>
    </row>
    <row r="10" spans="1:3" ht="124.8" x14ac:dyDescent="0.25">
      <c r="A10" s="45"/>
      <c r="B10" s="43" t="s">
        <v>183</v>
      </c>
      <c r="C10" s="43" t="s">
        <v>139</v>
      </c>
    </row>
    <row r="11" spans="1:3" ht="62.4" x14ac:dyDescent="0.25">
      <c r="A11" s="45"/>
      <c r="B11" s="43" t="s">
        <v>184</v>
      </c>
      <c r="C11" s="43" t="s">
        <v>140</v>
      </c>
    </row>
    <row r="12" spans="1:3" ht="78" x14ac:dyDescent="0.25">
      <c r="A12" s="45"/>
      <c r="B12" s="43" t="s">
        <v>185</v>
      </c>
      <c r="C12" s="43" t="s">
        <v>160</v>
      </c>
    </row>
    <row r="13" spans="1:3" ht="46.8" x14ac:dyDescent="0.25">
      <c r="A13" s="45"/>
      <c r="B13" s="43" t="s">
        <v>186</v>
      </c>
      <c r="C13" s="43" t="s">
        <v>161</v>
      </c>
    </row>
    <row r="14" spans="1:3" ht="46.8" x14ac:dyDescent="0.25">
      <c r="A14" s="45"/>
      <c r="B14" s="43" t="s">
        <v>187</v>
      </c>
      <c r="C14" s="43" t="s">
        <v>188</v>
      </c>
    </row>
    <row r="15" spans="1:3" ht="31.2" x14ac:dyDescent="0.25">
      <c r="A15" s="45"/>
      <c r="B15" s="43" t="s">
        <v>189</v>
      </c>
      <c r="C15" s="43" t="s">
        <v>163</v>
      </c>
    </row>
    <row r="16" spans="1:3" ht="46.8" x14ac:dyDescent="0.25">
      <c r="A16" s="45"/>
      <c r="B16" s="43" t="s">
        <v>190</v>
      </c>
      <c r="C16" s="43" t="s">
        <v>191</v>
      </c>
    </row>
    <row r="17" spans="1:3" ht="62.4" x14ac:dyDescent="0.25">
      <c r="A17" s="45"/>
      <c r="B17" s="43" t="s">
        <v>192</v>
      </c>
      <c r="C17" s="43" t="s">
        <v>193</v>
      </c>
    </row>
    <row r="18" spans="1:3" ht="78" x14ac:dyDescent="0.25">
      <c r="A18" s="45"/>
      <c r="B18" s="43" t="s">
        <v>159</v>
      </c>
      <c r="C18" s="43" t="s">
        <v>142</v>
      </c>
    </row>
    <row r="19" spans="1:3" ht="78" x14ac:dyDescent="0.25">
      <c r="A19" s="45"/>
      <c r="B19" s="43" t="s">
        <v>194</v>
      </c>
      <c r="C19" s="43" t="s">
        <v>165</v>
      </c>
    </row>
    <row r="20" spans="1:3" ht="109.2" x14ac:dyDescent="0.25">
      <c r="A20" s="45"/>
      <c r="B20" s="43" t="s">
        <v>195</v>
      </c>
      <c r="C20" s="43" t="s">
        <v>196</v>
      </c>
    </row>
    <row r="21" spans="1:3" ht="31.2" x14ac:dyDescent="0.25">
      <c r="A21" s="45"/>
      <c r="B21" s="43" t="s">
        <v>197</v>
      </c>
      <c r="C21" s="43" t="s">
        <v>198</v>
      </c>
    </row>
    <row r="22" spans="1:3" ht="93.6" x14ac:dyDescent="0.25">
      <c r="A22" s="45"/>
      <c r="B22" s="43" t="s">
        <v>199</v>
      </c>
      <c r="C22" s="43" t="s">
        <v>200</v>
      </c>
    </row>
    <row r="23" spans="1:3" ht="78" x14ac:dyDescent="0.25">
      <c r="A23" s="45"/>
      <c r="B23" s="43" t="s">
        <v>201</v>
      </c>
      <c r="C23" s="43" t="s">
        <v>202</v>
      </c>
    </row>
    <row r="24" spans="1:3" ht="78" x14ac:dyDescent="0.25">
      <c r="A24" s="45"/>
      <c r="B24" s="43" t="s">
        <v>203</v>
      </c>
      <c r="C24" s="43" t="s">
        <v>204</v>
      </c>
    </row>
    <row r="25" spans="1:3" ht="93.6" x14ac:dyDescent="0.25">
      <c r="A25" s="45"/>
      <c r="B25" s="45"/>
      <c r="C25" s="43" t="s">
        <v>205</v>
      </c>
    </row>
    <row r="26" spans="1:3" ht="31.2" x14ac:dyDescent="0.25">
      <c r="A26" s="45"/>
      <c r="B26" s="45"/>
      <c r="C26" s="43" t="s">
        <v>206</v>
      </c>
    </row>
    <row r="27" spans="1:3" ht="31.2" x14ac:dyDescent="0.25">
      <c r="A27" s="45"/>
      <c r="B27" s="45"/>
      <c r="C27" s="43" t="s">
        <v>166</v>
      </c>
    </row>
    <row r="28" spans="1:3" ht="31.2" x14ac:dyDescent="0.25">
      <c r="A28" s="45"/>
      <c r="B28" s="45"/>
      <c r="C28" s="43" t="s">
        <v>207</v>
      </c>
    </row>
    <row r="29" spans="1:3" ht="31.2" x14ac:dyDescent="0.25">
      <c r="A29" s="45"/>
      <c r="B29" s="45"/>
      <c r="C29" s="43" t="s">
        <v>208</v>
      </c>
    </row>
    <row r="30" spans="1:3" ht="62.4" x14ac:dyDescent="0.25">
      <c r="A30" s="45"/>
      <c r="B30" s="45"/>
      <c r="C30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8" t="s">
        <v>352</v>
      </c>
      <c r="B1" s="58"/>
      <c r="C1" s="58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209</v>
      </c>
      <c r="B3" s="43" t="s">
        <v>210</v>
      </c>
      <c r="C3" s="43" t="s">
        <v>44</v>
      </c>
    </row>
    <row r="4" spans="1:3" ht="78" x14ac:dyDescent="0.25">
      <c r="A4" s="43" t="s">
        <v>211</v>
      </c>
      <c r="B4" s="43" t="s">
        <v>212</v>
      </c>
      <c r="C4" s="43" t="s">
        <v>213</v>
      </c>
    </row>
    <row r="5" spans="1:3" ht="62.4" x14ac:dyDescent="0.25">
      <c r="A5" s="43" t="s">
        <v>214</v>
      </c>
      <c r="B5" s="43" t="s">
        <v>215</v>
      </c>
      <c r="C5" s="43" t="s">
        <v>216</v>
      </c>
    </row>
    <row r="6" spans="1:3" ht="62.4" x14ac:dyDescent="0.25">
      <c r="A6" s="43" t="s">
        <v>217</v>
      </c>
      <c r="B6" s="43" t="s">
        <v>218</v>
      </c>
      <c r="C6" s="43" t="s">
        <v>219</v>
      </c>
    </row>
    <row r="7" spans="1:3" ht="109.2" x14ac:dyDescent="0.25">
      <c r="A7" s="45"/>
      <c r="B7" s="43" t="s">
        <v>220</v>
      </c>
      <c r="C7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Матрица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Ana</cp:lastModifiedBy>
  <cp:revision>1</cp:revision>
  <dcterms:created xsi:type="dcterms:W3CDTF">2015-06-05T18:19:34Z</dcterms:created>
  <dcterms:modified xsi:type="dcterms:W3CDTF">2024-07-27T13:56:37Z</dcterms:modified>
</cp:coreProperties>
</file>