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5576" windowHeight="12504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8" i="1"/>
  <c r="I166" l="1"/>
  <c r="I261"/>
  <c r="I214" l="1"/>
  <c r="I135" l="1"/>
  <c r="I80" l="1"/>
  <c r="I7" l="1"/>
</calcChain>
</file>

<file path=xl/sharedStrings.xml><?xml version="1.0" encoding="utf-8"?>
<sst xmlns="http://schemas.openxmlformats.org/spreadsheetml/2006/main" count="618" uniqueCount="318">
  <si>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</si>
  <si>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</si>
  <si>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</si>
  <si>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</si>
  <si>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</si>
  <si>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</si>
  <si>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</si>
  <si>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</si>
  <si>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</si>
  <si>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</si>
  <si>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</si>
  <si>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</si>
  <si>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</si>
  <si>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</si>
  <si>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</si>
  <si>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</si>
  <si>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</si>
  <si>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</si>
  <si>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Медицинский и социальный уход</t>
  </si>
  <si>
    <t>Планирование работы с пациентом</t>
  </si>
  <si>
    <t xml:space="preserve"> 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</si>
  <si>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</si>
  <si>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</si>
  <si>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>Определить пульс</t>
  </si>
  <si>
    <t xml:space="preserve"> Подготовить оснащение для введения периферического катетера в вену локтевого сгиба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</si>
  <si>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</si>
  <si>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</si>
  <si>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</si>
  <si>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Мытье и обработка рук</t>
  </si>
  <si>
    <t>Использовать перчатки</t>
  </si>
  <si>
    <t xml:space="preserve"> Участник использует перчатки согласно СанПиН 2.1.3684-21</t>
  </si>
  <si>
    <t xml:space="preserve"> Соблюдать собственную биомеханику при работе с пациентом</t>
  </si>
  <si>
    <t xml:space="preserve"> Участник при выполнении всего задания соблюдает биомеханику и эргономичную рабочую позу</t>
  </si>
  <si>
    <t>Провести  регистрацию данных в медицинской документации.</t>
  </si>
  <si>
    <t xml:space="preserve"> Участник заполняет медицинскую документацию, в том числе в форме электронного документа</t>
  </si>
  <si>
    <t>Соответствие внешнего вида участника нормам и правилам</t>
  </si>
  <si>
    <t xml:space="preserve"> Участник соблюдает нормы профессиональной одежды,обуви, внешнего вида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</si>
  <si>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</si>
  <si>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</si>
  <si>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Участник не интересуется физическим состоянием пациента.</t>
  </si>
  <si>
    <t>Участник собирает информацию о физическом состоянии пациента не в полном объеме</t>
  </si>
  <si>
    <t>Участник собирает информацию о физическом состоянии пациента, но упускает незначительные моменты</t>
  </si>
  <si>
    <t>Собрать информацию об эмоциональном состоянии  пациента</t>
  </si>
  <si>
    <t>Участник не интересуется эмоциональным состоянием пациента.</t>
  </si>
  <si>
    <t>Участник собирает информацию о эмоциональном 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</si>
  <si>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</si>
  <si>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</si>
  <si>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Обсудить план работы с пациентом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</si>
  <si>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</si>
  <si>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</si>
  <si>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 план работы с пациентом, но упускает незначительные моменты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</si>
  <si>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</si>
  <si>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Объяснить ход, цель манипуляций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</si>
  <si>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</si>
  <si>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</si>
  <si>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объясняет ход и цель манипуляций кратко</t>
  </si>
  <si>
    <t xml:space="preserve"> Обеспечить уважение к пациенту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</si>
  <si>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</si>
  <si>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</si>
  <si>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</si>
  <si>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Демонстрировать профессиональное поведение</t>
  </si>
  <si>
    <t>Участник не профессионально общается  с пациентом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</si>
  <si>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</si>
  <si>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</si>
  <si>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</si>
  <si>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 xml:space="preserve"> Подготовить пациента введения периферического катетера в вену локтевого сгиба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</si>
  <si>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Интересуется самочувствием и готовностью пациента перед каждой манипуляцией.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</si>
  <si>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</si>
  <si>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говорит, делая паузы,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</si>
  <si>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быстро, непонятными пациенту фразами, использует медицинскую терминалогию,   неестественный в общении.</t>
  </si>
  <si>
    <t xml:space="preserve"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</si>
  <si>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Г</t>
  </si>
  <si>
    <t xml:space="preserve">Участник обговаривает с пациентом не менее 3х ситуаций, при которых нужно обратиться к врачу. </t>
  </si>
  <si>
    <t>Д</t>
  </si>
  <si>
    <t>Консультирование пациента после тиреоидэктомии в условиях дневного стационара</t>
  </si>
  <si>
    <t xml:space="preserve"> Подготовить необходимое оснащение и оборудование для  проведения электрокардиографии</t>
  </si>
  <si>
    <t>Провести электрокардиографию</t>
  </si>
  <si>
    <t>Е</t>
  </si>
  <si>
    <t>Участник информирует пациента о выявленных факторах риска (ФР)</t>
  </si>
  <si>
    <t>Участник объясняет пациенту о  необходимости снижения и контроля фактора риска и поддержания ЗОЖ, повышения ответственности за здоровье.</t>
  </si>
  <si>
    <t>Участник оценивает отношение пациента к ФР, его желание и готовность к изменению (оздоровлению) образа жизни, оценивает индивидуальные особенности</t>
  </si>
  <si>
    <t>Участник обсуждает и составляет совместно с пациентом согласованный, конкретный и реалистичный план оздоровления</t>
  </si>
  <si>
    <t>Участник уточняет, насколько пациент понял советы и рекомендации</t>
  </si>
  <si>
    <t>Участник дает рекомендации пациенту по питанию, физическим нагрузкам, привычкам согласно его образу жизни и потребностям</t>
  </si>
  <si>
    <t xml:space="preserve">Оценка отношения пациента к ФР </t>
  </si>
  <si>
    <t xml:space="preserve">Составление плана </t>
  </si>
  <si>
    <t xml:space="preserve">Обратная связь с пациентом </t>
  </si>
  <si>
    <t>Организация безопасной и комфортной среды для работы с пациентами</t>
  </si>
  <si>
    <t>Установление  контакта с пациентом</t>
  </si>
  <si>
    <t>Участник не устанавливает контакт с пациентом</t>
  </si>
  <si>
    <t>Участник устанавливает контакт с пациентом корректно, но есть  недочеты</t>
  </si>
  <si>
    <t>Участник устанавливает контакт с пациентом корректно, но есть некоторые недочеты</t>
  </si>
  <si>
    <t>Эффективная передача информации, способствующая формированию осознанного восприятия рекомендаций</t>
  </si>
  <si>
    <t>Участник передает информацию некорректно</t>
  </si>
  <si>
    <t>Участник передает информацию корректно, но есть  недочеты</t>
  </si>
  <si>
    <t>Участник передает информацию корректно, но есть незначительные недочеты</t>
  </si>
  <si>
    <t xml:space="preserve">Подготовить рабочее место </t>
  </si>
  <si>
    <t xml:space="preserve"> Набрать препарат из ампулы в шприц</t>
  </si>
  <si>
    <t>Использовать СИЗ</t>
  </si>
  <si>
    <t xml:space="preserve"> Участник использует СИЗ согласно СанПиН 2.1.3684-21</t>
  </si>
  <si>
    <t xml:space="preserve">Участник уточняет цель визита пациента.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</si>
  <si>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Участник задает как минимум 2 вопроса об эмоциональном состоянии пациента, обращая внимание на его настроение , при необходимости оказывает поддержку пациенту, поощряет пациента говорить,  проявляет уважение к пациенту и раскрывает эмоции.</t>
  </si>
  <si>
    <t>Участник развернуто объясняет цель и ход 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манипуляций.</t>
  </si>
  <si>
    <t xml:space="preserve"> Информационная часть (часть 1)</t>
  </si>
  <si>
    <t xml:space="preserve"> Информационная часть (часть 2)</t>
  </si>
  <si>
    <t xml:space="preserve"> Активная часть (часть 1)</t>
  </si>
  <si>
    <t xml:space="preserve"> Активная часть (часть 2)</t>
  </si>
  <si>
    <t xml:space="preserve">  Заключение </t>
  </si>
  <si>
    <t xml:space="preserve"> Соответствие внешнего вида участника нормам и правилам</t>
  </si>
  <si>
    <t xml:space="preserve"> Участник заполняет медицинскую документацию в форме электронного документа</t>
  </si>
  <si>
    <t xml:space="preserve"> Демонстрировать профессиональное поведение</t>
  </si>
  <si>
    <t xml:space="preserve"> Предоставлять памятку для пациентов</t>
  </si>
  <si>
    <t>Памятка не составлена</t>
  </si>
  <si>
    <t>Памятка составлена корректно, но имеются небольшие недочеты</t>
  </si>
  <si>
    <t>Участник не подготовил  презентацию.</t>
  </si>
  <si>
    <t xml:space="preserve"> Презентация оформлена небрежно, информация не раскрывает тему занятия.</t>
  </si>
  <si>
    <t>Презентация оформлена по правилам, но имеются незначительные недостатки.</t>
  </si>
  <si>
    <t xml:space="preserve"> Презентация оформлена в едином стиле, соответствует теме. Слайды содержат не более 3 цветов. Текст расположен на слайде удобно для прочтения. Использование одного типа шрифта во всей презентации.</t>
  </si>
  <si>
    <t>Предоставление презентации</t>
  </si>
  <si>
    <t>Участник не подготовил выступление.</t>
  </si>
  <si>
    <t>Участник во время выступления читает подготовленный текст.</t>
  </si>
  <si>
    <t xml:space="preserve">Участник во время выступления использует краткий конспект. </t>
  </si>
  <si>
    <t>Участник во время выступления использует краткий план в котором отмечена только последовательность тезисов.</t>
  </si>
  <si>
    <t xml:space="preserve"> Предоставлять информацию в необходимой форме</t>
  </si>
  <si>
    <t>Участник не способен предоставить информацию в необходимой форме</t>
  </si>
  <si>
    <t>Участник не чередует теоретическую и практическую формы обучения, затрачивает больше времени на информационный блок</t>
  </si>
  <si>
    <t>Участник чередует теоретическую и практическую формы обучения, но затрачивает больше времени на информационный блок</t>
  </si>
  <si>
    <t xml:space="preserve">Участник чередует теоретическую и практическую формы обучения, не затягивает проведение информационного блока (на каждый информационный блок не более 10 минут). Передаваемая информация  имеет подтверждение в проверенных источниках, отражает истинные факты и события. </t>
  </si>
  <si>
    <t xml:space="preserve"> Подготовить необходимое оснащение и оборудование для  измерения   пульса и А/Д</t>
  </si>
  <si>
    <t>Обеспечить выдачу лекарственного препарата</t>
  </si>
  <si>
    <t>Дать рекомендации по применению лекарственного препарата</t>
  </si>
  <si>
    <t>Обучить пациента проведению лимфодренажного массажа</t>
  </si>
  <si>
    <t>Обучить пациента дыхательных упражнениям</t>
  </si>
  <si>
    <t>Дать рекомендации по образу жизни</t>
  </si>
  <si>
    <t>Подготавливает пациента к выполнению дыхательных упражнений</t>
  </si>
  <si>
    <t>Оказать психо-эмоциональную поддержку</t>
  </si>
  <si>
    <t xml:space="preserve"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 , отвечает на  вопросы </t>
  </si>
  <si>
    <t xml:space="preserve"> Участник проводит идентификацию пациента, интересуется состоянием пациента во время выполнения лимфодренажного массажа и дыхательных упражнений, выясняет наличие аллергии на ЛС.</t>
  </si>
  <si>
    <t xml:space="preserve"> Участник использует перчатки согласно СанПиН 2.1.3684-21 </t>
  </si>
  <si>
    <t>Участник обсуждает план работы с пациентом, рассказывая кратко цель каждой манипуляции, согласовывает план с пациентом, спрашивает, нужно ли что-то еще добавить в план.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</si>
  <si>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 Участник проявляет уважение к пациенту, интересуется комфортно ли пациенту во время манипуляций. Уточняет у пациента о возможных противопоказаниях применения препаратов, рассказывает о возможных общих и местных реакциях на введение вакцины. Дает пациенту памятку с датой следующей вакцинации.</t>
  </si>
  <si>
    <t>Подготовить пациента к выполнению лимфодренажного массажа</t>
  </si>
  <si>
    <t>Наименование этапа чемпионата</t>
  </si>
  <si>
    <t>Участник готовит рабочее место в соотвествии с ГОСТ Р 52623.1 – 2008  и инструкцией по применению оборудования.</t>
  </si>
  <si>
    <t xml:space="preserve"> Участник проводит измерение артериального давления в соотвествии с  алгоритмом манипуляции и инструкцией по применению тонометра.</t>
  </si>
  <si>
    <t>Участник определяет пульс в соотвествии с алгоритмом манипуляции.</t>
  </si>
  <si>
    <t>Участник проводит измерение температуры тела   в соотвествии с  алгоритмом манипуляции и инструкцией по применению термометра.</t>
  </si>
  <si>
    <t xml:space="preserve"> Участник готовит рабочее место и оснащение для введения периферического катетера в вену локтевого сгиба в соотвествии медицинской документацией.</t>
  </si>
  <si>
    <t xml:space="preserve"> Участник готовит пациента к манипуляции в соответствии с самочувствием пациента и правилами подготовки к манипуляции.</t>
  </si>
  <si>
    <t>Участник обучает пациента принимать лекарственный препарат в домашних условиях, акцентирует внимание на дозировке, способе применения, побочных действиях.</t>
  </si>
  <si>
    <t>Участник демонстрирует не менее 3х массажных движений. Просит пациента повторить, корректирует неправильные действия</t>
  </si>
  <si>
    <t>Участник демонстрирует технику диафрагмального дыхания. Просит пациента повторить, корректирует неправильные действия</t>
  </si>
  <si>
    <t>Участник дает рекомендации (не менее 3-ех)  по питанию, физическим нагрузкам согласно предпочтениям, потребностям и образу жизни пациента, объясняя каждую рекомендацию.</t>
  </si>
  <si>
    <t>Участник  готовит рабочее место в соответствии с алгоритмом манипуляции.</t>
  </si>
  <si>
    <t>Участник готовит рабочее место в соответствии с алгоритмом манипуляции и медицинской документацией.</t>
  </si>
  <si>
    <r>
      <t>Участник набирает лекарственный препарат в шприц</t>
    </r>
    <r>
      <rPr>
        <sz val="12"/>
        <rFont val="Calibri"/>
        <family val="2"/>
        <charset val="204"/>
        <scheme val="minor"/>
      </rPr>
      <t xml:space="preserve"> в соотвествии  с ГОСТ Р 52623.4 – 2015.</t>
    </r>
  </si>
  <si>
    <t>Проведение мероприятий по профилактике инфекций, связанных с оказанием медицинской помощи.</t>
  </si>
  <si>
    <t>Ведение медицинской документации, организация деятельности находящегося в распоряжении медицинского персонала.</t>
  </si>
  <si>
    <t>Проведение мероприятий по профилактике неинфекционных и инфекционных заболеваний, формированию здорового образа жизни.</t>
  </si>
  <si>
    <t>Оказание медицинской помощи, осуществление сестринского ухода и наблюдения за пациентами при заболеваниях и (или) состояниях.</t>
  </si>
  <si>
    <t>Оказание медицинской помощи в экстренной форме.</t>
  </si>
  <si>
    <t xml:space="preserve"> Подготовить необходимое оснащение и оборудование для  измерения температуры, пульса и А/Д</t>
  </si>
  <si>
    <t>Сестринский уход за пациентом с компрессионным переломом   в отделении травматологии</t>
  </si>
  <si>
    <t>Сестринский уход за пациентом после эндопротезирования в отделении травматологии</t>
  </si>
  <si>
    <t xml:space="preserve"> Подготовить необходимое оснащение и оборудование для  измерения температуры, ЧДД и А/Д</t>
  </si>
  <si>
    <t>Определить ЧДД</t>
  </si>
  <si>
    <t>Участник определяет ЧДД в соотвествии с алгоритмом манипуляции.</t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</si>
  <si>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полное название региона, дата написания плана.  Участник выполнил все манипуляции согласно времени, указанному в плане</t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</si>
  <si>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пациента,полное название региона, дата написания плана.  Участник выполнил все манипуляции согласно времени, указанному в плане</t>
  </si>
  <si>
    <t>Подготовить необходимое оснащение и оборудование для введения ЛС внутривенно (капельно с помощью системы для вливания инфузионных растворов)</t>
  </si>
  <si>
    <t xml:space="preserve"> Провести набор лекарственного препарата в шприц из ампулы</t>
  </si>
  <si>
    <t xml:space="preserve"> Заполнить устройство для вливаний инфузионных растворов однократного применения
</t>
  </si>
  <si>
    <t>Произвести внутривенное введение ЛС  капельно через катетер, установленный в периферической вене</t>
  </si>
  <si>
    <t>Подготовить пациента к выполнению комплекса упражнений для профилактики тромбоза вен нижних конечностей</t>
  </si>
  <si>
    <t>Провести  комплекс упражнений для профилактики тромбоза вен нижних конечностей</t>
  </si>
  <si>
    <t>Подготовить пациента  к введению ЛС внутривенно (капельно с помощью системы для вливания инфузионных растворов)</t>
  </si>
  <si>
    <t>Участник готовит рабочее место и оснащение для  введения ЛС внутривенно (капельно с помощью системы для вливания инфузионных растворов) в соотвествии  с  ГОСТ Р 52623.4 – 2015 и медицинской документацией.</t>
  </si>
  <si>
    <t xml:space="preserve"> Участник заполняет  устройство для вливаний инфузионных растворов  в соотвествии  с  ГОСТ Р 52623.4 – 2015 и инструкцией по применению.</t>
  </si>
  <si>
    <t>Участник производит набор ЛС из ампулы и  разводит ЛС  во флаконе в соотвествии  с  ГОСТ Р 52623.4 – 2015, инструкцией по применению ЛС и медицинской документацией.</t>
  </si>
  <si>
    <t>Участник вводит ЛС капельно через катетер, установленный в периферической вене в соотвествии  с  ГОСТ Р 52623.4 – 2015, инструкцией по применению ЛС и медицинской документацией.</t>
  </si>
  <si>
    <t>Провести заполнение порционного требования</t>
  </si>
  <si>
    <t>Участник заполняет порционное требование в форме электронного документа</t>
  </si>
  <si>
    <r>
      <t xml:space="preserve"> Участник заполняет медицинскую документацию, в том числе в форме электронного документа, </t>
    </r>
    <r>
      <rPr>
        <sz val="12"/>
        <rFont val="Calibri"/>
        <family val="2"/>
        <charset val="204"/>
        <scheme val="minor"/>
      </rPr>
      <t>фиксирует  ФИО и полное название региона</t>
    </r>
  </si>
  <si>
    <t>Провести оценку степени тяжести пролежней</t>
  </si>
  <si>
    <t xml:space="preserve">Провести оценку риска развития пролежней по шкале </t>
  </si>
  <si>
    <t xml:space="preserve"> Участник оценивает риск развития пролежней согласно ГОСТ Р 56819-2015 по шкале.</t>
  </si>
  <si>
    <t>Подготовить пациента к оценке риска развития пролежней</t>
  </si>
  <si>
    <t xml:space="preserve">Участник  рассказывает пациенту для чего необходимо проводить оценку риска развития пролежней по шкале,  помогает пациенту принять безопасное и комфортное положение. </t>
  </si>
  <si>
    <t xml:space="preserve">Участник вводит периферический катетер в вену недоминантной руки в соответствии с алгоритмом манипуляции.
</t>
  </si>
  <si>
    <t>Ввести периферический катетер в вену недоминантной руки</t>
  </si>
  <si>
    <t xml:space="preserve">Участник проводит электрокардиографию в соотвествии с  алгоритмом манипуляции и инструкцией по применению электрокардиографа.
</t>
  </si>
  <si>
    <t>Подготовить пациента к оценке боли</t>
  </si>
  <si>
    <t>Участник  рассказывает пациенту как проводить оценку боли по шкале.</t>
  </si>
  <si>
    <t xml:space="preserve">Провести оценку боли по шкале </t>
  </si>
  <si>
    <t xml:space="preserve"> Участник оценивает интенсивность боли по шкале. Уточняет локализацию, характер, иррадиацию боли. Уточняет какие факторы усиливают боль и факторы, котороы ее уменьшают.</t>
  </si>
  <si>
    <t>Участник обговаривает с пациентом не менее 3х ситуаций, при которых нужно обратиться к врачу. Рекомендует использовать кнопку вызова медперсонала.</t>
  </si>
  <si>
    <t>Сестринский уход за пациентами травматологического отделения</t>
  </si>
  <si>
    <t>Подготовить пациента к оценке степени тяжести пролежней</t>
  </si>
  <si>
    <t xml:space="preserve">Участник  рассказывает пациенту для чего необходимо проводить оценку степени тяжести пролежней,  помогает пациенту принять безопасное и комфортное положение. </t>
  </si>
  <si>
    <r>
      <rPr>
        <sz val="12"/>
        <rFont val="Calibri"/>
        <family val="2"/>
        <charset val="204"/>
        <scheme val="minor"/>
      </rPr>
      <t>Участник проводит оценку степени тяжести пролежней согласно ГОСТ Р 56819-2015.</t>
    </r>
    <r>
      <rPr>
        <sz val="12"/>
        <color rgb="FFFF0000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
</t>
    </r>
  </si>
  <si>
    <t xml:space="preserve">Участник рассказывает пациенту о важности выполнения упражнений для профилактики тромбоза вен нижних конечностей. Помогает пациенту принять безопасное и комфортное положение. </t>
  </si>
  <si>
    <t xml:space="preserve">Участник помогает пациенту выполнить не менее 3-ех упражнений для профилактики тромбоза вен нижних конечностей. </t>
  </si>
  <si>
    <t xml:space="preserve"> 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</si>
  <si>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r>
      <t xml:space="preserve"> </t>
    </r>
    <r>
      <rPr>
        <sz val="12"/>
        <color theme="1"/>
        <rFont val="Calibri"/>
        <family val="2"/>
        <charset val="204"/>
        <scheme val="minor"/>
      </rPr>
      <t>Участник проводит идентификацию пациентов,  соблюдает правила асептики и антисептики при выполнении манипуляций, проверяет тормоза кровати, проверяет сроки годности используемого оснащения, оценивает пригодность используемых ЛС.</t>
    </r>
  </si>
  <si>
    <r>
      <t xml:space="preserve">Участник </t>
    </r>
    <r>
      <rPr>
        <sz val="12"/>
        <color theme="1"/>
        <rFont val="Calibri"/>
        <family val="2"/>
        <charset val="204"/>
        <scheme val="minor"/>
      </rPr>
      <t xml:space="preserve">спрашивает разрешения передвигать личные вещи пациента, спрашивает пациента, считает ли он необходимым принять обезболивающее, </t>
    </r>
    <r>
      <rPr>
        <sz val="12"/>
        <rFont val="Calibri"/>
        <family val="2"/>
        <charset val="204"/>
        <scheme val="minor"/>
      </rPr>
      <t>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</t>
    </r>
  </si>
  <si>
    <t xml:space="preserve"> Участник готовит пациента к манипуляции в соответствии с самочувствием пациента и правилами подготовки к манипуляции.Рассказывает пациенту о местах введения ПВК, уточняет, какая у пациента рабочая рука и спрашивает, куда удобнее пациенту ввести ПВК.</t>
  </si>
  <si>
    <t xml:space="preserve">Патронаж пациента  с гастростомой на дому </t>
  </si>
  <si>
    <t xml:space="preserve"> Подготовить необходимое оснащение и оборудование для  измерения температуры и А/Д</t>
  </si>
  <si>
    <t xml:space="preserve"> Подготовить оснащение для комления пациента через гастростому</t>
  </si>
  <si>
    <t xml:space="preserve"> Участник готовит рабочее место и оснащение для комления пациента через гастростому в соотвествии в соотвествии  с  ГОСТ Р 52623.3 – 2015 и медицинской документацией.</t>
  </si>
  <si>
    <t>Обучить родственника пациента правилам комления пациента через гастростому</t>
  </si>
  <si>
    <t>Участник обучает родственника пациента правилам комления пациента через гастростому, учитывая его потребности и исходный уровень знаний.</t>
  </si>
  <si>
    <t xml:space="preserve"> Подготовить пациента для проведения кормления через гастростому</t>
  </si>
  <si>
    <t>Помочь родственнику провести комление пациента через гастростому</t>
  </si>
  <si>
    <t xml:space="preserve">Участник помогает родственнику провести кормление пациента в соотвествии с  алгоритмом манипуляции и медицинской документации.
</t>
  </si>
  <si>
    <t xml:space="preserve"> Участник помогает родственнику подготовить пациента к кормлению в соответствии с самочувствием пациента.</t>
  </si>
  <si>
    <t xml:space="preserve"> Подготовить оснащение для ухода за кожей вокруг гастростомы </t>
  </si>
  <si>
    <t xml:space="preserve"> Участник готовит рабочее место и оснащение для ухода за кожей вокруг гастростомы в соотвествии медицинской документацией.</t>
  </si>
  <si>
    <t xml:space="preserve"> Подготовить пациента для проведения ухода за кожей вокруг гастростомы </t>
  </si>
  <si>
    <t xml:space="preserve">Провести уход за кожей вокруг гастростомы </t>
  </si>
  <si>
    <t xml:space="preserve"> Участник проводит уход за кожей вокруг гастростомы  в соответствии с алгоритмом манипуляции.
</t>
  </si>
  <si>
    <t xml:space="preserve"> Участник при выполнении всего задания соблюдает биомеханику и эргономичную рабочую позу.</t>
  </si>
  <si>
    <t>Участник заполняет медицинскую документацию (тетрадь учета работы уч. медсестры на дому)</t>
  </si>
  <si>
    <t xml:space="preserve"> Участник проводит идентификацию пациента, убеждается в пригодности применения оснащения для проведения манипуляций, проверяет сроки годности, соблюдает правила асептики и антисептики при выполнении манипуляций.</t>
  </si>
  <si>
    <t xml:space="preserve"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 </t>
  </si>
  <si>
    <t>Собрать информацию об эмоциональном состоянии  родственника пациента</t>
  </si>
  <si>
    <t xml:space="preserve">Участник задает как минимум 2 вопроса об эмоциональном состоянии родственника пациента, обращая внимание на его настроение , участник принимает и называет эмоции родственника пациента , воспроизводит информацию для верификации его состояния, оказывает поддержку родственнику пациента, поощрает его говорить, сопереживает родственнику пациента, проявляет уважение и раскрывает эмоции. </t>
  </si>
  <si>
    <t>Участник собирает информацию о эмоциональном  состоянии родственника  пациента, но упускает незначительные моменты</t>
  </si>
  <si>
    <t>Участник собирает информацию о эмоциональном  состоянии  родственника пациента не в полном объеме</t>
  </si>
  <si>
    <t>Участник не интересуется эмоциональным состоянием родственника пациента.</t>
  </si>
  <si>
    <r>
      <t xml:space="preserve">Участник  спрашивает разрешения передвигать личные вещи пациента, интересуется состоянием пациента и его готовностью перед выполнением процедур и манипуляций, </t>
    </r>
    <r>
      <rPr>
        <sz val="12"/>
        <rFont val="Calibri"/>
        <family val="2"/>
        <charset val="204"/>
        <scheme val="minor"/>
      </rPr>
      <t>предлагает укрыть пациента одеялом (поправить одеяло), заботится о комфорте пациента.</t>
    </r>
  </si>
  <si>
    <t xml:space="preserve">Проведение консультирования среди пациентов с факторами риска развития ХНИЗ в рамках профилактического медицинского осмотра определенных групп взрослого населения </t>
  </si>
  <si>
    <t>Тайминг консультации</t>
  </si>
  <si>
    <t>Участник проводит углубленное профилактическое консультирование с каждым пациентом не менее 15 минут</t>
  </si>
  <si>
    <t xml:space="preserve"> Участник заполняет медицинскую документацию , проводит идентификацию пациента</t>
  </si>
  <si>
    <t xml:space="preserve">Участник внимательно слушает первые слова пациента, чтобы отвечать ему в том же темпе, с похожей интонацией и громкостью голоса, стремиться в начале беседы задавать вопросы открытого типа – требующие развернутого ответа, слушает внимательно, не перебивая, но при необходимости берет инициативу на себя, подводя пациента к главной цели консультации. </t>
  </si>
  <si>
    <t>Участник четко разъясняет пациенту цели рекомендации/совета,  задает вопросы и выслушивает пациента с повторным объяснением сути совета (при необходимости), дает конкретные адресные советы.</t>
  </si>
  <si>
    <t>Проведение консультирования среди пациентов с факторами риска развития ХНИЗ в рамках профилактического медицинского осмотра определенных групп взрослого населения Пациент №1</t>
  </si>
  <si>
    <t>Информирование</t>
  </si>
  <si>
    <t xml:space="preserve">Контроль факторов риска </t>
  </si>
  <si>
    <t>Оценка отношения пациента к ФР</t>
  </si>
  <si>
    <t xml:space="preserve">Рекомендации пациенту </t>
  </si>
  <si>
    <t>Проведение консультирования среди пациентов с факторами риска развития ХНИЗ в рамках профилактического медицинского осмотра определенных групп взрослого населения Пациент №2</t>
  </si>
  <si>
    <t>Организация работы медицинской сестры процедурного кабинета</t>
  </si>
  <si>
    <t>Подготовка процедурного кабинета к работе</t>
  </si>
  <si>
    <t>Оценить  температурный режим работы фармацевтического холодильника</t>
  </si>
  <si>
    <t>Участник готовит рабочее место в соответствии с ГОСТ Р 52623.1 – 2008  и инструкцией по применению оборудования.</t>
  </si>
  <si>
    <t>Участник проводит измерение артериального давления в соответствии с  алгоритмом манипуляции и инструкцией по применению тонометра.</t>
  </si>
  <si>
    <t>Участник определяет пульс в соответствии с алгоритмом манипуляции.</t>
  </si>
  <si>
    <t>Участник помогает пациенту принять лекарственный препарат в соответствии с медицинской документацией и листом врачебных назначений</t>
  </si>
  <si>
    <t>Участник мотивирует пациента выполнять лимфодренажный массаж, говорит о преимуществах, показаниях и противопоказаниях.</t>
  </si>
  <si>
    <t>Участник мотивирует пациента выполнять дыхательные упражнения, говорит о преимуществах, показаниях и противопоказаниях.</t>
  </si>
  <si>
    <t xml:space="preserve"> Участник соблюдает нормы профессиональной одежды, обуви, внешнего вида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</si>
  <si>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пациента, спрашивает о симптомах, которые могут беспокоить сейчас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</si>
  <si>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поощряет пациента говорить, сопереживает пациенту, проявляет уважение к пациенту и раскрывает эмоции. Мотивирует пациента на активное участие в реабилитации.</t>
  </si>
  <si>
    <t>Проверить наличие и сроки годности расходных материалов и лекарственных препаратов </t>
  </si>
  <si>
    <t>Участник проверяет наличие, исправность, пригодность оснащения, сроки годности  расходных материалов и лекарственных препаратов.</t>
  </si>
  <si>
    <t>Подготовить к работе бактерицидную установку</t>
  </si>
  <si>
    <t>Убедиться в наличии набора для профилактики парентеральных инфекций</t>
  </si>
  <si>
    <t>Участник оценивает наличие и состав набора для профилактики парентеральных инфекций.</t>
  </si>
  <si>
    <t>Подготовить емкости с дезинфицирующим раствором</t>
  </si>
  <si>
    <t>Участник наливает дезинфицирующий раствор в емкости, указывает на емкости необходимую информацию. Плотно закрывает крышкой емкость с раствором.</t>
  </si>
  <si>
    <t>Провести преварительную уборку</t>
  </si>
  <si>
    <t>Участник обрабатывает поверхности в помещении дезинфицирующими салфетками в соотвествии с алгоритмом манипуляции и инструкцией по применению.</t>
  </si>
  <si>
    <t>Взятие венозной крови для лабораторного исследования</t>
  </si>
  <si>
    <t>Подготовить пациента к взятию крови  для лабораторного исследования</t>
  </si>
  <si>
    <t xml:space="preserve">Уточняет о соблюдении правил подготовки к анализу. Участник предлагает пациенту занять удобное и безопасное положение. </t>
  </si>
  <si>
    <t xml:space="preserve"> Подготовить оснащение для взятие венозной крови для лабораторного исследования</t>
  </si>
  <si>
    <t>Провести забор венозной крови для лабораторного исследования</t>
  </si>
  <si>
    <t xml:space="preserve"> Участник готовит рабочее место и оснащение для взятие венозной крови для лабораторного исследования в соотвествии с  ГОСТ Р 52623.4 – 2015,  Практических рекомендаций по взятию проб венозной крови для лабораторных исследований 2021 год и медицинской документацией.</t>
  </si>
  <si>
    <t xml:space="preserve">Участник проводит забор венозной крови для лабораторного исследования в соотвествии с  ГОСТ Р 52623.4 – 2015, Практических рекомендаций по взятию проб венозной крови для лабораторных исследований 2021 год и медицинской документацией.
</t>
  </si>
  <si>
    <t>Введение пациенту лекарственного средства внутримышечно</t>
  </si>
  <si>
    <t>Подготовить пациента к введению ЛС внутримышечно</t>
  </si>
  <si>
    <t>Участник помогает пациенту принять безопасное и комфортное положение, задает необходимые вопросы перед манипуляцией. Уточнить наличие аллергии.</t>
  </si>
  <si>
    <t>Участник помогает пациенту принять безопасное и комфортное положение, задает необходимые вопросы перед манипуляцией. Уточняет о наличии аллергии.</t>
  </si>
  <si>
    <t xml:space="preserve"> Ввести ЛС пациенту внутримышечно</t>
  </si>
  <si>
    <t>Участник вводит ЛС пациенту внутримышечно в соответствии с ГОСТ Р 52623.4 – 2015 и и медицинской документацией.</t>
  </si>
  <si>
    <t xml:space="preserve"> Участник заполняет журналы  врачебных назначений и учета забора венозной крови.</t>
  </si>
  <si>
    <t xml:space="preserve"> Участник проводит идентификацию пациентов, убеждается в пригодности применения ЛС и оснащения в присутствии пациента,  соблюдает правила асептики, рассказывает пациенту о действии и возможных побочных эффектах ЛС. Предупреждает о необходимости медицинского наблюдения в течение 5 минут.</t>
  </si>
  <si>
    <t>Проведение урока среди школьников по обучению навыкам сердечно-легочной реанимации</t>
  </si>
  <si>
    <t xml:space="preserve"> Участник знакомиться с обучающимися и просит их представиться.  Участник обговаривает план урока, договаривается  о правилах, которые будут соблюдаться во время урока. </t>
  </si>
  <si>
    <t>Участник рассказывает обучающимся о важности оказания первой помощи.</t>
  </si>
  <si>
    <t>Участник рассказывает обучающимся о показаниях для проведения СЛР.</t>
  </si>
  <si>
    <t>Участник демонстрирует как правильно обеспечить безопасные условия для оказания помощи пострадавшему.</t>
  </si>
  <si>
    <t>Участник демонстрируует как определять наличие или отсутствие признаков жизни у пострадавшего.</t>
  </si>
  <si>
    <t xml:space="preserve"> Активная часть (часть 3)</t>
  </si>
  <si>
    <t xml:space="preserve">Участник демонстрирует алгоритм вызова скорой медицинской помощи </t>
  </si>
  <si>
    <t>Участник демонсстрирует алгоритм компрессий грудной клетки для проведения непрямого массажа сердца</t>
  </si>
  <si>
    <t xml:space="preserve"> Активная часть (часть 4)</t>
  </si>
  <si>
    <t xml:space="preserve"> Активная часть (часть 5)</t>
  </si>
  <si>
    <t xml:space="preserve"> Активная часть (часть 6)</t>
  </si>
  <si>
    <t>Уччастник объясняет критерии эффективности СЛР.</t>
  </si>
  <si>
    <t xml:space="preserve"> Участник подводит итоги занятия, уточняет, все ли  понятно обучащимся. Участник проверяет у обучающихся навык проведения СЛР путем демонстрации алгоритма.</t>
  </si>
  <si>
    <t>Участник демонстрирует алгоритм ИВЛ различными методами.</t>
  </si>
  <si>
    <t>Обеспечить безопасность при  выполнении СЛР</t>
  </si>
  <si>
    <t>Участник рассказывает обучающимся о возможных осложнениях во время проведения СЛР.</t>
  </si>
  <si>
    <t xml:space="preserve"> Обеспечить уважение к обучающимся</t>
  </si>
  <si>
    <t>Участник не проявляет уважение к обучающимся</t>
  </si>
  <si>
    <t>Участник практически не проявляет уважение к обучающимся</t>
  </si>
  <si>
    <t xml:space="preserve">Участник проявляет уважение к обучающимся, но не ведет активный диалог </t>
  </si>
  <si>
    <t>Участник  относится к обучающимся доброжелательно, принимает их мнение, поддерживает, не критикует, не оценивает, ведет активный диалог  в течение всего занятия, стимулирует обучающихся к выражению собственных мнений (настаивает, подбадривает, выслушивает, переформулирует высказывания). Акцентирует внимание на положительных результатах. Рекомендует обращаться по возникающим вопросам, дает контактный номер телефона.</t>
  </si>
  <si>
    <t>Участник не профессионально общается  с обучающимися</t>
  </si>
  <si>
    <t>Участник не обращается к обучающимся по имени,   редко осуществляет зрительный контакт   и необходимую дистанцию для межличностного общения, говорит непонятными  фразами, использует медицинскую терминалогию,   неестественный в общении.</t>
  </si>
  <si>
    <t xml:space="preserve">Участник ведет себя и общается с обучающимися профессионально. </t>
  </si>
  <si>
    <t>Участник здоровается и прощается с обучающимися, обращается к обучающимся как они этого пожелают,  во время выполнения задания осуществляет зрительный контакт  и необходимую дистанцию для межличностного общения, говорит понятными 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</si>
  <si>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Памятка составлена не корректно, много недочетов</t>
  </si>
  <si>
    <t xml:space="preserve"> В памятке записаны ФИО обучающегося и участника. Текст и изображения распределены равномерно, рациональное соотношение элементов памятки и свободного пространства. В памятке отсутствуют  сложные медицинские термины и грамматические ошибки. Используемые элементы соответствуют теме и вносят свой вклад в общий смысл памятки. Эффективно использованы цвета, линии, формы чтобы сделать памятку интересной и привлекательной. Памятка содержит грамотно изложенную и лаконично представленную информацию по теме. Тема раскрыта полностью. </t>
  </si>
  <si>
    <t xml:space="preserve"> Подготовить презентацию для урока</t>
  </si>
  <si>
    <t xml:space="preserve"> Вводная часть занятия</t>
  </si>
  <si>
    <t>Оценить  температуру и влажность воздуха  в процедурном кабинете</t>
  </si>
  <si>
    <t>Участник проверяет местоположение термометра  в холодильнике, снимает показания температуры, оценивает результат (есть ли отклонения?).</t>
  </si>
  <si>
    <t>Участник проверяет местоположение гигрометра   в кабинете, снимает показания температуры и влажности, оценивает результат.</t>
  </si>
  <si>
    <t>Зафиксировать температуру и влажность (показатели гигрометра) в кабинете, температурный режим холодильника, работу бактерицидной установки</t>
  </si>
  <si>
    <t xml:space="preserve"> Участник фиксирует результаты в журнале регистрации температуры и влажности воздуха, в журнале регистрации температурного режима холодильника, в журнале регистрации и контроля работы бактерицидных установок </t>
  </si>
  <si>
    <t xml:space="preserve">Участник включает бактерицидную установку, снимает показания </t>
  </si>
  <si>
    <t>1</t>
  </si>
  <si>
    <t>5</t>
  </si>
  <si>
    <t>2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</si>
</sst>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2" fontId="8" fillId="2" borderId="0" xfId="0" applyNumberFormat="1" applyFont="1" applyFill="1"/>
    <xf numFmtId="2" fontId="9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16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 wrapText="1"/>
    </xf>
    <xf numFmtId="16" fontId="0" fillId="0" borderId="1" xfId="0" applyNumberFormat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textRotation="255" wrapText="1"/>
    </xf>
    <xf numFmtId="14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10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top" wrapText="1"/>
    </xf>
    <xf numFmtId="0" fontId="0" fillId="0" borderId="6" xfId="0" applyBorder="1"/>
    <xf numFmtId="2" fontId="0" fillId="0" borderId="6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4" xfId="0" applyNumberFormat="1" applyBorder="1"/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2" fontId="0" fillId="0" borderId="8" xfId="0" applyNumberForma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left" vertical="top" wrapText="1"/>
    </xf>
    <xf numFmtId="0" fontId="0" fillId="4" borderId="8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4" fontId="0" fillId="0" borderId="6" xfId="0" applyNumberFormat="1" applyBorder="1" applyAlignment="1">
      <alignment horizontal="left" vertical="top" wrapText="1"/>
    </xf>
    <xf numFmtId="0" fontId="0" fillId="0" borderId="9" xfId="0" applyBorder="1" applyAlignment="1">
      <alignment wrapText="1"/>
    </xf>
    <xf numFmtId="49" fontId="0" fillId="4" borderId="7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/>
    </xf>
    <xf numFmtId="2" fontId="0" fillId="0" borderId="9" xfId="0" applyNumberFormat="1" applyBorder="1"/>
    <xf numFmtId="0" fontId="0" fillId="0" borderId="3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left" vertical="top" wrapText="1"/>
    </xf>
    <xf numFmtId="0" fontId="0" fillId="4" borderId="6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/>
    </xf>
    <xf numFmtId="49" fontId="0" fillId="0" borderId="1" xfId="0" applyNumberFormat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16" fontId="0" fillId="0" borderId="1" xfId="0" applyNumberFormat="1" applyBorder="1" applyAlignment="1">
      <alignment vertical="top" wrapText="1"/>
    </xf>
    <xf numFmtId="49" fontId="10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0" fillId="4" borderId="7" xfId="0" applyNumberFormat="1" applyFill="1" applyBorder="1" applyAlignment="1">
      <alignment horizontal="left" vertical="top" wrapText="1"/>
    </xf>
    <xf numFmtId="14" fontId="11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" fontId="0" fillId="4" borderId="7" xfId="0" applyNumberFormat="1" applyFill="1" applyBorder="1" applyAlignment="1">
      <alignment vertical="top" wrapText="1"/>
    </xf>
    <xf numFmtId="0" fontId="0" fillId="4" borderId="7" xfId="0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4" fillId="0" borderId="11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horizontal="left" vertical="top" wrapText="1"/>
    </xf>
    <xf numFmtId="49" fontId="0" fillId="4" borderId="3" xfId="0" applyNumberForma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vertical="center"/>
    </xf>
    <xf numFmtId="14" fontId="13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8" xfId="0" applyBorder="1" applyAlignment="1">
      <alignment horizontal="left" vertical="top" wrapText="1"/>
    </xf>
    <xf numFmtId="2" fontId="10" fillId="0" borderId="8" xfId="0" applyNumberFormat="1" applyFont="1" applyBorder="1" applyAlignment="1">
      <alignment horizontal="center" vertical="top" wrapText="1"/>
    </xf>
    <xf numFmtId="0" fontId="16" fillId="2" borderId="0" xfId="0" applyFont="1" applyFill="1"/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wrapText="1"/>
    </xf>
    <xf numFmtId="2" fontId="16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08"/>
  <sheetViews>
    <sheetView tabSelected="1" topLeftCell="B142" zoomScale="70" zoomScaleNormal="70" workbookViewId="0">
      <selection activeCell="F123" sqref="F123"/>
    </sheetView>
  </sheetViews>
  <sheetFormatPr defaultColWidth="11" defaultRowHeight="15.6"/>
  <cols>
    <col min="1" max="1" width="6.8984375" style="1" customWidth="1"/>
    <col min="2" max="2" width="31" customWidth="1"/>
    <col min="3" max="3" width="7.8984375" style="4" bestFit="1" customWidth="1"/>
    <col min="4" max="4" width="30.8984375" style="3" customWidth="1"/>
    <col min="5" max="5" width="10.3984375" style="4" customWidth="1"/>
    <col min="6" max="6" width="93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>
      <c r="B2" s="2" t="s">
        <v>13</v>
      </c>
      <c r="D2" s="24" t="s">
        <v>142</v>
      </c>
      <c r="E2" s="19"/>
    </row>
    <row r="3" spans="1:9">
      <c r="B3" s="2" t="s">
        <v>15</v>
      </c>
      <c r="D3" t="s">
        <v>18</v>
      </c>
      <c r="E3" s="19"/>
    </row>
    <row r="5" spans="1:9" s="5" customFormat="1" ht="33.9" customHeight="1">
      <c r="A5" s="10" t="s">
        <v>1</v>
      </c>
      <c r="B5" s="10" t="s">
        <v>12</v>
      </c>
      <c r="C5" s="10" t="s">
        <v>2</v>
      </c>
      <c r="D5" s="10" t="s">
        <v>4</v>
      </c>
      <c r="E5" s="10" t="s">
        <v>7</v>
      </c>
      <c r="F5" s="10" t="s">
        <v>3</v>
      </c>
      <c r="G5" s="10" t="s">
        <v>14</v>
      </c>
      <c r="H5" s="10" t="s">
        <v>17</v>
      </c>
      <c r="I5" s="10" t="s">
        <v>8</v>
      </c>
    </row>
    <row r="6" spans="1:9">
      <c r="H6"/>
    </row>
    <row r="7" spans="1:9" s="15" customFormat="1" ht="18">
      <c r="A7" s="12" t="s">
        <v>0</v>
      </c>
      <c r="B7" s="13" t="s">
        <v>196</v>
      </c>
      <c r="C7" s="12"/>
      <c r="D7" s="14"/>
      <c r="E7" s="12"/>
      <c r="F7" s="14"/>
      <c r="G7" s="14"/>
      <c r="H7" s="13"/>
      <c r="I7" s="22">
        <f>SUM(I8:I79)</f>
        <v>27</v>
      </c>
    </row>
    <row r="8" spans="1:9" ht="55.2" customHeight="1">
      <c r="A8" s="7">
        <v>1</v>
      </c>
      <c r="B8" s="26" t="s">
        <v>162</v>
      </c>
      <c r="C8" s="16"/>
      <c r="D8" s="16"/>
      <c r="E8" s="16"/>
      <c r="F8" s="16"/>
      <c r="G8" s="16"/>
      <c r="H8" s="16"/>
      <c r="I8" s="17"/>
    </row>
    <row r="9" spans="1:9" ht="97.5" customHeight="1">
      <c r="A9" s="7"/>
      <c r="B9" s="6"/>
      <c r="C9" s="27" t="s">
        <v>5</v>
      </c>
      <c r="D9" s="28" t="s">
        <v>19</v>
      </c>
      <c r="E9" s="7"/>
      <c r="F9" s="29" t="s">
        <v>168</v>
      </c>
      <c r="G9" s="11"/>
      <c r="H9" s="131">
        <v>2</v>
      </c>
      <c r="I9" s="8">
        <v>1</v>
      </c>
    </row>
    <row r="10" spans="1:9" ht="89.25" customHeight="1">
      <c r="A10" s="7"/>
      <c r="B10" s="6"/>
      <c r="C10" s="30" t="s">
        <v>5</v>
      </c>
      <c r="D10" s="31" t="s">
        <v>164</v>
      </c>
      <c r="E10" s="32"/>
      <c r="F10" s="36" t="s">
        <v>143</v>
      </c>
      <c r="G10" s="34"/>
      <c r="H10" s="63">
        <v>4</v>
      </c>
      <c r="I10" s="8">
        <v>0.5</v>
      </c>
    </row>
    <row r="11" spans="1:9" ht="51.6" customHeight="1">
      <c r="A11" s="7"/>
      <c r="B11" s="6"/>
      <c r="C11" s="30" t="s">
        <v>5</v>
      </c>
      <c r="D11" s="35" t="s">
        <v>21</v>
      </c>
      <c r="E11" s="32"/>
      <c r="F11" s="36" t="s">
        <v>146</v>
      </c>
      <c r="G11" s="34"/>
      <c r="H11" s="63">
        <v>4</v>
      </c>
      <c r="I11" s="8">
        <v>0.5</v>
      </c>
    </row>
    <row r="12" spans="1:9" ht="35.4" customHeight="1">
      <c r="A12" s="7"/>
      <c r="B12" s="6"/>
      <c r="C12" s="30" t="s">
        <v>5</v>
      </c>
      <c r="D12" s="37" t="s">
        <v>22</v>
      </c>
      <c r="E12" s="32"/>
      <c r="F12" s="58" t="s">
        <v>144</v>
      </c>
      <c r="G12" s="34"/>
      <c r="H12" s="63">
        <v>4</v>
      </c>
      <c r="I12" s="8">
        <v>0.5</v>
      </c>
    </row>
    <row r="13" spans="1:9">
      <c r="A13" s="7"/>
      <c r="B13" s="6"/>
      <c r="C13" s="30" t="s">
        <v>5</v>
      </c>
      <c r="D13" s="35" t="s">
        <v>165</v>
      </c>
      <c r="E13" s="32"/>
      <c r="F13" s="127" t="s">
        <v>166</v>
      </c>
      <c r="G13" s="34"/>
      <c r="H13" s="63">
        <v>4</v>
      </c>
      <c r="I13" s="8">
        <v>0.5</v>
      </c>
    </row>
    <row r="14" spans="1:9" ht="31.2">
      <c r="A14" s="7"/>
      <c r="B14" s="6"/>
      <c r="C14" s="30"/>
      <c r="D14" s="35" t="s">
        <v>186</v>
      </c>
      <c r="E14" s="32"/>
      <c r="F14" s="127" t="s">
        <v>187</v>
      </c>
      <c r="G14" s="34"/>
      <c r="H14" s="63">
        <v>4</v>
      </c>
      <c r="I14" s="8">
        <v>0.25</v>
      </c>
    </row>
    <row r="15" spans="1:9" ht="31.2">
      <c r="A15" s="7"/>
      <c r="B15" s="6"/>
      <c r="C15" s="27" t="s">
        <v>5</v>
      </c>
      <c r="D15" s="43" t="s">
        <v>184</v>
      </c>
      <c r="E15" s="7"/>
      <c r="F15" s="39" t="s">
        <v>185</v>
      </c>
      <c r="G15" s="11"/>
      <c r="H15" s="63">
        <v>4</v>
      </c>
      <c r="I15" s="8">
        <v>0.5</v>
      </c>
    </row>
    <row r="16" spans="1:9" ht="60.6" customHeight="1">
      <c r="A16" s="7"/>
      <c r="B16" s="6"/>
      <c r="C16" s="27" t="s">
        <v>5</v>
      </c>
      <c r="D16" s="43" t="s">
        <v>24</v>
      </c>
      <c r="E16" s="7"/>
      <c r="F16" s="42" t="s">
        <v>147</v>
      </c>
      <c r="G16" s="11"/>
      <c r="H16" s="63">
        <v>4</v>
      </c>
      <c r="I16" s="8">
        <v>0.5</v>
      </c>
    </row>
    <row r="17" spans="1:9" ht="56.4" customHeight="1">
      <c r="A17" s="7"/>
      <c r="B17" s="6"/>
      <c r="C17" s="30" t="s">
        <v>5</v>
      </c>
      <c r="D17" s="31" t="s">
        <v>65</v>
      </c>
      <c r="E17" s="44"/>
      <c r="F17" s="36" t="s">
        <v>205</v>
      </c>
      <c r="G17" s="11"/>
      <c r="H17" s="63">
        <v>4</v>
      </c>
      <c r="I17" s="8">
        <v>0.5</v>
      </c>
    </row>
    <row r="18" spans="1:9" ht="43.8" customHeight="1">
      <c r="A18" s="7"/>
      <c r="B18" s="6"/>
      <c r="C18" s="27" t="s">
        <v>5</v>
      </c>
      <c r="D18" s="43" t="s">
        <v>189</v>
      </c>
      <c r="E18" s="7"/>
      <c r="F18" s="42" t="s">
        <v>188</v>
      </c>
      <c r="G18" s="11"/>
      <c r="H18" s="63">
        <v>4</v>
      </c>
      <c r="I18" s="8">
        <v>2</v>
      </c>
    </row>
    <row r="19" spans="1:9" ht="62.4">
      <c r="A19" s="7"/>
      <c r="B19" s="6"/>
      <c r="C19" s="9" t="s">
        <v>5</v>
      </c>
      <c r="D19" s="11" t="s">
        <v>75</v>
      </c>
      <c r="E19" s="7"/>
      <c r="F19" s="61" t="s">
        <v>153</v>
      </c>
      <c r="G19" s="11"/>
      <c r="H19" s="63">
        <v>4</v>
      </c>
      <c r="I19" s="8">
        <v>0.5</v>
      </c>
    </row>
    <row r="20" spans="1:9" ht="51" customHeight="1">
      <c r="A20" s="7"/>
      <c r="B20" s="6"/>
      <c r="C20" s="128" t="s">
        <v>5</v>
      </c>
      <c r="D20" s="61" t="s">
        <v>76</v>
      </c>
      <c r="E20" s="7"/>
      <c r="F20" s="61" t="s">
        <v>190</v>
      </c>
      <c r="G20" s="11"/>
      <c r="H20" s="63">
        <v>4</v>
      </c>
      <c r="I20" s="8">
        <v>1.5</v>
      </c>
    </row>
    <row r="21" spans="1:9" ht="34.799999999999997" customHeight="1">
      <c r="A21" s="7"/>
      <c r="B21" s="6"/>
      <c r="C21" s="128" t="s">
        <v>5</v>
      </c>
      <c r="D21" s="61" t="s">
        <v>191</v>
      </c>
      <c r="E21" s="7"/>
      <c r="F21" s="61" t="s">
        <v>192</v>
      </c>
      <c r="G21" s="11"/>
      <c r="H21" s="63">
        <v>4</v>
      </c>
      <c r="I21" s="8">
        <v>0.5</v>
      </c>
    </row>
    <row r="22" spans="1:9" ht="39" customHeight="1">
      <c r="A22" s="7"/>
      <c r="B22" s="6"/>
      <c r="C22" s="128" t="s">
        <v>5</v>
      </c>
      <c r="D22" s="61" t="s">
        <v>193</v>
      </c>
      <c r="E22" s="7"/>
      <c r="F22" s="61" t="s">
        <v>194</v>
      </c>
      <c r="G22" s="11"/>
      <c r="H22" s="63">
        <v>4</v>
      </c>
      <c r="I22" s="8">
        <v>0.5</v>
      </c>
    </row>
    <row r="23" spans="1:9" ht="46.8">
      <c r="A23" s="7"/>
      <c r="B23" s="6"/>
      <c r="C23" s="30" t="s">
        <v>5</v>
      </c>
      <c r="D23" s="38" t="s">
        <v>25</v>
      </c>
      <c r="E23" s="32"/>
      <c r="F23" s="39" t="s">
        <v>195</v>
      </c>
      <c r="G23" s="34"/>
      <c r="H23" s="63">
        <v>4</v>
      </c>
      <c r="I23" s="8">
        <v>1</v>
      </c>
    </row>
    <row r="24" spans="1:9" ht="48" customHeight="1">
      <c r="A24" s="7">
        <v>2</v>
      </c>
      <c r="B24" s="26" t="s">
        <v>163</v>
      </c>
      <c r="C24" s="18"/>
      <c r="D24" s="73"/>
      <c r="E24" s="18"/>
      <c r="F24" s="73"/>
      <c r="G24" s="73"/>
      <c r="H24" s="73"/>
      <c r="I24" s="74"/>
    </row>
    <row r="25" spans="1:9" ht="48" customHeight="1">
      <c r="A25" s="7"/>
      <c r="B25" s="11"/>
      <c r="C25" s="27" t="s">
        <v>5</v>
      </c>
      <c r="D25" s="28" t="s">
        <v>19</v>
      </c>
      <c r="E25" s="7"/>
      <c r="F25" s="29" t="s">
        <v>167</v>
      </c>
      <c r="G25" s="11"/>
      <c r="H25" s="131">
        <v>2</v>
      </c>
      <c r="I25" s="8">
        <v>1</v>
      </c>
    </row>
    <row r="26" spans="1:9" ht="69.599999999999994" customHeight="1">
      <c r="A26" s="7"/>
      <c r="B26" s="11"/>
      <c r="C26" s="30" t="s">
        <v>5</v>
      </c>
      <c r="D26" s="31" t="s">
        <v>161</v>
      </c>
      <c r="E26" s="32"/>
      <c r="F26" s="36" t="s">
        <v>143</v>
      </c>
      <c r="G26" s="34"/>
      <c r="H26" s="63">
        <v>4</v>
      </c>
      <c r="I26" s="8">
        <v>0.25</v>
      </c>
    </row>
    <row r="27" spans="1:9" ht="48" customHeight="1">
      <c r="A27" s="7"/>
      <c r="B27" s="11"/>
      <c r="C27" s="30" t="s">
        <v>5</v>
      </c>
      <c r="D27" s="35" t="s">
        <v>21</v>
      </c>
      <c r="E27" s="32"/>
      <c r="F27" s="36" t="s">
        <v>146</v>
      </c>
      <c r="G27" s="34"/>
      <c r="H27" s="63">
        <v>4</v>
      </c>
      <c r="I27" s="8">
        <v>0.5</v>
      </c>
    </row>
    <row r="28" spans="1:9" ht="48" customHeight="1">
      <c r="A28" s="7"/>
      <c r="B28" s="11"/>
      <c r="C28" s="30" t="s">
        <v>5</v>
      </c>
      <c r="D28" s="37" t="s">
        <v>22</v>
      </c>
      <c r="E28" s="32"/>
      <c r="F28" s="58" t="s">
        <v>144</v>
      </c>
      <c r="G28" s="34"/>
      <c r="H28" s="63">
        <v>4</v>
      </c>
      <c r="I28" s="8">
        <v>0.5</v>
      </c>
    </row>
    <row r="29" spans="1:9" ht="48" customHeight="1">
      <c r="A29" s="7"/>
      <c r="B29" s="11"/>
      <c r="C29" s="30" t="s">
        <v>5</v>
      </c>
      <c r="D29" s="35" t="s">
        <v>23</v>
      </c>
      <c r="E29" s="32"/>
      <c r="F29" s="127" t="s">
        <v>145</v>
      </c>
      <c r="G29" s="34"/>
      <c r="H29" s="63">
        <v>4</v>
      </c>
      <c r="I29" s="8">
        <v>0.5</v>
      </c>
    </row>
    <row r="30" spans="1:9" ht="88.2" customHeight="1">
      <c r="A30" s="7"/>
      <c r="B30" s="11"/>
      <c r="C30" s="148" t="s">
        <v>5</v>
      </c>
      <c r="D30" s="11" t="s">
        <v>169</v>
      </c>
      <c r="E30" s="7"/>
      <c r="F30" s="36" t="s">
        <v>176</v>
      </c>
      <c r="G30" s="34"/>
      <c r="H30" s="63">
        <v>4</v>
      </c>
      <c r="I30" s="8">
        <v>0.5</v>
      </c>
    </row>
    <row r="31" spans="1:9" ht="72.599999999999994" customHeight="1">
      <c r="A31" s="7"/>
      <c r="B31" s="11"/>
      <c r="C31" s="53" t="s">
        <v>5</v>
      </c>
      <c r="D31" s="11" t="s">
        <v>175</v>
      </c>
      <c r="E31" s="7"/>
      <c r="F31" s="61" t="s">
        <v>273</v>
      </c>
      <c r="G31" s="11"/>
      <c r="H31" s="11">
        <v>4</v>
      </c>
      <c r="I31" s="8">
        <v>0.5</v>
      </c>
    </row>
    <row r="32" spans="1:9" ht="48" customHeight="1">
      <c r="A32" s="7"/>
      <c r="B32" s="11"/>
      <c r="C32" s="148" t="s">
        <v>5</v>
      </c>
      <c r="D32" s="56" t="s">
        <v>170</v>
      </c>
      <c r="E32" s="7"/>
      <c r="F32" s="39" t="s">
        <v>178</v>
      </c>
      <c r="G32" s="11"/>
      <c r="H32" s="11">
        <v>4</v>
      </c>
      <c r="I32" s="8">
        <v>0.5</v>
      </c>
    </row>
    <row r="33" spans="1:9" ht="67.8" customHeight="1">
      <c r="A33" s="7"/>
      <c r="B33" s="11"/>
      <c r="C33" s="148" t="s">
        <v>5</v>
      </c>
      <c r="D33" s="11" t="s">
        <v>171</v>
      </c>
      <c r="E33" s="7"/>
      <c r="F33" s="61" t="s">
        <v>177</v>
      </c>
      <c r="G33" s="11"/>
      <c r="H33" s="11">
        <v>4</v>
      </c>
      <c r="I33" s="8">
        <v>0.5</v>
      </c>
    </row>
    <row r="34" spans="1:9" ht="65.400000000000006" customHeight="1">
      <c r="A34" s="7"/>
      <c r="B34" s="11"/>
      <c r="C34" s="53" t="s">
        <v>5</v>
      </c>
      <c r="D34" s="11" t="s">
        <v>172</v>
      </c>
      <c r="E34" s="7"/>
      <c r="F34" s="61" t="s">
        <v>179</v>
      </c>
      <c r="G34" s="11"/>
      <c r="H34" s="11">
        <v>4</v>
      </c>
      <c r="I34" s="8">
        <v>1</v>
      </c>
    </row>
    <row r="35" spans="1:9" ht="48" customHeight="1">
      <c r="A35" s="7"/>
      <c r="B35" s="11"/>
      <c r="C35" s="53" t="s">
        <v>5</v>
      </c>
      <c r="D35" s="3" t="s">
        <v>197</v>
      </c>
      <c r="E35" s="7"/>
      <c r="F35" s="42" t="s">
        <v>198</v>
      </c>
      <c r="G35" s="11"/>
      <c r="H35" s="11">
        <v>4</v>
      </c>
      <c r="I35" s="8">
        <v>0.25</v>
      </c>
    </row>
    <row r="36" spans="1:9" ht="48" customHeight="1">
      <c r="A36" s="7"/>
      <c r="B36" s="11"/>
      <c r="C36" s="53" t="s">
        <v>5</v>
      </c>
      <c r="D36" s="11" t="s">
        <v>183</v>
      </c>
      <c r="E36" s="7"/>
      <c r="F36" s="61" t="s">
        <v>199</v>
      </c>
      <c r="G36" s="11"/>
      <c r="H36" s="11">
        <v>4</v>
      </c>
      <c r="I36" s="8">
        <v>0.5</v>
      </c>
    </row>
    <row r="37" spans="1:9" ht="75" customHeight="1">
      <c r="A37" s="7"/>
      <c r="B37" s="11"/>
      <c r="C37" s="53" t="s">
        <v>5</v>
      </c>
      <c r="D37" s="35" t="s">
        <v>173</v>
      </c>
      <c r="E37" s="7"/>
      <c r="F37" s="61" t="s">
        <v>200</v>
      </c>
      <c r="G37" s="11"/>
      <c r="H37" s="11">
        <v>4</v>
      </c>
      <c r="I37" s="8">
        <v>0.25</v>
      </c>
    </row>
    <row r="38" spans="1:9" ht="48" customHeight="1">
      <c r="A38" s="7"/>
      <c r="B38" s="11"/>
      <c r="C38" s="53" t="s">
        <v>5</v>
      </c>
      <c r="D38" s="11" t="s">
        <v>174</v>
      </c>
      <c r="E38" s="7"/>
      <c r="F38" s="61" t="s">
        <v>201</v>
      </c>
      <c r="G38" s="11"/>
      <c r="H38" s="11">
        <v>4</v>
      </c>
      <c r="I38" s="8">
        <v>0.5</v>
      </c>
    </row>
    <row r="39" spans="1:9" ht="75" customHeight="1">
      <c r="A39" s="7"/>
      <c r="B39" s="11"/>
      <c r="C39" s="30" t="s">
        <v>5</v>
      </c>
      <c r="D39" s="38" t="s">
        <v>25</v>
      </c>
      <c r="E39" s="32"/>
      <c r="F39" s="39" t="s">
        <v>195</v>
      </c>
      <c r="G39" s="11"/>
      <c r="H39" s="11">
        <v>4</v>
      </c>
      <c r="I39" s="8">
        <v>1</v>
      </c>
    </row>
    <row r="40" spans="1:9" ht="48" customHeight="1">
      <c r="A40" s="72">
        <v>3</v>
      </c>
      <c r="B40" s="26" t="s">
        <v>87</v>
      </c>
      <c r="C40" s="151"/>
      <c r="D40" s="152"/>
      <c r="E40" s="153"/>
      <c r="F40" s="154"/>
      <c r="G40" s="155"/>
      <c r="H40" s="156"/>
      <c r="I40" s="74"/>
    </row>
    <row r="41" spans="1:9" ht="48" customHeight="1">
      <c r="A41" s="75"/>
      <c r="B41" s="78"/>
      <c r="C41" s="107" t="s">
        <v>5</v>
      </c>
      <c r="D41" s="149" t="s">
        <v>26</v>
      </c>
      <c r="E41" s="108"/>
      <c r="F41" s="150" t="s">
        <v>27</v>
      </c>
      <c r="G41" s="34"/>
      <c r="H41" s="132">
        <v>1</v>
      </c>
      <c r="I41" s="8">
        <v>1</v>
      </c>
    </row>
    <row r="42" spans="1:9" ht="48" customHeight="1">
      <c r="A42" s="7"/>
      <c r="B42" s="11"/>
      <c r="C42" s="30" t="s">
        <v>5</v>
      </c>
      <c r="D42" s="33" t="s">
        <v>28</v>
      </c>
      <c r="E42" s="32"/>
      <c r="F42" s="39" t="s">
        <v>202</v>
      </c>
      <c r="G42" s="34"/>
      <c r="H42" s="63">
        <v>1</v>
      </c>
      <c r="I42" s="8">
        <v>0.5</v>
      </c>
    </row>
    <row r="43" spans="1:9" ht="48" customHeight="1">
      <c r="A43" s="7"/>
      <c r="B43" s="11"/>
      <c r="C43" s="27" t="s">
        <v>5</v>
      </c>
      <c r="D43" s="46" t="s">
        <v>29</v>
      </c>
      <c r="E43" s="7"/>
      <c r="F43" s="42" t="s">
        <v>138</v>
      </c>
      <c r="G43" s="11"/>
      <c r="H43" s="63">
        <v>1</v>
      </c>
      <c r="I43" s="8">
        <v>0.5</v>
      </c>
    </row>
    <row r="44" spans="1:9" ht="48" customHeight="1">
      <c r="A44" s="7"/>
      <c r="B44" s="26"/>
      <c r="C44" s="27" t="s">
        <v>5</v>
      </c>
      <c r="D44" s="47" t="s">
        <v>31</v>
      </c>
      <c r="E44" s="7"/>
      <c r="F44" s="40" t="s">
        <v>32</v>
      </c>
      <c r="G44" s="11"/>
      <c r="H44" s="63">
        <v>1</v>
      </c>
      <c r="I44" s="8">
        <v>0.5</v>
      </c>
    </row>
    <row r="45" spans="1:9" ht="48" customHeight="1">
      <c r="A45" s="7"/>
      <c r="B45" s="26"/>
      <c r="C45" s="27" t="s">
        <v>5</v>
      </c>
      <c r="D45" s="56" t="s">
        <v>180</v>
      </c>
      <c r="E45" s="7"/>
      <c r="F45" s="42" t="s">
        <v>181</v>
      </c>
      <c r="G45" s="11"/>
      <c r="H45" s="63">
        <v>2</v>
      </c>
      <c r="I45" s="8">
        <v>0.5</v>
      </c>
    </row>
    <row r="46" spans="1:9" ht="48" customHeight="1">
      <c r="A46" s="7"/>
      <c r="B46" s="26"/>
      <c r="C46" s="27" t="s">
        <v>5</v>
      </c>
      <c r="D46" s="47" t="s">
        <v>33</v>
      </c>
      <c r="E46" s="7"/>
      <c r="F46" s="50" t="s">
        <v>182</v>
      </c>
      <c r="G46" s="11"/>
      <c r="H46" s="63">
        <v>2</v>
      </c>
      <c r="I46" s="8">
        <v>0.5</v>
      </c>
    </row>
    <row r="47" spans="1:9" ht="31.2">
      <c r="A47" s="7"/>
      <c r="B47" s="6"/>
      <c r="C47" s="27" t="s">
        <v>5</v>
      </c>
      <c r="D47" s="47" t="s">
        <v>35</v>
      </c>
      <c r="E47" s="7"/>
      <c r="F47" s="42" t="s">
        <v>36</v>
      </c>
      <c r="G47" s="11"/>
      <c r="H47" s="63">
        <v>1</v>
      </c>
      <c r="I47" s="8">
        <v>0.5</v>
      </c>
    </row>
    <row r="48" spans="1:9" ht="64.2" customHeight="1">
      <c r="A48" s="7"/>
      <c r="B48" s="6"/>
      <c r="C48" s="49" t="s">
        <v>5</v>
      </c>
      <c r="D48" s="47" t="s">
        <v>37</v>
      </c>
      <c r="E48" s="7"/>
      <c r="F48" s="157" t="s">
        <v>203</v>
      </c>
      <c r="G48" s="11"/>
      <c r="H48" s="63">
        <v>1</v>
      </c>
      <c r="I48" s="8">
        <v>1</v>
      </c>
    </row>
    <row r="49" spans="1:9" ht="31.2">
      <c r="A49" s="7"/>
      <c r="B49" s="6"/>
      <c r="C49" s="51" t="s">
        <v>6</v>
      </c>
      <c r="D49" s="47" t="s">
        <v>38</v>
      </c>
      <c r="E49" s="7"/>
      <c r="F49" s="48"/>
      <c r="G49" s="11"/>
      <c r="H49" s="63">
        <v>4</v>
      </c>
      <c r="I49" s="8">
        <v>0.5</v>
      </c>
    </row>
    <row r="50" spans="1:9">
      <c r="A50" s="7"/>
      <c r="B50" s="6"/>
      <c r="C50" s="52"/>
      <c r="D50" s="52"/>
      <c r="E50" s="7">
        <v>0</v>
      </c>
      <c r="F50" s="40" t="s">
        <v>39</v>
      </c>
      <c r="G50" s="11"/>
      <c r="H50" s="53"/>
      <c r="I50" s="8"/>
    </row>
    <row r="51" spans="1:9">
      <c r="A51" s="7"/>
      <c r="B51" s="6"/>
      <c r="C51" s="54"/>
      <c r="D51" s="47"/>
      <c r="E51" s="7">
        <v>1</v>
      </c>
      <c r="F51" s="42" t="s">
        <v>40</v>
      </c>
      <c r="G51" s="11"/>
      <c r="H51" s="55"/>
      <c r="I51" s="8"/>
    </row>
    <row r="52" spans="1:9" ht="31.2">
      <c r="A52" s="7"/>
      <c r="B52" s="6"/>
      <c r="C52" s="54"/>
      <c r="D52" s="47"/>
      <c r="E52" s="7">
        <v>2</v>
      </c>
      <c r="F52" s="42" t="s">
        <v>41</v>
      </c>
      <c r="G52" s="11"/>
      <c r="H52" s="55"/>
      <c r="I52" s="8"/>
    </row>
    <row r="53" spans="1:9" ht="67.5" customHeight="1">
      <c r="A53" s="7"/>
      <c r="B53" s="6"/>
      <c r="C53" s="54"/>
      <c r="D53" s="47"/>
      <c r="E53" s="7">
        <v>3</v>
      </c>
      <c r="F53" s="42" t="s">
        <v>70</v>
      </c>
      <c r="G53" s="11"/>
      <c r="H53" s="55"/>
      <c r="I53" s="8"/>
    </row>
    <row r="54" spans="1:9" ht="46.8">
      <c r="A54" s="7"/>
      <c r="B54" s="6"/>
      <c r="C54" s="51" t="s">
        <v>6</v>
      </c>
      <c r="D54" s="56" t="s">
        <v>42</v>
      </c>
      <c r="E54" s="7"/>
      <c r="F54" s="40"/>
      <c r="G54" s="11"/>
      <c r="H54" s="132">
        <v>4</v>
      </c>
      <c r="I54" s="8">
        <v>0.5</v>
      </c>
    </row>
    <row r="55" spans="1:9" ht="32.25" customHeight="1">
      <c r="A55" s="7"/>
      <c r="B55" s="6"/>
      <c r="C55" s="52"/>
      <c r="D55" s="52"/>
      <c r="E55" s="7">
        <v>0</v>
      </c>
      <c r="F55" s="40" t="s">
        <v>43</v>
      </c>
      <c r="G55" s="11"/>
      <c r="H55" s="133"/>
      <c r="I55" s="8"/>
    </row>
    <row r="56" spans="1:9">
      <c r="A56" s="7"/>
      <c r="B56" s="6"/>
      <c r="C56" s="54"/>
      <c r="D56" s="47"/>
      <c r="E56" s="7">
        <v>1</v>
      </c>
      <c r="F56" s="42" t="s">
        <v>44</v>
      </c>
      <c r="G56" s="11"/>
      <c r="H56" s="134"/>
      <c r="I56" s="8"/>
    </row>
    <row r="57" spans="1:9" ht="35.25" customHeight="1">
      <c r="A57" s="7"/>
      <c r="B57" s="6"/>
      <c r="C57" s="54"/>
      <c r="D57" s="47"/>
      <c r="E57" s="7">
        <v>2</v>
      </c>
      <c r="F57" s="42" t="s">
        <v>45</v>
      </c>
      <c r="G57" s="11"/>
      <c r="H57" s="135"/>
      <c r="I57" s="8"/>
    </row>
    <row r="58" spans="1:9" ht="74.25" customHeight="1">
      <c r="A58" s="7"/>
      <c r="B58" s="6"/>
      <c r="C58" s="54"/>
      <c r="D58" s="47"/>
      <c r="E58" s="7">
        <v>3</v>
      </c>
      <c r="F58" s="57" t="s">
        <v>46</v>
      </c>
      <c r="G58" s="11"/>
      <c r="H58" s="135"/>
      <c r="I58" s="8"/>
    </row>
    <row r="59" spans="1:9" ht="31.2">
      <c r="A59" s="7"/>
      <c r="B59" s="6"/>
      <c r="C59" s="51" t="s">
        <v>6</v>
      </c>
      <c r="D59" s="47" t="s">
        <v>47</v>
      </c>
      <c r="E59" s="7"/>
      <c r="F59" s="48"/>
      <c r="G59" s="11"/>
      <c r="H59" s="132">
        <v>4</v>
      </c>
      <c r="I59" s="8">
        <v>0.5</v>
      </c>
    </row>
    <row r="60" spans="1:9">
      <c r="A60" s="7"/>
      <c r="B60" s="6"/>
      <c r="C60" s="54"/>
      <c r="D60" s="47"/>
      <c r="E60" s="7">
        <v>0</v>
      </c>
      <c r="F60" s="40" t="s">
        <v>48</v>
      </c>
      <c r="G60" s="11"/>
      <c r="H60" s="135"/>
      <c r="I60" s="8"/>
    </row>
    <row r="61" spans="1:9" ht="42.75" customHeight="1">
      <c r="A61" s="7"/>
      <c r="B61" s="6"/>
      <c r="C61" s="54"/>
      <c r="D61" s="47"/>
      <c r="E61" s="7">
        <v>1</v>
      </c>
      <c r="F61" s="40" t="s">
        <v>49</v>
      </c>
      <c r="G61" s="11"/>
      <c r="H61" s="135"/>
      <c r="I61" s="8"/>
    </row>
    <row r="62" spans="1:9">
      <c r="A62" s="7"/>
      <c r="B62" s="6"/>
      <c r="C62" s="54"/>
      <c r="D62" s="47"/>
      <c r="E62" s="7">
        <v>2</v>
      </c>
      <c r="F62" s="42" t="s">
        <v>50</v>
      </c>
      <c r="G62" s="11"/>
      <c r="H62" s="135"/>
      <c r="I62" s="8"/>
    </row>
    <row r="63" spans="1:9" ht="40.5" customHeight="1">
      <c r="A63" s="7"/>
      <c r="B63" s="6"/>
      <c r="C63" s="54"/>
      <c r="D63" s="47"/>
      <c r="E63" s="7">
        <v>3</v>
      </c>
      <c r="F63" s="42" t="s">
        <v>51</v>
      </c>
      <c r="G63" s="11"/>
      <c r="H63" s="135"/>
      <c r="I63" s="8"/>
    </row>
    <row r="64" spans="1:9" ht="31.2">
      <c r="A64" s="7"/>
      <c r="B64" s="6"/>
      <c r="C64" s="51" t="s">
        <v>6</v>
      </c>
      <c r="D64" s="47" t="s">
        <v>52</v>
      </c>
      <c r="E64" s="7"/>
      <c r="F64" s="52"/>
      <c r="G64" s="11"/>
      <c r="H64" s="132">
        <v>4</v>
      </c>
      <c r="I64" s="8">
        <v>0.5</v>
      </c>
    </row>
    <row r="65" spans="1:9" ht="31.2">
      <c r="A65" s="7"/>
      <c r="B65" s="6"/>
      <c r="C65" s="54"/>
      <c r="D65" s="47"/>
      <c r="E65" s="7">
        <v>0</v>
      </c>
      <c r="F65" s="40" t="s">
        <v>53</v>
      </c>
      <c r="G65" s="11"/>
      <c r="H65" s="63"/>
      <c r="I65" s="8"/>
    </row>
    <row r="66" spans="1:9" ht="73.5" customHeight="1">
      <c r="A66" s="7"/>
      <c r="B66" s="6"/>
      <c r="C66" s="54"/>
      <c r="D66" s="47"/>
      <c r="E66" s="7">
        <v>1</v>
      </c>
      <c r="F66" s="40" t="s">
        <v>54</v>
      </c>
      <c r="G66" s="11"/>
      <c r="H66" s="135"/>
      <c r="I66" s="8"/>
    </row>
    <row r="67" spans="1:9">
      <c r="A67" s="7"/>
      <c r="B67" s="6"/>
      <c r="C67" s="54"/>
      <c r="D67" s="47"/>
      <c r="E67" s="7">
        <v>2</v>
      </c>
      <c r="F67" s="58" t="s">
        <v>55</v>
      </c>
      <c r="G67" s="11"/>
      <c r="H67" s="135"/>
      <c r="I67" s="8"/>
    </row>
    <row r="68" spans="1:9" ht="90" customHeight="1">
      <c r="A68" s="7"/>
      <c r="B68" s="6"/>
      <c r="C68" s="54"/>
      <c r="D68" s="47"/>
      <c r="E68" s="7">
        <v>3</v>
      </c>
      <c r="F68" s="61" t="s">
        <v>67</v>
      </c>
      <c r="G68" s="11"/>
      <c r="H68" s="63"/>
      <c r="I68" s="8"/>
    </row>
    <row r="69" spans="1:9">
      <c r="A69" s="7"/>
      <c r="B69" s="6"/>
      <c r="C69" s="51" t="s">
        <v>6</v>
      </c>
      <c r="D69" s="47" t="s">
        <v>56</v>
      </c>
      <c r="E69" s="7"/>
      <c r="F69" s="48"/>
      <c r="G69" s="11"/>
      <c r="H69" s="63">
        <v>4</v>
      </c>
      <c r="I69" s="8">
        <v>0.5</v>
      </c>
    </row>
    <row r="70" spans="1:9">
      <c r="A70" s="7"/>
      <c r="B70" s="6"/>
      <c r="C70" s="54"/>
      <c r="D70" s="47"/>
      <c r="E70" s="7">
        <v>0</v>
      </c>
      <c r="F70" s="48" t="s">
        <v>57</v>
      </c>
      <c r="G70" s="11"/>
      <c r="H70" s="6"/>
      <c r="I70" s="8"/>
    </row>
    <row r="71" spans="1:9">
      <c r="A71" s="7"/>
      <c r="B71" s="6"/>
      <c r="C71" s="54"/>
      <c r="D71" s="47"/>
      <c r="E71" s="7">
        <v>1</v>
      </c>
      <c r="F71" s="40" t="s">
        <v>58</v>
      </c>
      <c r="G71" s="11"/>
      <c r="H71" s="60"/>
      <c r="I71" s="8"/>
    </row>
    <row r="72" spans="1:9">
      <c r="A72" s="7"/>
      <c r="B72" s="6"/>
      <c r="C72" s="54"/>
      <c r="D72" s="47"/>
      <c r="E72" s="7">
        <v>2</v>
      </c>
      <c r="F72" s="40" t="s">
        <v>59</v>
      </c>
      <c r="G72" s="11"/>
      <c r="H72" s="55"/>
      <c r="I72" s="8"/>
    </row>
    <row r="73" spans="1:9" ht="105.75" customHeight="1">
      <c r="A73" s="7"/>
      <c r="B73" s="6"/>
      <c r="C73" s="52"/>
      <c r="D73" s="52"/>
      <c r="E73" s="7">
        <v>3</v>
      </c>
      <c r="F73" s="58" t="s">
        <v>204</v>
      </c>
      <c r="G73" s="11"/>
      <c r="H73" s="55"/>
      <c r="I73" s="8"/>
    </row>
    <row r="74" spans="1:9" ht="31.2">
      <c r="A74" s="7"/>
      <c r="B74" s="6"/>
      <c r="C74" s="51" t="s">
        <v>6</v>
      </c>
      <c r="D74" s="46" t="s">
        <v>60</v>
      </c>
      <c r="E74" s="7"/>
      <c r="F74" s="52"/>
      <c r="G74" s="11"/>
      <c r="H74" s="132">
        <v>4</v>
      </c>
      <c r="I74" s="8">
        <v>0.5</v>
      </c>
    </row>
    <row r="75" spans="1:9">
      <c r="A75" s="7"/>
      <c r="B75" s="6"/>
      <c r="C75" s="52"/>
      <c r="D75" s="52"/>
      <c r="E75" s="7">
        <v>0</v>
      </c>
      <c r="F75" s="52" t="s">
        <v>61</v>
      </c>
      <c r="G75" s="11"/>
      <c r="H75" s="6"/>
      <c r="I75" s="8"/>
    </row>
    <row r="76" spans="1:9" ht="74.25" customHeight="1">
      <c r="A76" s="7"/>
      <c r="B76" s="6"/>
      <c r="C76" s="52"/>
      <c r="D76" s="52"/>
      <c r="E76" s="7">
        <v>1</v>
      </c>
      <c r="F76" s="58" t="s">
        <v>62</v>
      </c>
      <c r="G76" s="11"/>
      <c r="H76" s="53"/>
      <c r="I76" s="8"/>
    </row>
    <row r="77" spans="1:9">
      <c r="A77" s="7"/>
      <c r="B77" s="6"/>
      <c r="C77" s="52"/>
      <c r="D77" s="52"/>
      <c r="E77" s="7">
        <v>2</v>
      </c>
      <c r="F77" s="58" t="s">
        <v>63</v>
      </c>
      <c r="G77" s="11"/>
      <c r="H77" s="41"/>
      <c r="I77" s="8"/>
    </row>
    <row r="78" spans="1:9" ht="99.75" customHeight="1">
      <c r="A78" s="7"/>
      <c r="B78" s="6"/>
      <c r="C78" s="52"/>
      <c r="D78" s="52"/>
      <c r="E78" s="7">
        <v>3</v>
      </c>
      <c r="F78" s="58" t="s">
        <v>64</v>
      </c>
      <c r="G78" s="11"/>
      <c r="H78" s="41"/>
      <c r="I78" s="8"/>
    </row>
    <row r="79" spans="1:9">
      <c r="H79" s="4"/>
    </row>
    <row r="80" spans="1:9" s="15" customFormat="1" ht="18">
      <c r="A80" s="12" t="s">
        <v>9</v>
      </c>
      <c r="B80" s="13" t="s">
        <v>206</v>
      </c>
      <c r="C80" s="12"/>
      <c r="D80" s="14"/>
      <c r="E80" s="12"/>
      <c r="F80" s="14"/>
      <c r="G80" s="14"/>
      <c r="H80" s="12"/>
      <c r="I80" s="22">
        <f>SUM(I81:I133)</f>
        <v>14.5</v>
      </c>
    </row>
    <row r="81" spans="1:9" ht="62.4">
      <c r="A81" s="7">
        <v>1</v>
      </c>
      <c r="B81" s="11" t="s">
        <v>206</v>
      </c>
      <c r="C81" s="27" t="s">
        <v>5</v>
      </c>
      <c r="D81" s="28" t="s">
        <v>19</v>
      </c>
      <c r="E81" s="7"/>
      <c r="F81" s="29" t="s">
        <v>167</v>
      </c>
      <c r="G81" s="6"/>
      <c r="H81" s="7">
        <v>2</v>
      </c>
      <c r="I81" s="8">
        <v>1</v>
      </c>
    </row>
    <row r="82" spans="1:9" ht="46.8">
      <c r="A82" s="7"/>
      <c r="B82" s="11"/>
      <c r="C82" s="30" t="s">
        <v>5</v>
      </c>
      <c r="D82" s="31" t="s">
        <v>207</v>
      </c>
      <c r="E82" s="32"/>
      <c r="F82" s="36" t="s">
        <v>143</v>
      </c>
      <c r="G82" s="6"/>
      <c r="H82" s="7">
        <v>4</v>
      </c>
      <c r="I82" s="8">
        <v>0.25</v>
      </c>
    </row>
    <row r="83" spans="1:9" ht="31.2">
      <c r="A83" s="7"/>
      <c r="B83" s="11"/>
      <c r="C83" s="30" t="s">
        <v>5</v>
      </c>
      <c r="D83" s="35" t="s">
        <v>21</v>
      </c>
      <c r="E83" s="32"/>
      <c r="F83" s="36" t="s">
        <v>146</v>
      </c>
      <c r="G83" s="6"/>
      <c r="H83" s="7">
        <v>4</v>
      </c>
      <c r="I83" s="8">
        <v>0.5</v>
      </c>
    </row>
    <row r="84" spans="1:9" ht="31.2">
      <c r="A84" s="7"/>
      <c r="B84" s="11"/>
      <c r="C84" s="30" t="s">
        <v>5</v>
      </c>
      <c r="D84" s="37" t="s">
        <v>22</v>
      </c>
      <c r="E84" s="32"/>
      <c r="F84" s="58" t="s">
        <v>144</v>
      </c>
      <c r="G84" s="6"/>
      <c r="H84" s="7">
        <v>4</v>
      </c>
      <c r="I84" s="8">
        <v>0.5</v>
      </c>
    </row>
    <row r="85" spans="1:9" ht="46.8">
      <c r="A85" s="7"/>
      <c r="B85" s="11"/>
      <c r="C85" s="27" t="s">
        <v>5</v>
      </c>
      <c r="D85" s="43" t="s">
        <v>208</v>
      </c>
      <c r="E85" s="7"/>
      <c r="F85" s="42" t="s">
        <v>209</v>
      </c>
      <c r="G85" s="6"/>
      <c r="H85" s="7">
        <v>4</v>
      </c>
      <c r="I85" s="8">
        <v>0.25</v>
      </c>
    </row>
    <row r="86" spans="1:9" ht="46.8">
      <c r="A86" s="7"/>
      <c r="B86" s="11"/>
      <c r="C86" s="27"/>
      <c r="D86" s="43" t="s">
        <v>210</v>
      </c>
      <c r="E86" s="7"/>
      <c r="F86" s="42" t="s">
        <v>211</v>
      </c>
      <c r="G86" s="6"/>
      <c r="H86" s="7">
        <v>4</v>
      </c>
      <c r="I86" s="8">
        <v>1</v>
      </c>
    </row>
    <row r="87" spans="1:9" ht="46.8">
      <c r="A87" s="7"/>
      <c r="B87" s="11"/>
      <c r="C87" s="30" t="s">
        <v>5</v>
      </c>
      <c r="D87" s="31" t="s">
        <v>212</v>
      </c>
      <c r="E87" s="44"/>
      <c r="F87" s="36" t="s">
        <v>215</v>
      </c>
      <c r="G87" s="6"/>
      <c r="H87" s="7">
        <v>4</v>
      </c>
      <c r="I87" s="8">
        <v>0.5</v>
      </c>
    </row>
    <row r="88" spans="1:9" ht="46.8">
      <c r="A88" s="7"/>
      <c r="B88" s="11"/>
      <c r="C88" s="27" t="s">
        <v>5</v>
      </c>
      <c r="D88" s="43" t="s">
        <v>213</v>
      </c>
      <c r="E88" s="7"/>
      <c r="F88" s="42" t="s">
        <v>214</v>
      </c>
      <c r="G88" s="6"/>
      <c r="H88" s="7">
        <v>4</v>
      </c>
      <c r="I88" s="8">
        <v>1</v>
      </c>
    </row>
    <row r="89" spans="1:9" ht="46.8">
      <c r="A89" s="7"/>
      <c r="B89" s="11"/>
      <c r="C89" s="27" t="s">
        <v>5</v>
      </c>
      <c r="D89" s="43" t="s">
        <v>216</v>
      </c>
      <c r="E89" s="7"/>
      <c r="F89" s="42" t="s">
        <v>217</v>
      </c>
      <c r="G89" s="6"/>
      <c r="H89" s="7">
        <v>4</v>
      </c>
      <c r="I89" s="8">
        <v>0.5</v>
      </c>
    </row>
    <row r="90" spans="1:9" ht="46.8">
      <c r="A90" s="7"/>
      <c r="B90" s="11"/>
      <c r="C90" s="30" t="s">
        <v>5</v>
      </c>
      <c r="D90" s="31" t="s">
        <v>218</v>
      </c>
      <c r="E90" s="44"/>
      <c r="F90" s="36" t="s">
        <v>148</v>
      </c>
      <c r="G90" s="6"/>
      <c r="H90" s="7">
        <v>4</v>
      </c>
      <c r="I90" s="8">
        <v>0.5</v>
      </c>
    </row>
    <row r="91" spans="1:9" ht="31.2">
      <c r="A91" s="7"/>
      <c r="B91" s="11"/>
      <c r="C91" s="27" t="s">
        <v>5</v>
      </c>
      <c r="D91" s="43" t="s">
        <v>219</v>
      </c>
      <c r="E91" s="7"/>
      <c r="F91" s="42" t="s">
        <v>220</v>
      </c>
      <c r="G91" s="6"/>
      <c r="H91" s="7">
        <v>4</v>
      </c>
      <c r="I91" s="8">
        <v>0.5</v>
      </c>
    </row>
    <row r="92" spans="1:9" ht="46.8">
      <c r="A92" s="7"/>
      <c r="B92" s="11"/>
      <c r="C92" s="30" t="s">
        <v>5</v>
      </c>
      <c r="D92" s="38" t="s">
        <v>25</v>
      </c>
      <c r="E92" s="32"/>
      <c r="F92" s="39" t="s">
        <v>195</v>
      </c>
      <c r="G92" s="6"/>
      <c r="H92" s="7">
        <v>4</v>
      </c>
      <c r="I92" s="8">
        <v>1</v>
      </c>
    </row>
    <row r="93" spans="1:9" ht="62.4">
      <c r="A93" s="7"/>
      <c r="B93" s="6"/>
      <c r="C93" s="30" t="s">
        <v>5</v>
      </c>
      <c r="D93" s="33" t="s">
        <v>28</v>
      </c>
      <c r="E93" s="32"/>
      <c r="F93" s="39" t="s">
        <v>202</v>
      </c>
      <c r="G93" s="34"/>
      <c r="H93" s="137">
        <v>1</v>
      </c>
      <c r="I93" s="8">
        <v>0.5</v>
      </c>
    </row>
    <row r="94" spans="1:9">
      <c r="A94" s="7"/>
      <c r="B94" s="6"/>
      <c r="C94" s="27" t="s">
        <v>5</v>
      </c>
      <c r="D94" s="46" t="s">
        <v>29</v>
      </c>
      <c r="E94" s="7"/>
      <c r="F94" s="40" t="s">
        <v>30</v>
      </c>
      <c r="G94" s="11"/>
      <c r="H94" s="137">
        <v>1</v>
      </c>
      <c r="I94" s="8">
        <v>0.5</v>
      </c>
    </row>
    <row r="95" spans="1:9" ht="46.8">
      <c r="A95" s="7"/>
      <c r="B95" s="6"/>
      <c r="C95" s="27" t="s">
        <v>5</v>
      </c>
      <c r="D95" s="47" t="s">
        <v>31</v>
      </c>
      <c r="E95" s="7"/>
      <c r="F95" s="42" t="s">
        <v>221</v>
      </c>
      <c r="G95" s="11"/>
      <c r="H95" s="137">
        <v>1</v>
      </c>
      <c r="I95" s="8">
        <v>0.5</v>
      </c>
    </row>
    <row r="96" spans="1:9" ht="31.2">
      <c r="A96" s="7"/>
      <c r="B96" s="6"/>
      <c r="C96" s="27" t="s">
        <v>5</v>
      </c>
      <c r="D96" s="47" t="s">
        <v>33</v>
      </c>
      <c r="E96" s="7"/>
      <c r="F96" s="50" t="s">
        <v>222</v>
      </c>
      <c r="G96" s="11"/>
      <c r="H96" s="137">
        <v>2</v>
      </c>
      <c r="I96" s="8">
        <v>0.5</v>
      </c>
    </row>
    <row r="97" spans="1:9" ht="31.2">
      <c r="A97" s="7"/>
      <c r="B97" s="6"/>
      <c r="C97" s="27" t="s">
        <v>5</v>
      </c>
      <c r="D97" s="47" t="s">
        <v>35</v>
      </c>
      <c r="E97" s="7"/>
      <c r="F97" s="40" t="s">
        <v>36</v>
      </c>
      <c r="G97" s="11"/>
      <c r="H97" s="137">
        <v>1</v>
      </c>
      <c r="I97" s="8">
        <v>0.5</v>
      </c>
    </row>
    <row r="98" spans="1:9" ht="46.8">
      <c r="A98" s="7"/>
      <c r="B98" s="6"/>
      <c r="C98" s="49" t="s">
        <v>5</v>
      </c>
      <c r="D98" s="47" t="s">
        <v>37</v>
      </c>
      <c r="E98" s="7"/>
      <c r="F98" s="50" t="s">
        <v>223</v>
      </c>
      <c r="G98" s="11"/>
      <c r="H98" s="137">
        <v>1</v>
      </c>
      <c r="I98" s="8">
        <v>1</v>
      </c>
    </row>
    <row r="99" spans="1:9" ht="31.2">
      <c r="A99" s="7"/>
      <c r="B99" s="6"/>
      <c r="C99" s="51" t="s">
        <v>6</v>
      </c>
      <c r="D99" s="47" t="s">
        <v>38</v>
      </c>
      <c r="E99" s="7"/>
      <c r="F99" s="48"/>
      <c r="G99" s="11"/>
      <c r="H99" s="137">
        <v>4</v>
      </c>
      <c r="I99" s="8">
        <v>0.5</v>
      </c>
    </row>
    <row r="100" spans="1:9">
      <c r="A100" s="7"/>
      <c r="B100" s="6"/>
      <c r="C100" s="52"/>
      <c r="D100" s="52"/>
      <c r="E100" s="7">
        <v>0</v>
      </c>
      <c r="F100" s="40" t="s">
        <v>39</v>
      </c>
      <c r="G100" s="11"/>
      <c r="H100" s="117"/>
      <c r="I100" s="8"/>
    </row>
    <row r="101" spans="1:9">
      <c r="A101" s="7"/>
      <c r="B101" s="6"/>
      <c r="C101" s="54"/>
      <c r="D101" s="47"/>
      <c r="E101" s="7">
        <v>1</v>
      </c>
      <c r="F101" s="42" t="s">
        <v>40</v>
      </c>
      <c r="G101" s="11"/>
      <c r="H101" s="138"/>
      <c r="I101" s="8"/>
    </row>
    <row r="102" spans="1:9" ht="31.2">
      <c r="A102" s="7"/>
      <c r="B102" s="6"/>
      <c r="C102" s="54"/>
      <c r="D102" s="47"/>
      <c r="E102" s="7">
        <v>2</v>
      </c>
      <c r="F102" s="42" t="s">
        <v>41</v>
      </c>
      <c r="G102" s="11"/>
      <c r="H102" s="138"/>
      <c r="I102" s="8"/>
    </row>
    <row r="103" spans="1:9" ht="62.4">
      <c r="A103" s="7"/>
      <c r="B103" s="6"/>
      <c r="C103" s="54"/>
      <c r="D103" s="47"/>
      <c r="E103" s="7">
        <v>3</v>
      </c>
      <c r="F103" s="42" t="s">
        <v>66</v>
      </c>
      <c r="G103" s="11"/>
      <c r="H103" s="138"/>
      <c r="I103" s="8"/>
    </row>
    <row r="104" spans="1:9" ht="46.8">
      <c r="A104" s="7"/>
      <c r="B104" s="6"/>
      <c r="C104" s="51" t="s">
        <v>6</v>
      </c>
      <c r="D104" s="56" t="s">
        <v>42</v>
      </c>
      <c r="E104" s="7"/>
      <c r="F104" s="40"/>
      <c r="G104" s="11"/>
      <c r="H104" s="117">
        <v>4</v>
      </c>
      <c r="I104" s="8">
        <v>0.5</v>
      </c>
    </row>
    <row r="105" spans="1:9">
      <c r="A105" s="7"/>
      <c r="B105" s="6"/>
      <c r="C105" s="52"/>
      <c r="D105" s="52"/>
      <c r="E105" s="7">
        <v>0</v>
      </c>
      <c r="F105" s="40" t="s">
        <v>43</v>
      </c>
      <c r="G105" s="11"/>
      <c r="H105" s="6"/>
      <c r="I105" s="8"/>
    </row>
    <row r="106" spans="1:9">
      <c r="A106" s="7"/>
      <c r="B106" s="6"/>
      <c r="C106" s="54"/>
      <c r="D106" s="47"/>
      <c r="E106" s="7">
        <v>1</v>
      </c>
      <c r="F106" s="42" t="s">
        <v>44</v>
      </c>
      <c r="G106" s="11"/>
      <c r="H106" s="64"/>
      <c r="I106" s="8"/>
    </row>
    <row r="107" spans="1:9" ht="31.2">
      <c r="A107" s="7"/>
      <c r="B107" s="6"/>
      <c r="C107" s="54"/>
      <c r="D107" s="47"/>
      <c r="E107" s="7">
        <v>2</v>
      </c>
      <c r="F107" s="42" t="s">
        <v>45</v>
      </c>
      <c r="G107" s="11"/>
      <c r="H107" s="55"/>
      <c r="I107" s="8"/>
    </row>
    <row r="108" spans="1:9" ht="62.4">
      <c r="A108" s="7"/>
      <c r="B108" s="6"/>
      <c r="C108" s="54"/>
      <c r="D108" s="47"/>
      <c r="E108" s="7">
        <v>3</v>
      </c>
      <c r="F108" s="65" t="s">
        <v>224</v>
      </c>
      <c r="G108" s="11"/>
      <c r="H108" s="55"/>
      <c r="I108" s="8"/>
    </row>
    <row r="109" spans="1:9" ht="46.8">
      <c r="A109" s="7"/>
      <c r="B109" s="6"/>
      <c r="C109" s="51" t="s">
        <v>6</v>
      </c>
      <c r="D109" s="56" t="s">
        <v>225</v>
      </c>
      <c r="E109" s="7"/>
      <c r="F109" s="40"/>
      <c r="G109" s="11"/>
      <c r="H109" s="117">
        <v>4</v>
      </c>
      <c r="I109" s="8">
        <v>0.5</v>
      </c>
    </row>
    <row r="110" spans="1:9">
      <c r="A110" s="7"/>
      <c r="B110" s="6"/>
      <c r="C110" s="52"/>
      <c r="D110" s="52"/>
      <c r="E110" s="7">
        <v>0</v>
      </c>
      <c r="F110" s="42" t="s">
        <v>229</v>
      </c>
      <c r="G110" s="11"/>
      <c r="H110" s="6"/>
      <c r="I110" s="8"/>
    </row>
    <row r="111" spans="1:9" ht="31.2">
      <c r="A111" s="7"/>
      <c r="B111" s="6"/>
      <c r="C111" s="54"/>
      <c r="D111" s="47"/>
      <c r="E111" s="7">
        <v>1</v>
      </c>
      <c r="F111" s="42" t="s">
        <v>228</v>
      </c>
      <c r="G111" s="11"/>
      <c r="H111" s="64"/>
      <c r="I111" s="8"/>
    </row>
    <row r="112" spans="1:9" ht="31.2">
      <c r="A112" s="7"/>
      <c r="B112" s="6"/>
      <c r="C112" s="54"/>
      <c r="D112" s="47"/>
      <c r="E112" s="7">
        <v>2</v>
      </c>
      <c r="F112" s="42" t="s">
        <v>227</v>
      </c>
      <c r="G112" s="11"/>
      <c r="H112" s="55"/>
      <c r="I112" s="8"/>
    </row>
    <row r="113" spans="1:9" ht="78">
      <c r="A113" s="7"/>
      <c r="B113" s="6"/>
      <c r="C113" s="54"/>
      <c r="D113" s="47"/>
      <c r="E113" s="7">
        <v>3</v>
      </c>
      <c r="F113" s="65" t="s">
        <v>226</v>
      </c>
      <c r="G113" s="11"/>
      <c r="H113" s="55"/>
      <c r="I113" s="8"/>
    </row>
    <row r="114" spans="1:9" ht="31.2">
      <c r="A114" s="7"/>
      <c r="B114" s="6"/>
      <c r="C114" s="51" t="s">
        <v>6</v>
      </c>
      <c r="D114" s="47" t="s">
        <v>47</v>
      </c>
      <c r="E114" s="7"/>
      <c r="F114" s="48"/>
      <c r="G114" s="11"/>
      <c r="H114" s="117">
        <v>4</v>
      </c>
      <c r="I114" s="8">
        <v>0.5</v>
      </c>
    </row>
    <row r="115" spans="1:9">
      <c r="A115" s="7"/>
      <c r="B115" s="6"/>
      <c r="C115" s="54"/>
      <c r="D115" s="47"/>
      <c r="E115" s="7">
        <v>0</v>
      </c>
      <c r="F115" s="40" t="s">
        <v>48</v>
      </c>
      <c r="G115" s="11"/>
      <c r="H115" s="138"/>
      <c r="I115" s="8"/>
    </row>
    <row r="116" spans="1:9" ht="31.2">
      <c r="A116" s="7"/>
      <c r="B116" s="6"/>
      <c r="C116" s="54"/>
      <c r="D116" s="47"/>
      <c r="E116" s="7">
        <v>1</v>
      </c>
      <c r="F116" s="40" t="s">
        <v>49</v>
      </c>
      <c r="G116" s="11"/>
      <c r="H116" s="138"/>
      <c r="I116" s="8"/>
    </row>
    <row r="117" spans="1:9">
      <c r="A117" s="7"/>
      <c r="B117" s="6"/>
      <c r="C117" s="54"/>
      <c r="D117" s="47"/>
      <c r="E117" s="7">
        <v>2</v>
      </c>
      <c r="F117" s="42" t="s">
        <v>50</v>
      </c>
      <c r="G117" s="11"/>
      <c r="H117" s="138"/>
      <c r="I117" s="8"/>
    </row>
    <row r="118" spans="1:9" ht="31.2">
      <c r="A118" s="7"/>
      <c r="B118" s="6"/>
      <c r="C118" s="54"/>
      <c r="D118" s="47"/>
      <c r="E118" s="7">
        <v>3</v>
      </c>
      <c r="F118" s="42" t="s">
        <v>139</v>
      </c>
      <c r="G118" s="11"/>
      <c r="H118" s="138"/>
      <c r="I118" s="8"/>
    </row>
    <row r="119" spans="1:9" ht="31.2">
      <c r="A119" s="7"/>
      <c r="B119" s="6"/>
      <c r="C119" s="51" t="s">
        <v>6</v>
      </c>
      <c r="D119" s="47" t="s">
        <v>52</v>
      </c>
      <c r="E119" s="7"/>
      <c r="F119" s="52"/>
      <c r="G119" s="11"/>
      <c r="H119" s="117">
        <v>4</v>
      </c>
      <c r="I119" s="8">
        <v>0.5</v>
      </c>
    </row>
    <row r="120" spans="1:9" ht="31.2">
      <c r="A120" s="7"/>
      <c r="B120" s="6"/>
      <c r="C120" s="54"/>
      <c r="D120" s="47"/>
      <c r="E120" s="7">
        <v>0</v>
      </c>
      <c r="F120" s="40" t="s">
        <v>53</v>
      </c>
      <c r="G120" s="11"/>
      <c r="H120" s="41"/>
      <c r="I120" s="8"/>
    </row>
    <row r="121" spans="1:9" ht="46.8">
      <c r="A121" s="7"/>
      <c r="B121" s="6"/>
      <c r="C121" s="54"/>
      <c r="D121" s="47"/>
      <c r="E121" s="7">
        <v>1</v>
      </c>
      <c r="F121" s="40" t="s">
        <v>54</v>
      </c>
      <c r="G121" s="11"/>
      <c r="H121" s="55"/>
      <c r="I121" s="8"/>
    </row>
    <row r="122" spans="1:9">
      <c r="A122" s="7"/>
      <c r="B122" s="6"/>
      <c r="C122" s="54"/>
      <c r="D122" s="47"/>
      <c r="E122" s="7">
        <v>2</v>
      </c>
      <c r="F122" s="58" t="s">
        <v>55</v>
      </c>
      <c r="G122" s="11"/>
      <c r="H122" s="55"/>
      <c r="I122" s="8"/>
    </row>
    <row r="123" spans="1:9" ht="62.4">
      <c r="A123" s="7"/>
      <c r="B123" s="6"/>
      <c r="C123" s="54"/>
      <c r="D123" s="47"/>
      <c r="E123" s="7">
        <v>3</v>
      </c>
      <c r="F123" s="61" t="s">
        <v>67</v>
      </c>
      <c r="G123" s="11"/>
      <c r="H123" s="41"/>
      <c r="I123" s="8"/>
    </row>
    <row r="124" spans="1:9">
      <c r="A124" s="7"/>
      <c r="B124" s="6"/>
      <c r="C124" s="51" t="s">
        <v>6</v>
      </c>
      <c r="D124" s="47" t="s">
        <v>56</v>
      </c>
      <c r="E124" s="7"/>
      <c r="F124" s="48"/>
      <c r="G124" s="11"/>
      <c r="H124" s="137">
        <v>4</v>
      </c>
      <c r="I124" s="8">
        <v>0.5</v>
      </c>
    </row>
    <row r="125" spans="1:9">
      <c r="A125" s="7"/>
      <c r="B125" s="6"/>
      <c r="C125" s="54"/>
      <c r="D125" s="47"/>
      <c r="E125" s="7">
        <v>0</v>
      </c>
      <c r="F125" s="48" t="s">
        <v>57</v>
      </c>
      <c r="G125" s="11"/>
      <c r="H125" s="139"/>
      <c r="I125" s="8"/>
    </row>
    <row r="126" spans="1:9">
      <c r="A126" s="7"/>
      <c r="B126" s="6"/>
      <c r="C126" s="54"/>
      <c r="D126" s="47"/>
      <c r="E126" s="7">
        <v>1</v>
      </c>
      <c r="F126" s="40" t="s">
        <v>58</v>
      </c>
      <c r="G126" s="11"/>
      <c r="H126" s="140"/>
      <c r="I126" s="8"/>
    </row>
    <row r="127" spans="1:9">
      <c r="A127" s="7"/>
      <c r="B127" s="6"/>
      <c r="C127" s="54"/>
      <c r="D127" s="47"/>
      <c r="E127" s="7">
        <v>2</v>
      </c>
      <c r="F127" s="40" t="s">
        <v>59</v>
      </c>
      <c r="G127" s="11"/>
      <c r="H127" s="138"/>
      <c r="I127" s="8"/>
    </row>
    <row r="128" spans="1:9" ht="46.8">
      <c r="A128" s="7"/>
      <c r="B128" s="6"/>
      <c r="C128" s="52"/>
      <c r="D128" s="52"/>
      <c r="E128" s="7">
        <v>3</v>
      </c>
      <c r="F128" s="58" t="s">
        <v>230</v>
      </c>
      <c r="G128" s="11"/>
      <c r="H128" s="138"/>
      <c r="I128" s="8"/>
    </row>
    <row r="129" spans="1:9" ht="31.2">
      <c r="A129" s="7"/>
      <c r="B129" s="6"/>
      <c r="C129" s="51" t="s">
        <v>6</v>
      </c>
      <c r="D129" s="46" t="s">
        <v>60</v>
      </c>
      <c r="E129" s="7"/>
      <c r="F129" s="52"/>
      <c r="G129" s="11"/>
      <c r="H129" s="117">
        <v>4</v>
      </c>
      <c r="I129" s="8">
        <v>0.5</v>
      </c>
    </row>
    <row r="130" spans="1:9">
      <c r="A130" s="7"/>
      <c r="B130" s="6"/>
      <c r="C130" s="52"/>
      <c r="D130" s="52"/>
      <c r="E130" s="7">
        <v>0</v>
      </c>
      <c r="F130" s="52" t="s">
        <v>61</v>
      </c>
      <c r="G130" s="11"/>
      <c r="H130" s="6"/>
      <c r="I130" s="8"/>
    </row>
    <row r="131" spans="1:9" ht="46.8">
      <c r="A131" s="7"/>
      <c r="B131" s="6"/>
      <c r="C131" s="52"/>
      <c r="D131" s="52"/>
      <c r="E131" s="7">
        <v>1</v>
      </c>
      <c r="F131" s="58" t="s">
        <v>69</v>
      </c>
      <c r="G131" s="11"/>
      <c r="H131" s="53"/>
      <c r="I131" s="8"/>
    </row>
    <row r="132" spans="1:9">
      <c r="A132" s="7"/>
      <c r="B132" s="6"/>
      <c r="C132" s="52"/>
      <c r="D132" s="52"/>
      <c r="E132" s="7">
        <v>2</v>
      </c>
      <c r="F132" s="58" t="s">
        <v>63</v>
      </c>
      <c r="G132" s="11"/>
      <c r="H132" s="41"/>
      <c r="I132" s="8"/>
    </row>
    <row r="133" spans="1:9" ht="78">
      <c r="A133" s="7"/>
      <c r="B133" s="6"/>
      <c r="C133" s="52"/>
      <c r="D133" s="52"/>
      <c r="E133" s="7">
        <v>3</v>
      </c>
      <c r="F133" s="58" t="s">
        <v>68</v>
      </c>
      <c r="G133" s="11"/>
      <c r="H133" s="41"/>
      <c r="I133" s="8"/>
    </row>
    <row r="134" spans="1:9" s="69" customFormat="1">
      <c r="A134" s="68"/>
      <c r="C134" s="68"/>
      <c r="D134" s="70"/>
      <c r="E134" s="68"/>
      <c r="F134" s="70"/>
      <c r="G134" s="70"/>
      <c r="H134" s="68"/>
      <c r="I134" s="71"/>
    </row>
    <row r="135" spans="1:9" ht="18">
      <c r="A135" s="12" t="s">
        <v>10</v>
      </c>
      <c r="B135" s="13" t="s">
        <v>231</v>
      </c>
      <c r="C135" s="12"/>
      <c r="D135" s="14"/>
      <c r="E135" s="12"/>
      <c r="F135" s="14"/>
      <c r="G135" s="14"/>
      <c r="H135" s="12"/>
      <c r="I135" s="22">
        <f>SUM(I136:I164)</f>
        <v>12</v>
      </c>
    </row>
    <row r="136" spans="1:9" ht="109.2">
      <c r="A136" s="72">
        <v>1</v>
      </c>
      <c r="B136" s="26" t="s">
        <v>237</v>
      </c>
      <c r="C136" s="90"/>
      <c r="D136" s="91"/>
      <c r="E136" s="18"/>
      <c r="F136" s="92"/>
      <c r="G136" s="73"/>
      <c r="H136" s="93"/>
      <c r="I136" s="74"/>
    </row>
    <row r="137" spans="1:9">
      <c r="A137" s="7"/>
      <c r="B137" s="6"/>
      <c r="C137" s="41" t="s">
        <v>5</v>
      </c>
      <c r="D137" s="61" t="s">
        <v>238</v>
      </c>
      <c r="E137" s="7"/>
      <c r="F137" s="58" t="s">
        <v>78</v>
      </c>
      <c r="G137" s="11"/>
      <c r="H137" s="41">
        <v>3</v>
      </c>
      <c r="I137" s="158">
        <v>0.5</v>
      </c>
    </row>
    <row r="138" spans="1:9" ht="31.2">
      <c r="A138" s="7"/>
      <c r="B138" s="6"/>
      <c r="C138" s="41" t="s">
        <v>5</v>
      </c>
      <c r="D138" s="61" t="s">
        <v>239</v>
      </c>
      <c r="E138" s="7"/>
      <c r="F138" s="58" t="s">
        <v>79</v>
      </c>
      <c r="G138" s="11"/>
      <c r="H138" s="41">
        <v>3</v>
      </c>
      <c r="I138" s="158">
        <v>0.75</v>
      </c>
    </row>
    <row r="139" spans="1:9" ht="31.2">
      <c r="A139" s="7"/>
      <c r="B139" s="6"/>
      <c r="C139" s="41" t="s">
        <v>5</v>
      </c>
      <c r="D139" s="61" t="s">
        <v>240</v>
      </c>
      <c r="E139" s="7"/>
      <c r="F139" s="58" t="s">
        <v>80</v>
      </c>
      <c r="G139" s="11"/>
      <c r="H139" s="41">
        <v>3</v>
      </c>
      <c r="I139" s="158">
        <v>0.5</v>
      </c>
    </row>
    <row r="140" spans="1:9" ht="31.2">
      <c r="A140" s="7"/>
      <c r="B140" s="6"/>
      <c r="C140" s="41" t="s">
        <v>5</v>
      </c>
      <c r="D140" s="61" t="s">
        <v>85</v>
      </c>
      <c r="E140" s="7"/>
      <c r="F140" s="58" t="s">
        <v>81</v>
      </c>
      <c r="G140" s="11"/>
      <c r="H140" s="41">
        <v>3</v>
      </c>
      <c r="I140" s="158">
        <v>1</v>
      </c>
    </row>
    <row r="141" spans="1:9">
      <c r="A141" s="7"/>
      <c r="B141" s="6"/>
      <c r="C141" s="41" t="s">
        <v>5</v>
      </c>
      <c r="D141" s="61" t="s">
        <v>86</v>
      </c>
      <c r="E141" s="7"/>
      <c r="F141" s="58" t="s">
        <v>82</v>
      </c>
      <c r="G141" s="11"/>
      <c r="H141" s="41">
        <v>3</v>
      </c>
      <c r="I141" s="158">
        <v>0.5</v>
      </c>
    </row>
    <row r="142" spans="1:9" ht="31.2">
      <c r="A142" s="7"/>
      <c r="B142" s="6"/>
      <c r="C142" s="51"/>
      <c r="D142" s="61" t="s">
        <v>241</v>
      </c>
      <c r="E142" s="7"/>
      <c r="F142" s="58" t="s">
        <v>83</v>
      </c>
      <c r="G142" s="11"/>
      <c r="H142" s="41">
        <v>3</v>
      </c>
      <c r="I142" s="158">
        <v>1</v>
      </c>
    </row>
    <row r="143" spans="1:9" ht="109.2">
      <c r="A143" s="7">
        <v>2</v>
      </c>
      <c r="B143" s="26" t="s">
        <v>242</v>
      </c>
      <c r="C143" s="51"/>
      <c r="D143" s="61"/>
      <c r="E143" s="7"/>
      <c r="F143" s="58"/>
      <c r="G143" s="11"/>
      <c r="H143" s="41"/>
      <c r="I143" s="158"/>
    </row>
    <row r="144" spans="1:9">
      <c r="A144" s="7"/>
      <c r="B144" s="6"/>
      <c r="C144" s="41" t="s">
        <v>5</v>
      </c>
      <c r="D144" s="61" t="s">
        <v>238</v>
      </c>
      <c r="E144" s="7"/>
      <c r="F144" s="58" t="s">
        <v>78</v>
      </c>
      <c r="G144" s="11"/>
      <c r="H144" s="41">
        <v>3</v>
      </c>
      <c r="I144" s="158">
        <v>0.5</v>
      </c>
    </row>
    <row r="145" spans="1:10" ht="31.2">
      <c r="A145" s="7"/>
      <c r="B145" s="6"/>
      <c r="C145" s="41" t="s">
        <v>5</v>
      </c>
      <c r="D145" s="61" t="s">
        <v>239</v>
      </c>
      <c r="E145" s="7"/>
      <c r="F145" s="58" t="s">
        <v>79</v>
      </c>
      <c r="G145" s="11"/>
      <c r="H145" s="41">
        <v>3</v>
      </c>
      <c r="I145" s="158">
        <v>0.75</v>
      </c>
    </row>
    <row r="146" spans="1:10" ht="31.2">
      <c r="A146" s="7"/>
      <c r="B146" s="6"/>
      <c r="C146" s="41" t="s">
        <v>5</v>
      </c>
      <c r="D146" s="61" t="s">
        <v>84</v>
      </c>
      <c r="E146" s="7"/>
      <c r="F146" s="58" t="s">
        <v>80</v>
      </c>
      <c r="G146" s="11"/>
      <c r="H146" s="41">
        <v>3</v>
      </c>
      <c r="I146" s="158">
        <v>0.5</v>
      </c>
    </row>
    <row r="147" spans="1:10" ht="31.2">
      <c r="A147" s="7"/>
      <c r="B147" s="6"/>
      <c r="C147" s="41" t="s">
        <v>5</v>
      </c>
      <c r="D147" s="61" t="s">
        <v>85</v>
      </c>
      <c r="E147" s="7"/>
      <c r="F147" s="58" t="s">
        <v>81</v>
      </c>
      <c r="G147" s="11"/>
      <c r="H147" s="41">
        <v>3</v>
      </c>
      <c r="I147" s="158">
        <v>1</v>
      </c>
    </row>
    <row r="148" spans="1:10">
      <c r="A148" s="7"/>
      <c r="B148" s="6"/>
      <c r="C148" s="41" t="s">
        <v>5</v>
      </c>
      <c r="D148" s="61" t="s">
        <v>86</v>
      </c>
      <c r="E148" s="7"/>
      <c r="F148" s="58" t="s">
        <v>82</v>
      </c>
      <c r="G148" s="11"/>
      <c r="H148" s="41">
        <v>3</v>
      </c>
      <c r="I148" s="158">
        <v>0.5</v>
      </c>
    </row>
    <row r="149" spans="1:10" ht="31.2">
      <c r="A149" s="7"/>
      <c r="B149" s="6"/>
      <c r="C149" s="51"/>
      <c r="D149" s="61" t="s">
        <v>241</v>
      </c>
      <c r="E149" s="7"/>
      <c r="F149" s="58" t="s">
        <v>83</v>
      </c>
      <c r="G149" s="11"/>
      <c r="H149" s="41">
        <v>3</v>
      </c>
      <c r="I149" s="158">
        <v>1</v>
      </c>
    </row>
    <row r="150" spans="1:10" ht="46.8">
      <c r="A150" s="7">
        <v>3</v>
      </c>
      <c r="B150" s="26" t="s">
        <v>87</v>
      </c>
      <c r="C150" s="51"/>
      <c r="D150" s="61"/>
      <c r="E150" s="7"/>
      <c r="F150" s="58"/>
      <c r="G150" s="11"/>
      <c r="H150" s="41"/>
      <c r="I150" s="158"/>
    </row>
    <row r="151" spans="1:10" ht="31.2">
      <c r="A151" s="7"/>
      <c r="B151" s="6"/>
      <c r="C151" s="41" t="s">
        <v>5</v>
      </c>
      <c r="D151" s="61" t="s">
        <v>232</v>
      </c>
      <c r="E151" s="7"/>
      <c r="F151" s="58" t="s">
        <v>233</v>
      </c>
      <c r="G151" s="11"/>
      <c r="H151" s="41">
        <v>3</v>
      </c>
      <c r="I151" s="158">
        <v>0.5</v>
      </c>
      <c r="J151" s="159"/>
    </row>
    <row r="152" spans="1:10" ht="62.4">
      <c r="A152" s="7"/>
      <c r="B152" s="6"/>
      <c r="C152" s="27" t="s">
        <v>5</v>
      </c>
      <c r="D152" s="46" t="s">
        <v>28</v>
      </c>
      <c r="E152" s="7"/>
      <c r="F152" s="39" t="s">
        <v>202</v>
      </c>
      <c r="G152" s="11"/>
      <c r="H152" s="41">
        <v>1</v>
      </c>
      <c r="I152" s="158">
        <v>0.5</v>
      </c>
    </row>
    <row r="153" spans="1:10" ht="31.2">
      <c r="A153" s="7"/>
      <c r="B153" s="6"/>
      <c r="C153" s="27" t="s">
        <v>5</v>
      </c>
      <c r="D153" s="59" t="s">
        <v>33</v>
      </c>
      <c r="E153" s="7"/>
      <c r="F153" s="50" t="s">
        <v>234</v>
      </c>
      <c r="G153" s="11"/>
      <c r="H153" s="41">
        <v>2</v>
      </c>
      <c r="I153" s="158">
        <v>1</v>
      </c>
    </row>
    <row r="154" spans="1:10" ht="31.2">
      <c r="A154" s="7"/>
      <c r="B154" s="6"/>
      <c r="C154" s="27" t="s">
        <v>5</v>
      </c>
      <c r="D154" s="59" t="s">
        <v>35</v>
      </c>
      <c r="E154" s="7"/>
      <c r="F154" s="40" t="s">
        <v>36</v>
      </c>
      <c r="G154" s="11"/>
      <c r="H154" s="41">
        <v>1</v>
      </c>
      <c r="I154" s="158">
        <v>0.5</v>
      </c>
    </row>
    <row r="155" spans="1:10">
      <c r="A155" s="7"/>
      <c r="B155" s="6"/>
      <c r="C155" s="41" t="s">
        <v>6</v>
      </c>
      <c r="D155" t="s">
        <v>88</v>
      </c>
      <c r="E155" s="7"/>
      <c r="F155" s="46"/>
      <c r="G155" s="11"/>
      <c r="H155" s="41">
        <v>3</v>
      </c>
      <c r="I155" s="158">
        <v>0.5</v>
      </c>
    </row>
    <row r="156" spans="1:10">
      <c r="A156" s="7"/>
      <c r="B156" s="6"/>
      <c r="C156" s="51"/>
      <c r="D156" s="59"/>
      <c r="E156" s="7">
        <v>0</v>
      </c>
      <c r="F156" s="58" t="s">
        <v>89</v>
      </c>
      <c r="G156" s="11"/>
      <c r="H156" s="41"/>
      <c r="I156" s="158"/>
    </row>
    <row r="157" spans="1:10">
      <c r="A157" s="7"/>
      <c r="B157" s="6"/>
      <c r="C157" s="51"/>
      <c r="D157" s="59"/>
      <c r="E157" s="7">
        <v>1</v>
      </c>
      <c r="F157" s="58" t="s">
        <v>90</v>
      </c>
      <c r="G157" s="11"/>
      <c r="H157" s="41"/>
      <c r="I157" s="158"/>
    </row>
    <row r="158" spans="1:10">
      <c r="A158" s="7"/>
      <c r="B158" s="6"/>
      <c r="C158" s="51"/>
      <c r="D158" s="59"/>
      <c r="E158" s="7">
        <v>2</v>
      </c>
      <c r="F158" s="58" t="s">
        <v>91</v>
      </c>
      <c r="G158" s="11"/>
      <c r="H158" s="41"/>
      <c r="I158" s="158"/>
    </row>
    <row r="159" spans="1:10" ht="72.599999999999994" customHeight="1">
      <c r="A159" s="7"/>
      <c r="B159" s="6"/>
      <c r="C159" s="51"/>
      <c r="D159" s="59"/>
      <c r="E159" s="7">
        <v>3</v>
      </c>
      <c r="F159" s="58" t="s">
        <v>235</v>
      </c>
      <c r="G159" s="11"/>
      <c r="H159" s="41"/>
      <c r="I159" s="158"/>
    </row>
    <row r="160" spans="1:10" ht="62.4">
      <c r="A160" s="7"/>
      <c r="B160" s="6"/>
      <c r="C160" s="41" t="s">
        <v>6</v>
      </c>
      <c r="D160" s="3" t="s">
        <v>92</v>
      </c>
      <c r="E160" s="7"/>
      <c r="F160" s="46"/>
      <c r="G160" s="11"/>
      <c r="H160" s="41">
        <v>3</v>
      </c>
      <c r="I160" s="158">
        <v>0.5</v>
      </c>
    </row>
    <row r="161" spans="1:9">
      <c r="A161" s="7"/>
      <c r="B161" s="6"/>
      <c r="C161" s="51"/>
      <c r="D161" s="59"/>
      <c r="E161" s="7">
        <v>0</v>
      </c>
      <c r="F161" s="58" t="s">
        <v>93</v>
      </c>
      <c r="G161" s="11"/>
      <c r="H161" s="41"/>
      <c r="I161" s="158"/>
    </row>
    <row r="162" spans="1:9">
      <c r="A162" s="7"/>
      <c r="B162" s="6"/>
      <c r="C162" s="51"/>
      <c r="D162" s="59"/>
      <c r="E162" s="7">
        <v>1</v>
      </c>
      <c r="F162" s="58" t="s">
        <v>94</v>
      </c>
      <c r="G162" s="11"/>
      <c r="H162" s="41"/>
      <c r="I162" s="158"/>
    </row>
    <row r="163" spans="1:9">
      <c r="A163" s="7"/>
      <c r="B163" s="6"/>
      <c r="C163" s="51"/>
      <c r="D163" s="59"/>
      <c r="E163" s="7">
        <v>2</v>
      </c>
      <c r="F163" s="58" t="s">
        <v>95</v>
      </c>
      <c r="G163" s="11"/>
      <c r="H163" s="41"/>
      <c r="I163" s="158"/>
    </row>
    <row r="164" spans="1:9" ht="53.4" customHeight="1">
      <c r="A164" s="7"/>
      <c r="B164" s="6"/>
      <c r="C164" s="51"/>
      <c r="D164" s="59"/>
      <c r="E164" s="7">
        <v>3</v>
      </c>
      <c r="F164" s="58" t="s">
        <v>236</v>
      </c>
      <c r="G164" s="11"/>
      <c r="H164" s="41"/>
      <c r="I164" s="158"/>
    </row>
    <row r="165" spans="1:9" ht="15" customHeight="1">
      <c r="A165" s="82"/>
      <c r="B165" s="83"/>
      <c r="C165" s="84"/>
      <c r="D165" s="85"/>
      <c r="E165" s="82"/>
      <c r="F165" s="160"/>
      <c r="G165" s="87"/>
      <c r="H165" s="88"/>
      <c r="I165" s="161"/>
    </row>
    <row r="166" spans="1:9" s="162" customFormat="1" ht="15" customHeight="1">
      <c r="A166" s="163" t="s">
        <v>71</v>
      </c>
      <c r="B166" s="164" t="s">
        <v>243</v>
      </c>
      <c r="C166" s="165"/>
      <c r="D166" s="166"/>
      <c r="E166" s="163"/>
      <c r="F166" s="167"/>
      <c r="G166" s="168"/>
      <c r="H166" s="165"/>
      <c r="I166" s="169">
        <f>SUM(I168:I212)</f>
        <v>26</v>
      </c>
    </row>
    <row r="167" spans="1:9" ht="27.6" customHeight="1">
      <c r="A167" s="7">
        <v>1</v>
      </c>
      <c r="B167" s="11" t="s">
        <v>244</v>
      </c>
      <c r="C167" s="51"/>
      <c r="D167" s="59"/>
      <c r="E167" s="7"/>
      <c r="F167" s="58"/>
      <c r="G167" s="11"/>
      <c r="H167" s="41"/>
      <c r="I167" s="158"/>
    </row>
    <row r="168" spans="1:9" ht="53.4" customHeight="1">
      <c r="A168" s="7"/>
      <c r="B168" s="6"/>
      <c r="C168" s="27" t="s">
        <v>5</v>
      </c>
      <c r="D168" s="170" t="s">
        <v>245</v>
      </c>
      <c r="E168" s="7"/>
      <c r="F168" s="58" t="s">
        <v>310</v>
      </c>
      <c r="G168" s="11"/>
      <c r="H168" s="41">
        <v>1</v>
      </c>
      <c r="I168" s="158">
        <v>1</v>
      </c>
    </row>
    <row r="169" spans="1:9" ht="53.4" customHeight="1">
      <c r="A169" s="7"/>
      <c r="B169" s="6"/>
      <c r="C169" s="27"/>
      <c r="D169" s="61" t="s">
        <v>309</v>
      </c>
      <c r="E169" s="7"/>
      <c r="F169" s="58" t="s">
        <v>311</v>
      </c>
      <c r="G169" s="11"/>
      <c r="H169" s="41">
        <v>1</v>
      </c>
      <c r="I169" s="158">
        <v>1</v>
      </c>
    </row>
    <row r="170" spans="1:9" ht="55.2" customHeight="1">
      <c r="A170" s="7"/>
      <c r="B170" s="6"/>
      <c r="C170" s="27" t="s">
        <v>5</v>
      </c>
      <c r="D170" s="61" t="s">
        <v>255</v>
      </c>
      <c r="E170" s="7"/>
      <c r="F170" s="58" t="s">
        <v>256</v>
      </c>
      <c r="G170" s="11"/>
      <c r="H170" s="41">
        <v>1</v>
      </c>
      <c r="I170" s="158">
        <v>1</v>
      </c>
    </row>
    <row r="171" spans="1:9" ht="34.200000000000003" customHeight="1">
      <c r="A171" s="7"/>
      <c r="B171" s="6"/>
      <c r="C171" s="27" t="s">
        <v>5</v>
      </c>
      <c r="D171" s="61" t="s">
        <v>257</v>
      </c>
      <c r="E171" s="7"/>
      <c r="F171" s="58" t="s">
        <v>314</v>
      </c>
      <c r="G171" s="11"/>
      <c r="H171" s="41">
        <v>1</v>
      </c>
      <c r="I171" s="158">
        <v>0.5</v>
      </c>
    </row>
    <row r="172" spans="1:9" ht="97.8" customHeight="1">
      <c r="A172" s="7"/>
      <c r="B172" s="6"/>
      <c r="C172" s="27" t="s">
        <v>5</v>
      </c>
      <c r="D172" s="61" t="s">
        <v>312</v>
      </c>
      <c r="E172" s="7"/>
      <c r="F172" s="58" t="s">
        <v>313</v>
      </c>
      <c r="G172" s="11"/>
      <c r="H172" s="41">
        <v>2</v>
      </c>
      <c r="I172" s="158">
        <v>1</v>
      </c>
    </row>
    <row r="173" spans="1:9" ht="54" customHeight="1">
      <c r="A173" s="7"/>
      <c r="B173" s="6"/>
      <c r="C173" s="27" t="s">
        <v>5</v>
      </c>
      <c r="D173" s="61" t="s">
        <v>258</v>
      </c>
      <c r="E173" s="7"/>
      <c r="F173" s="58" t="s">
        <v>259</v>
      </c>
      <c r="G173" s="11"/>
      <c r="H173" s="41">
        <v>4</v>
      </c>
      <c r="I173" s="67">
        <v>1</v>
      </c>
    </row>
    <row r="174" spans="1:9" ht="39.6" customHeight="1">
      <c r="A174" s="7"/>
      <c r="B174" s="6"/>
      <c r="C174" s="27" t="s">
        <v>5</v>
      </c>
      <c r="D174" s="61" t="s">
        <v>260</v>
      </c>
      <c r="E174" s="7"/>
      <c r="F174" s="58" t="s">
        <v>261</v>
      </c>
      <c r="G174" s="11"/>
      <c r="H174" s="41">
        <v>1</v>
      </c>
      <c r="I174" s="158">
        <v>1</v>
      </c>
    </row>
    <row r="175" spans="1:9" ht="44.4" customHeight="1">
      <c r="A175" s="7"/>
      <c r="B175" s="6"/>
      <c r="C175" s="27" t="s">
        <v>5</v>
      </c>
      <c r="D175" s="61" t="s">
        <v>262</v>
      </c>
      <c r="E175" s="7"/>
      <c r="F175" s="58" t="s">
        <v>263</v>
      </c>
      <c r="G175" s="11"/>
      <c r="H175" s="41">
        <v>1</v>
      </c>
      <c r="I175" s="158">
        <v>1</v>
      </c>
    </row>
    <row r="176" spans="1:9" ht="37.799999999999997" customHeight="1">
      <c r="A176" s="7">
        <v>2</v>
      </c>
      <c r="B176" s="11" t="s">
        <v>264</v>
      </c>
      <c r="C176" s="51"/>
      <c r="D176" s="59"/>
      <c r="E176" s="7"/>
      <c r="F176" s="58"/>
      <c r="G176" s="11"/>
      <c r="H176" s="41"/>
      <c r="I176" s="158"/>
    </row>
    <row r="177" spans="1:9" ht="47.4" customHeight="1">
      <c r="A177" s="7"/>
      <c r="B177" s="6"/>
      <c r="C177" s="27" t="s">
        <v>5</v>
      </c>
      <c r="D177" s="61" t="s">
        <v>265</v>
      </c>
      <c r="E177" s="7"/>
      <c r="F177" s="58" t="s">
        <v>266</v>
      </c>
      <c r="G177" s="11"/>
      <c r="H177" s="41">
        <v>4</v>
      </c>
      <c r="I177" s="67">
        <v>1</v>
      </c>
    </row>
    <row r="178" spans="1:9" ht="49.8" customHeight="1">
      <c r="A178" s="7"/>
      <c r="B178" s="6"/>
      <c r="C178" s="27" t="s">
        <v>5</v>
      </c>
      <c r="D178" s="43" t="s">
        <v>267</v>
      </c>
      <c r="E178" s="7"/>
      <c r="F178" s="42" t="s">
        <v>269</v>
      </c>
      <c r="G178" s="11"/>
      <c r="H178" s="41">
        <v>4</v>
      </c>
      <c r="I178" s="67">
        <v>1</v>
      </c>
    </row>
    <row r="179" spans="1:9" ht="46.8" customHeight="1">
      <c r="A179" s="7"/>
      <c r="B179" s="6"/>
      <c r="C179" s="27" t="s">
        <v>5</v>
      </c>
      <c r="D179" s="43" t="s">
        <v>268</v>
      </c>
      <c r="E179" s="7"/>
      <c r="F179" s="42" t="s">
        <v>270</v>
      </c>
      <c r="G179" s="11"/>
      <c r="H179" s="41">
        <v>4</v>
      </c>
      <c r="I179" s="67">
        <v>2</v>
      </c>
    </row>
    <row r="180" spans="1:9" ht="45" customHeight="1">
      <c r="A180" s="7">
        <v>3</v>
      </c>
      <c r="B180" s="11" t="s">
        <v>271</v>
      </c>
      <c r="C180" s="51"/>
      <c r="D180" s="59"/>
      <c r="E180" s="7"/>
      <c r="F180" s="58"/>
      <c r="G180" s="11"/>
      <c r="H180" s="41"/>
      <c r="I180" s="158"/>
    </row>
    <row r="181" spans="1:9" ht="36.6" customHeight="1">
      <c r="A181" s="7"/>
      <c r="B181" s="6"/>
      <c r="C181" s="27" t="s">
        <v>5</v>
      </c>
      <c r="D181" s="61" t="s">
        <v>272</v>
      </c>
      <c r="E181" s="7"/>
      <c r="F181" s="58" t="s">
        <v>274</v>
      </c>
      <c r="G181" s="81"/>
      <c r="H181" s="117">
        <v>4</v>
      </c>
      <c r="I181" s="67">
        <v>1</v>
      </c>
    </row>
    <row r="182" spans="1:9" ht="36.6" customHeight="1">
      <c r="A182" s="7"/>
      <c r="B182" s="6"/>
      <c r="C182" s="97" t="s">
        <v>5</v>
      </c>
      <c r="D182" s="104" t="s">
        <v>96</v>
      </c>
      <c r="E182" s="80"/>
      <c r="F182" s="105" t="s">
        <v>154</v>
      </c>
      <c r="G182" s="81"/>
      <c r="H182" s="117">
        <v>4</v>
      </c>
      <c r="I182" s="67">
        <v>1</v>
      </c>
    </row>
    <row r="183" spans="1:9" ht="36.6" customHeight="1">
      <c r="A183" s="7"/>
      <c r="B183" s="6"/>
      <c r="C183" s="30" t="s">
        <v>5</v>
      </c>
      <c r="D183" s="31" t="s">
        <v>97</v>
      </c>
      <c r="E183" s="32"/>
      <c r="F183" s="39" t="s">
        <v>155</v>
      </c>
      <c r="G183" s="81"/>
      <c r="H183" s="117">
        <v>4</v>
      </c>
      <c r="I183" s="67">
        <v>1</v>
      </c>
    </row>
    <row r="184" spans="1:9" ht="45.6" customHeight="1">
      <c r="A184" s="7"/>
      <c r="B184" s="6"/>
      <c r="C184" s="107" t="s">
        <v>5</v>
      </c>
      <c r="D184" s="129" t="s">
        <v>275</v>
      </c>
      <c r="E184" s="130"/>
      <c r="F184" s="126" t="s">
        <v>276</v>
      </c>
      <c r="G184" s="106"/>
      <c r="H184" s="117">
        <v>4</v>
      </c>
      <c r="I184" s="67">
        <v>2</v>
      </c>
    </row>
    <row r="185" spans="1:9" ht="46.8">
      <c r="A185" s="72">
        <v>4</v>
      </c>
      <c r="B185" s="26" t="s">
        <v>87</v>
      </c>
      <c r="C185" s="18"/>
      <c r="D185" s="73"/>
      <c r="E185" s="18"/>
      <c r="F185" s="73"/>
      <c r="G185" s="73"/>
      <c r="H185" s="18"/>
      <c r="I185" s="74"/>
    </row>
    <row r="186" spans="1:9" ht="31.2">
      <c r="A186" s="7"/>
      <c r="B186" s="81"/>
      <c r="C186" s="112" t="s">
        <v>5</v>
      </c>
      <c r="D186" s="113" t="s">
        <v>26</v>
      </c>
      <c r="E186" s="114"/>
      <c r="F186" s="115" t="s">
        <v>27</v>
      </c>
      <c r="G186" s="116"/>
      <c r="H186" s="142">
        <v>1</v>
      </c>
      <c r="I186" s="67">
        <v>0.5</v>
      </c>
    </row>
    <row r="187" spans="1:9" ht="62.4">
      <c r="A187" s="7"/>
      <c r="B187" s="11"/>
      <c r="C187" s="30" t="s">
        <v>5</v>
      </c>
      <c r="D187" s="33" t="s">
        <v>28</v>
      </c>
      <c r="E187" s="32"/>
      <c r="F187" s="39" t="s">
        <v>202</v>
      </c>
      <c r="G187" s="34"/>
      <c r="H187" s="137">
        <v>1</v>
      </c>
      <c r="I187" s="67">
        <v>0.5</v>
      </c>
    </row>
    <row r="188" spans="1:9">
      <c r="A188" s="7"/>
      <c r="B188" s="11"/>
      <c r="C188" s="27" t="s">
        <v>5</v>
      </c>
      <c r="D188" s="58" t="s">
        <v>98</v>
      </c>
      <c r="E188" s="7"/>
      <c r="F188" s="42" t="s">
        <v>99</v>
      </c>
      <c r="G188" s="11"/>
      <c r="H188" s="137">
        <v>1</v>
      </c>
      <c r="I188" s="67">
        <v>0.5</v>
      </c>
    </row>
    <row r="189" spans="1:9" ht="46.8">
      <c r="A189" s="7"/>
      <c r="B189" s="11"/>
      <c r="C189" s="27" t="s">
        <v>5</v>
      </c>
      <c r="D189" s="47" t="s">
        <v>31</v>
      </c>
      <c r="E189" s="7"/>
      <c r="F189" s="40" t="s">
        <v>32</v>
      </c>
      <c r="G189" s="11"/>
      <c r="H189" s="137">
        <v>1</v>
      </c>
      <c r="I189" s="67">
        <v>0.5</v>
      </c>
    </row>
    <row r="190" spans="1:9" ht="31.2">
      <c r="A190" s="7"/>
      <c r="B190" s="11"/>
      <c r="C190" s="27" t="s">
        <v>5</v>
      </c>
      <c r="D190" s="47" t="s">
        <v>33</v>
      </c>
      <c r="E190" s="7"/>
      <c r="F190" s="50" t="s">
        <v>277</v>
      </c>
      <c r="G190" s="11"/>
      <c r="H190" s="137">
        <v>2</v>
      </c>
      <c r="I190" s="67">
        <v>1</v>
      </c>
    </row>
    <row r="191" spans="1:9" ht="31.2">
      <c r="A191" s="7"/>
      <c r="B191" s="11"/>
      <c r="C191" s="27" t="s">
        <v>5</v>
      </c>
      <c r="D191" s="47" t="s">
        <v>35</v>
      </c>
      <c r="E191" s="7"/>
      <c r="F191" s="40" t="s">
        <v>36</v>
      </c>
      <c r="G191" s="11"/>
      <c r="H191" s="137">
        <v>1</v>
      </c>
      <c r="I191" s="67">
        <v>0.5</v>
      </c>
    </row>
    <row r="192" spans="1:9" ht="62.4">
      <c r="A192" s="7"/>
      <c r="B192" s="81"/>
      <c r="C192" s="49" t="s">
        <v>5</v>
      </c>
      <c r="D192" s="59" t="s">
        <v>37</v>
      </c>
      <c r="E192" s="7"/>
      <c r="F192" s="111" t="s">
        <v>278</v>
      </c>
      <c r="G192" s="11"/>
      <c r="H192" s="137">
        <v>1</v>
      </c>
      <c r="I192" s="67">
        <v>1</v>
      </c>
    </row>
    <row r="193" spans="1:9" ht="31.2">
      <c r="A193" s="7"/>
      <c r="B193" s="81"/>
      <c r="C193" s="51" t="s">
        <v>6</v>
      </c>
      <c r="D193" s="59" t="s">
        <v>38</v>
      </c>
      <c r="E193" s="7"/>
      <c r="F193" s="48"/>
      <c r="G193" s="11"/>
      <c r="H193" s="137">
        <v>4</v>
      </c>
      <c r="I193" s="67">
        <v>1</v>
      </c>
    </row>
    <row r="194" spans="1:9">
      <c r="A194" s="7"/>
      <c r="B194" s="81"/>
      <c r="C194" s="51"/>
      <c r="D194" s="59"/>
      <c r="E194" s="53">
        <v>0</v>
      </c>
      <c r="F194" s="40" t="s">
        <v>39</v>
      </c>
      <c r="G194" s="11"/>
      <c r="H194" s="117"/>
      <c r="I194" s="67"/>
    </row>
    <row r="195" spans="1:9">
      <c r="A195" s="7"/>
      <c r="B195" s="81"/>
      <c r="C195" s="54"/>
      <c r="D195" s="59"/>
      <c r="E195" s="53">
        <v>1</v>
      </c>
      <c r="F195" s="42" t="s">
        <v>40</v>
      </c>
      <c r="G195" s="11"/>
      <c r="H195" s="138"/>
      <c r="I195" s="67"/>
    </row>
    <row r="196" spans="1:9" ht="31.2">
      <c r="A196" s="7"/>
      <c r="B196" s="81"/>
      <c r="C196" s="54"/>
      <c r="D196" s="59"/>
      <c r="E196" s="53">
        <v>2</v>
      </c>
      <c r="F196" s="42" t="s">
        <v>41</v>
      </c>
      <c r="G196" s="11"/>
      <c r="H196" s="138"/>
      <c r="I196" s="67"/>
    </row>
    <row r="197" spans="1:9" ht="31.2">
      <c r="A197" s="7"/>
      <c r="B197" s="81"/>
      <c r="C197" s="54"/>
      <c r="D197" s="59"/>
      <c r="E197" s="53">
        <v>3</v>
      </c>
      <c r="F197" s="42" t="s">
        <v>100</v>
      </c>
      <c r="G197" s="11"/>
      <c r="H197" s="138"/>
      <c r="I197" s="67"/>
    </row>
    <row r="198" spans="1:9" ht="46.8">
      <c r="A198" s="7"/>
      <c r="B198" s="81"/>
      <c r="C198" s="51" t="s">
        <v>6</v>
      </c>
      <c r="D198" s="59" t="s">
        <v>42</v>
      </c>
      <c r="E198" s="53"/>
      <c r="F198" s="40"/>
      <c r="G198" s="11"/>
      <c r="H198" s="117">
        <v>4</v>
      </c>
      <c r="I198" s="67">
        <v>1</v>
      </c>
    </row>
    <row r="199" spans="1:9">
      <c r="A199" s="7"/>
      <c r="B199" s="81"/>
      <c r="C199" s="51"/>
      <c r="D199" s="59"/>
      <c r="E199" s="53">
        <v>0</v>
      </c>
      <c r="F199" s="40" t="s">
        <v>43</v>
      </c>
      <c r="G199" s="11"/>
      <c r="H199" s="6"/>
      <c r="I199" s="67"/>
    </row>
    <row r="200" spans="1:9">
      <c r="A200" s="7"/>
      <c r="B200" s="81"/>
      <c r="C200" s="54"/>
      <c r="D200" s="59"/>
      <c r="E200" s="53">
        <v>1</v>
      </c>
      <c r="F200" s="42" t="s">
        <v>44</v>
      </c>
      <c r="G200" s="11"/>
      <c r="H200" s="94"/>
      <c r="I200" s="67"/>
    </row>
    <row r="201" spans="1:9" ht="31.2">
      <c r="A201" s="7"/>
      <c r="B201" s="81"/>
      <c r="C201" s="54"/>
      <c r="D201" s="59"/>
      <c r="E201" s="53">
        <v>2</v>
      </c>
      <c r="F201" s="42" t="s">
        <v>45</v>
      </c>
      <c r="G201" s="11"/>
      <c r="H201" s="55"/>
      <c r="I201" s="67"/>
    </row>
    <row r="202" spans="1:9" ht="61.5" customHeight="1">
      <c r="A202" s="7"/>
      <c r="B202" s="81"/>
      <c r="C202" s="54"/>
      <c r="D202" s="59"/>
      <c r="E202" s="53">
        <v>3</v>
      </c>
      <c r="F202" s="65" t="s">
        <v>101</v>
      </c>
      <c r="G202" s="11"/>
      <c r="H202" s="55"/>
      <c r="I202" s="67"/>
    </row>
    <row r="203" spans="1:9" ht="31.2">
      <c r="A203" s="7"/>
      <c r="B203" s="81"/>
      <c r="C203" s="51" t="s">
        <v>6</v>
      </c>
      <c r="D203" s="59" t="s">
        <v>52</v>
      </c>
      <c r="E203" s="7"/>
      <c r="F203" s="52"/>
      <c r="G203" s="11"/>
      <c r="H203" s="117">
        <v>4</v>
      </c>
      <c r="I203" s="67">
        <v>1.5</v>
      </c>
    </row>
    <row r="204" spans="1:9" ht="31.2">
      <c r="A204" s="7"/>
      <c r="B204" s="81"/>
      <c r="C204" s="54"/>
      <c r="D204" s="59"/>
      <c r="E204" s="7">
        <v>0</v>
      </c>
      <c r="F204" s="40" t="s">
        <v>53</v>
      </c>
      <c r="G204" s="11"/>
      <c r="H204" s="137"/>
      <c r="I204" s="67"/>
    </row>
    <row r="205" spans="1:9" ht="46.8">
      <c r="A205" s="7"/>
      <c r="B205" s="81"/>
      <c r="C205" s="54"/>
      <c r="D205" s="59"/>
      <c r="E205" s="7">
        <v>1</v>
      </c>
      <c r="F205" s="40" t="s">
        <v>54</v>
      </c>
      <c r="G205" s="11"/>
      <c r="H205" s="138"/>
      <c r="I205" s="67"/>
    </row>
    <row r="206" spans="1:9">
      <c r="A206" s="7"/>
      <c r="B206" s="81"/>
      <c r="C206" s="54"/>
      <c r="D206" s="59"/>
      <c r="E206" s="7">
        <v>2</v>
      </c>
      <c r="F206" s="58" t="s">
        <v>55</v>
      </c>
      <c r="G206" s="11"/>
      <c r="H206" s="138"/>
      <c r="I206" s="67"/>
    </row>
    <row r="207" spans="1:9" ht="46.8">
      <c r="A207" s="7"/>
      <c r="B207" s="81"/>
      <c r="C207" s="54"/>
      <c r="D207" s="59"/>
      <c r="E207" s="7">
        <v>3</v>
      </c>
      <c r="F207" s="61" t="s">
        <v>102</v>
      </c>
      <c r="G207" s="11"/>
      <c r="H207" s="137"/>
      <c r="I207" s="67"/>
    </row>
    <row r="208" spans="1:9" ht="31.2">
      <c r="A208" s="7"/>
      <c r="B208" s="81"/>
      <c r="C208" s="51" t="s">
        <v>6</v>
      </c>
      <c r="D208" s="46" t="s">
        <v>60</v>
      </c>
      <c r="E208" s="53"/>
      <c r="F208" s="52"/>
      <c r="G208" s="11"/>
      <c r="H208" s="117">
        <v>4</v>
      </c>
      <c r="I208" s="67">
        <v>1.5</v>
      </c>
    </row>
    <row r="209" spans="1:9">
      <c r="A209" s="7"/>
      <c r="B209" s="81"/>
      <c r="C209" s="51"/>
      <c r="D209" s="59"/>
      <c r="E209" s="53">
        <v>0</v>
      </c>
      <c r="F209" s="52" t="s">
        <v>61</v>
      </c>
      <c r="G209" s="11"/>
      <c r="H209" s="6"/>
      <c r="I209" s="67"/>
    </row>
    <row r="210" spans="1:9" ht="46.8">
      <c r="A210" s="7"/>
      <c r="B210" s="81"/>
      <c r="C210" s="51"/>
      <c r="D210" s="59"/>
      <c r="E210" s="53">
        <v>1</v>
      </c>
      <c r="F210" s="58" t="s">
        <v>62</v>
      </c>
      <c r="G210" s="11"/>
      <c r="H210" s="53"/>
      <c r="I210" s="67"/>
    </row>
    <row r="211" spans="1:9">
      <c r="A211" s="7"/>
      <c r="B211" s="81"/>
      <c r="C211" s="51"/>
      <c r="D211" s="59"/>
      <c r="E211" s="53">
        <v>2</v>
      </c>
      <c r="F211" s="58" t="s">
        <v>63</v>
      </c>
      <c r="G211" s="11"/>
      <c r="H211" s="117"/>
      <c r="I211" s="67"/>
    </row>
    <row r="212" spans="1:9" ht="124.8">
      <c r="A212" s="75"/>
      <c r="B212" s="106"/>
      <c r="C212" s="76"/>
      <c r="D212" s="77"/>
      <c r="E212" s="95">
        <v>3</v>
      </c>
      <c r="F212" s="96" t="s">
        <v>140</v>
      </c>
      <c r="G212" s="78"/>
      <c r="H212" s="79"/>
      <c r="I212" s="109"/>
    </row>
    <row r="213" spans="1:9">
      <c r="A213" s="82"/>
      <c r="B213" s="83"/>
      <c r="C213" s="84"/>
      <c r="D213" s="85"/>
      <c r="E213" s="82"/>
      <c r="F213" s="86"/>
      <c r="G213" s="87"/>
      <c r="H213" s="88"/>
      <c r="I213" s="89"/>
    </row>
    <row r="214" spans="1:9" ht="18">
      <c r="A214" s="12" t="s">
        <v>73</v>
      </c>
      <c r="B214" s="13" t="s">
        <v>74</v>
      </c>
      <c r="C214" s="12"/>
      <c r="D214" s="14"/>
      <c r="E214" s="12"/>
      <c r="F214" s="14"/>
      <c r="G214" s="14"/>
      <c r="H214" s="12"/>
      <c r="I214" s="22">
        <f>SUM(I215:I259)</f>
        <v>8.5</v>
      </c>
    </row>
    <row r="215" spans="1:9" ht="46.8">
      <c r="A215" s="72">
        <v>1</v>
      </c>
      <c r="B215" s="26" t="s">
        <v>74</v>
      </c>
      <c r="C215" s="90"/>
      <c r="D215" s="91"/>
      <c r="E215" s="18"/>
      <c r="F215" s="92"/>
      <c r="G215" s="73"/>
      <c r="H215" s="93"/>
      <c r="I215" s="74"/>
    </row>
    <row r="216" spans="1:9" ht="62.4">
      <c r="A216" s="7"/>
      <c r="B216" s="66"/>
      <c r="C216" s="27" t="s">
        <v>5</v>
      </c>
      <c r="D216" s="28" t="s">
        <v>19</v>
      </c>
      <c r="E216" s="7"/>
      <c r="F216" s="29" t="s">
        <v>20</v>
      </c>
      <c r="G216" s="11"/>
      <c r="H216" s="136">
        <v>2</v>
      </c>
      <c r="I216" s="67">
        <v>1</v>
      </c>
    </row>
    <row r="217" spans="1:9" ht="46.8">
      <c r="A217" s="7"/>
      <c r="B217" s="6"/>
      <c r="C217" s="30" t="s">
        <v>5</v>
      </c>
      <c r="D217" s="31" t="s">
        <v>128</v>
      </c>
      <c r="E217" s="32"/>
      <c r="F217" s="36" t="s">
        <v>246</v>
      </c>
      <c r="G217" s="34"/>
      <c r="H217" s="137">
        <v>4</v>
      </c>
      <c r="I217" s="8">
        <v>0.25</v>
      </c>
    </row>
    <row r="218" spans="1:9" ht="32.4" customHeight="1">
      <c r="A218" s="7"/>
      <c r="B218" s="6"/>
      <c r="C218" s="30" t="s">
        <v>5</v>
      </c>
      <c r="D218" s="37" t="s">
        <v>22</v>
      </c>
      <c r="E218" s="32"/>
      <c r="F218" s="58" t="s">
        <v>247</v>
      </c>
      <c r="G218" s="34"/>
      <c r="H218" s="137">
        <v>4</v>
      </c>
      <c r="I218" s="8">
        <v>0.25</v>
      </c>
    </row>
    <row r="219" spans="1:9">
      <c r="A219" s="7"/>
      <c r="B219" s="6"/>
      <c r="C219" s="30" t="s">
        <v>5</v>
      </c>
      <c r="D219" s="35" t="s">
        <v>23</v>
      </c>
      <c r="E219" s="32"/>
      <c r="F219" s="127" t="s">
        <v>248</v>
      </c>
      <c r="G219" s="34"/>
      <c r="H219" s="137">
        <v>4</v>
      </c>
      <c r="I219" s="8">
        <v>0.25</v>
      </c>
    </row>
    <row r="220" spans="1:9" ht="31.2">
      <c r="A220" s="7"/>
      <c r="B220" s="6"/>
      <c r="C220" s="30" t="s">
        <v>5</v>
      </c>
      <c r="D220" s="35" t="s">
        <v>129</v>
      </c>
      <c r="E220" s="32"/>
      <c r="F220" s="39" t="s">
        <v>249</v>
      </c>
      <c r="G220" s="34"/>
      <c r="H220" s="137">
        <v>4</v>
      </c>
      <c r="I220" s="8">
        <v>0.25</v>
      </c>
    </row>
    <row r="221" spans="1:9" ht="48" customHeight="1">
      <c r="A221" s="7"/>
      <c r="B221" s="6"/>
      <c r="C221" s="30" t="s">
        <v>5</v>
      </c>
      <c r="D221" s="35" t="s">
        <v>130</v>
      </c>
      <c r="E221" s="32"/>
      <c r="F221" s="39" t="s">
        <v>149</v>
      </c>
      <c r="G221" s="34"/>
      <c r="H221" s="137">
        <v>4</v>
      </c>
      <c r="I221" s="8">
        <v>0.25</v>
      </c>
    </row>
    <row r="222" spans="1:9" ht="31.2">
      <c r="A222" s="7"/>
      <c r="B222" s="6"/>
      <c r="C222" s="30" t="s">
        <v>5</v>
      </c>
      <c r="D222" s="35" t="s">
        <v>131</v>
      </c>
      <c r="E222" s="32"/>
      <c r="F222" s="39" t="s">
        <v>150</v>
      </c>
      <c r="G222" s="34"/>
      <c r="H222" s="137">
        <v>4</v>
      </c>
      <c r="I222" s="8">
        <v>0.25</v>
      </c>
    </row>
    <row r="223" spans="1:9" ht="48.75" customHeight="1">
      <c r="A223" s="7"/>
      <c r="B223" s="6"/>
      <c r="C223" s="30" t="s">
        <v>5</v>
      </c>
      <c r="D223" s="35" t="s">
        <v>141</v>
      </c>
      <c r="E223" s="32"/>
      <c r="F223" s="39" t="s">
        <v>250</v>
      </c>
      <c r="G223" s="34"/>
      <c r="H223" s="137">
        <v>4</v>
      </c>
      <c r="I223" s="8">
        <v>0.25</v>
      </c>
    </row>
    <row r="224" spans="1:9" ht="46.8">
      <c r="A224" s="7"/>
      <c r="B224" s="6"/>
      <c r="C224" s="30" t="s">
        <v>5</v>
      </c>
      <c r="D224" s="35" t="s">
        <v>134</v>
      </c>
      <c r="E224" s="32"/>
      <c r="F224" s="39" t="s">
        <v>251</v>
      </c>
      <c r="G224" s="34"/>
      <c r="H224" s="137">
        <v>4</v>
      </c>
      <c r="I224" s="8">
        <v>0.25</v>
      </c>
    </row>
    <row r="225" spans="1:9" ht="31.2">
      <c r="A225" s="7"/>
      <c r="B225" s="6"/>
      <c r="C225" s="30" t="s">
        <v>5</v>
      </c>
      <c r="D225" s="35" t="s">
        <v>132</v>
      </c>
      <c r="E225" s="32"/>
      <c r="F225" s="39" t="s">
        <v>151</v>
      </c>
      <c r="G225" s="34"/>
      <c r="H225" s="137">
        <v>4</v>
      </c>
      <c r="I225" s="8">
        <v>0.5</v>
      </c>
    </row>
    <row r="226" spans="1:9" ht="31.2">
      <c r="A226" s="7"/>
      <c r="B226" s="6"/>
      <c r="C226" s="30" t="s">
        <v>5</v>
      </c>
      <c r="D226" s="35" t="s">
        <v>133</v>
      </c>
      <c r="E226" s="32"/>
      <c r="F226" s="39" t="s">
        <v>152</v>
      </c>
      <c r="G226" s="34"/>
      <c r="H226" s="137">
        <v>4</v>
      </c>
      <c r="I226" s="8">
        <v>0.5</v>
      </c>
    </row>
    <row r="227" spans="1:9" ht="46.8">
      <c r="A227" s="7"/>
      <c r="B227" s="6"/>
      <c r="C227" s="30" t="s">
        <v>5</v>
      </c>
      <c r="D227" s="38" t="s">
        <v>25</v>
      </c>
      <c r="E227" s="32"/>
      <c r="F227" s="39" t="s">
        <v>72</v>
      </c>
      <c r="G227" s="34"/>
      <c r="H227" s="137">
        <v>4</v>
      </c>
      <c r="I227" s="8">
        <v>0.25</v>
      </c>
    </row>
    <row r="228" spans="1:9" ht="31.2">
      <c r="A228" s="7"/>
      <c r="B228" s="6"/>
      <c r="C228" s="30" t="s">
        <v>5</v>
      </c>
      <c r="D228" s="45" t="s">
        <v>26</v>
      </c>
      <c r="E228" s="32"/>
      <c r="F228" s="36" t="s">
        <v>27</v>
      </c>
      <c r="G228" s="34"/>
      <c r="H228" s="117">
        <v>1</v>
      </c>
      <c r="I228" s="8">
        <v>0.25</v>
      </c>
    </row>
    <row r="229" spans="1:9" ht="62.4">
      <c r="A229" s="7"/>
      <c r="B229" s="6"/>
      <c r="C229" s="30" t="s">
        <v>5</v>
      </c>
      <c r="D229" s="33" t="s">
        <v>28</v>
      </c>
      <c r="E229" s="32"/>
      <c r="F229" s="39" t="s">
        <v>202</v>
      </c>
      <c r="G229" s="34"/>
      <c r="H229" s="137">
        <v>1</v>
      </c>
      <c r="I229" s="8">
        <v>0.25</v>
      </c>
    </row>
    <row r="230" spans="1:9">
      <c r="A230" s="7"/>
      <c r="B230" s="6"/>
      <c r="C230" s="27" t="s">
        <v>5</v>
      </c>
      <c r="D230" s="46" t="s">
        <v>29</v>
      </c>
      <c r="E230" s="7"/>
      <c r="F230" s="40" t="s">
        <v>30</v>
      </c>
      <c r="G230" s="11"/>
      <c r="H230" s="137">
        <v>1</v>
      </c>
      <c r="I230" s="8">
        <v>0.25</v>
      </c>
    </row>
    <row r="231" spans="1:9" ht="46.8">
      <c r="A231" s="7"/>
      <c r="B231" s="6"/>
      <c r="C231" s="27" t="s">
        <v>5</v>
      </c>
      <c r="D231" s="47" t="s">
        <v>31</v>
      </c>
      <c r="E231" s="7"/>
      <c r="F231" s="40" t="s">
        <v>32</v>
      </c>
      <c r="G231" s="11"/>
      <c r="H231" s="137">
        <v>1</v>
      </c>
      <c r="I231" s="8">
        <v>0.25</v>
      </c>
    </row>
    <row r="232" spans="1:9" ht="31.2">
      <c r="A232" s="7"/>
      <c r="B232" s="6"/>
      <c r="C232" s="27" t="s">
        <v>5</v>
      </c>
      <c r="D232" s="47" t="s">
        <v>33</v>
      </c>
      <c r="E232" s="7"/>
      <c r="F232" s="48" t="s">
        <v>34</v>
      </c>
      <c r="G232" s="11"/>
      <c r="H232" s="137">
        <v>2</v>
      </c>
      <c r="I232" s="8">
        <v>0.5</v>
      </c>
    </row>
    <row r="233" spans="1:9" ht="31.2">
      <c r="A233" s="7"/>
      <c r="B233" s="6"/>
      <c r="C233" s="27" t="s">
        <v>5</v>
      </c>
      <c r="D233" s="47" t="s">
        <v>35</v>
      </c>
      <c r="E233" s="7"/>
      <c r="F233" s="42" t="s">
        <v>252</v>
      </c>
      <c r="G233" s="11"/>
      <c r="H233" s="137">
        <v>1</v>
      </c>
      <c r="I233" s="8">
        <v>0.5</v>
      </c>
    </row>
    <row r="234" spans="1:9" ht="46.8">
      <c r="A234" s="7"/>
      <c r="B234" s="6"/>
      <c r="C234" s="49" t="s">
        <v>5</v>
      </c>
      <c r="D234" s="47" t="s">
        <v>37</v>
      </c>
      <c r="E234" s="7"/>
      <c r="F234" s="65" t="s">
        <v>137</v>
      </c>
      <c r="G234" s="11"/>
      <c r="H234" s="137">
        <v>1</v>
      </c>
      <c r="I234" s="8">
        <v>0.5</v>
      </c>
    </row>
    <row r="235" spans="1:9" ht="31.2">
      <c r="A235" s="7"/>
      <c r="B235" s="6"/>
      <c r="C235" s="51" t="s">
        <v>6</v>
      </c>
      <c r="D235" s="47" t="s">
        <v>38</v>
      </c>
      <c r="E235" s="7"/>
      <c r="F235" s="48"/>
      <c r="G235" s="11"/>
      <c r="H235" s="137">
        <v>4</v>
      </c>
      <c r="I235" s="8">
        <v>0.25</v>
      </c>
    </row>
    <row r="236" spans="1:9">
      <c r="A236" s="7"/>
      <c r="B236" s="6"/>
      <c r="C236" s="52"/>
      <c r="D236" s="52"/>
      <c r="E236" s="7">
        <v>0</v>
      </c>
      <c r="F236" s="40" t="s">
        <v>39</v>
      </c>
      <c r="G236" s="11"/>
      <c r="H236" s="117"/>
      <c r="I236" s="8"/>
    </row>
    <row r="237" spans="1:9">
      <c r="A237" s="7"/>
      <c r="B237" s="6"/>
      <c r="C237" s="54"/>
      <c r="D237" s="47"/>
      <c r="E237" s="7">
        <v>1</v>
      </c>
      <c r="F237" s="42" t="s">
        <v>40</v>
      </c>
      <c r="G237" s="11"/>
      <c r="H237" s="138"/>
      <c r="I237" s="8"/>
    </row>
    <row r="238" spans="1:9" ht="31.2">
      <c r="A238" s="7"/>
      <c r="B238" s="6"/>
      <c r="C238" s="54"/>
      <c r="D238" s="47"/>
      <c r="E238" s="7">
        <v>2</v>
      </c>
      <c r="F238" s="42" t="s">
        <v>41</v>
      </c>
      <c r="G238" s="11"/>
      <c r="H238" s="55"/>
      <c r="I238" s="8"/>
    </row>
    <row r="239" spans="1:9" ht="46.8">
      <c r="A239" s="7"/>
      <c r="B239" s="6"/>
      <c r="C239" s="54"/>
      <c r="D239" s="47"/>
      <c r="E239" s="7">
        <v>3</v>
      </c>
      <c r="F239" s="42" t="s">
        <v>253</v>
      </c>
      <c r="G239" s="11"/>
      <c r="H239" s="55"/>
      <c r="I239" s="8"/>
    </row>
    <row r="240" spans="1:9" ht="31.2">
      <c r="A240" s="7"/>
      <c r="B240" s="6"/>
      <c r="C240" s="51" t="s">
        <v>6</v>
      </c>
      <c r="D240" s="56" t="s">
        <v>135</v>
      </c>
      <c r="E240" s="7"/>
      <c r="F240" s="40"/>
      <c r="G240" s="11"/>
      <c r="H240" s="117">
        <v>4</v>
      </c>
      <c r="I240" s="8">
        <v>0.25</v>
      </c>
    </row>
    <row r="241" spans="1:9">
      <c r="A241" s="7"/>
      <c r="B241" s="6"/>
      <c r="C241" s="52"/>
      <c r="D241" s="52"/>
      <c r="E241" s="7">
        <v>0</v>
      </c>
      <c r="F241" s="40" t="s">
        <v>43</v>
      </c>
      <c r="G241" s="11"/>
      <c r="H241" s="139"/>
      <c r="I241" s="8"/>
    </row>
    <row r="242" spans="1:9">
      <c r="A242" s="7"/>
      <c r="B242" s="6"/>
      <c r="C242" s="54"/>
      <c r="D242" s="47"/>
      <c r="E242" s="7">
        <v>1</v>
      </c>
      <c r="F242" s="42" t="s">
        <v>44</v>
      </c>
      <c r="G242" s="11"/>
      <c r="H242" s="141"/>
      <c r="I242" s="8"/>
    </row>
    <row r="243" spans="1:9" ht="31.2">
      <c r="A243" s="7"/>
      <c r="B243" s="6"/>
      <c r="C243" s="54"/>
      <c r="D243" s="47"/>
      <c r="E243" s="7">
        <v>2</v>
      </c>
      <c r="F243" s="42" t="s">
        <v>45</v>
      </c>
      <c r="G243" s="11"/>
      <c r="H243" s="138"/>
      <c r="I243" s="8"/>
    </row>
    <row r="244" spans="1:9" ht="78">
      <c r="A244" s="7"/>
      <c r="B244" s="6"/>
      <c r="C244" s="54"/>
      <c r="D244" s="47"/>
      <c r="E244" s="7">
        <v>3</v>
      </c>
      <c r="F244" s="65" t="s">
        <v>254</v>
      </c>
      <c r="G244" s="11"/>
      <c r="H244" s="138"/>
      <c r="I244" s="8"/>
    </row>
    <row r="245" spans="1:9" ht="31.2">
      <c r="A245" s="7"/>
      <c r="B245" s="6"/>
      <c r="C245" s="51" t="s">
        <v>6</v>
      </c>
      <c r="D245" s="47" t="s">
        <v>47</v>
      </c>
      <c r="E245" s="7"/>
      <c r="F245" s="48"/>
      <c r="G245" s="11"/>
      <c r="H245" s="117">
        <v>4</v>
      </c>
      <c r="I245" s="8">
        <v>0.5</v>
      </c>
    </row>
    <row r="246" spans="1:9" ht="20.25" customHeight="1">
      <c r="A246" s="7"/>
      <c r="B246" s="6"/>
      <c r="C246" s="54"/>
      <c r="D246" s="47"/>
      <c r="E246" s="7">
        <v>0</v>
      </c>
      <c r="F246" s="40" t="s">
        <v>48</v>
      </c>
      <c r="G246" s="11"/>
      <c r="H246" s="138"/>
      <c r="I246" s="8"/>
    </row>
    <row r="247" spans="1:9" ht="31.2">
      <c r="A247" s="7"/>
      <c r="B247" s="6"/>
      <c r="C247" s="54"/>
      <c r="D247" s="47"/>
      <c r="E247" s="7">
        <v>1</v>
      </c>
      <c r="F247" s="40" t="s">
        <v>49</v>
      </c>
      <c r="G247" s="11"/>
      <c r="H247" s="138"/>
      <c r="I247" s="8"/>
    </row>
    <row r="248" spans="1:9">
      <c r="A248" s="7"/>
      <c r="B248" s="6"/>
      <c r="C248" s="54"/>
      <c r="D248" s="47"/>
      <c r="E248" s="7">
        <v>2</v>
      </c>
      <c r="F248" s="42" t="s">
        <v>50</v>
      </c>
      <c r="G248" s="11"/>
      <c r="H248" s="138"/>
      <c r="I248" s="8"/>
    </row>
    <row r="249" spans="1:9" ht="31.2">
      <c r="A249" s="7"/>
      <c r="B249" s="6"/>
      <c r="C249" s="54"/>
      <c r="D249" s="47"/>
      <c r="E249" s="7">
        <v>3</v>
      </c>
      <c r="F249" s="42" t="s">
        <v>51</v>
      </c>
      <c r="G249" s="11"/>
      <c r="H249" s="138"/>
      <c r="I249" s="8"/>
    </row>
    <row r="250" spans="1:9" ht="31.2">
      <c r="A250" s="7"/>
      <c r="B250" s="6"/>
      <c r="C250" s="51" t="s">
        <v>6</v>
      </c>
      <c r="D250" s="47" t="s">
        <v>52</v>
      </c>
      <c r="E250" s="7"/>
      <c r="F250" s="52"/>
      <c r="G250" s="11"/>
      <c r="H250" s="117">
        <v>4</v>
      </c>
      <c r="I250" s="8">
        <v>0.5</v>
      </c>
    </row>
    <row r="251" spans="1:9" ht="31.2">
      <c r="A251" s="7"/>
      <c r="B251" s="6"/>
      <c r="C251" s="54"/>
      <c r="D251" s="47"/>
      <c r="E251" s="7">
        <v>0</v>
      </c>
      <c r="F251" s="40" t="s">
        <v>53</v>
      </c>
      <c r="G251" s="11"/>
      <c r="H251" s="41"/>
      <c r="I251" s="8"/>
    </row>
    <row r="252" spans="1:9" ht="46.8">
      <c r="A252" s="7"/>
      <c r="B252" s="6"/>
      <c r="C252" s="54"/>
      <c r="D252" s="47"/>
      <c r="E252" s="7">
        <v>1</v>
      </c>
      <c r="F252" s="40" t="s">
        <v>54</v>
      </c>
      <c r="G252" s="11"/>
      <c r="H252" s="55"/>
      <c r="I252" s="8"/>
    </row>
    <row r="253" spans="1:9">
      <c r="A253" s="7"/>
      <c r="B253" s="6"/>
      <c r="C253" s="54"/>
      <c r="D253" s="47"/>
      <c r="E253" s="7">
        <v>2</v>
      </c>
      <c r="F253" s="58" t="s">
        <v>55</v>
      </c>
      <c r="G253" s="11"/>
      <c r="H253" s="55"/>
      <c r="I253" s="8"/>
    </row>
    <row r="254" spans="1:9" ht="62.4">
      <c r="A254" s="7"/>
      <c r="B254" s="6"/>
      <c r="C254" s="54"/>
      <c r="D254" s="47"/>
      <c r="E254" s="7">
        <v>3</v>
      </c>
      <c r="F254" s="61" t="s">
        <v>67</v>
      </c>
      <c r="G254" s="11"/>
      <c r="H254" s="41"/>
      <c r="I254" s="8"/>
    </row>
    <row r="255" spans="1:9" ht="31.2">
      <c r="A255" s="7"/>
      <c r="B255" s="6"/>
      <c r="C255" s="51" t="s">
        <v>6</v>
      </c>
      <c r="D255" s="46" t="s">
        <v>60</v>
      </c>
      <c r="E255" s="7"/>
      <c r="F255" s="52"/>
      <c r="G255" s="11"/>
      <c r="H255" s="117">
        <v>4</v>
      </c>
      <c r="I255" s="8">
        <v>0.25</v>
      </c>
    </row>
    <row r="256" spans="1:9">
      <c r="A256" s="7"/>
      <c r="B256" s="6"/>
      <c r="C256" s="52"/>
      <c r="D256" s="52"/>
      <c r="E256" s="7">
        <v>0</v>
      </c>
      <c r="F256" s="52" t="s">
        <v>61</v>
      </c>
      <c r="G256" s="11"/>
      <c r="H256" s="6"/>
      <c r="I256" s="8"/>
    </row>
    <row r="257" spans="1:9" ht="46.8">
      <c r="A257" s="7"/>
      <c r="B257" s="6"/>
      <c r="C257" s="52"/>
      <c r="D257" s="52"/>
      <c r="E257" s="7">
        <v>1</v>
      </c>
      <c r="F257" s="58" t="s">
        <v>62</v>
      </c>
      <c r="G257" s="11"/>
      <c r="H257" s="53"/>
      <c r="I257" s="8"/>
    </row>
    <row r="258" spans="1:9">
      <c r="A258" s="7"/>
      <c r="B258" s="6"/>
      <c r="C258" s="52"/>
      <c r="D258" s="52"/>
      <c r="E258" s="7">
        <v>2</v>
      </c>
      <c r="F258" s="58" t="s">
        <v>63</v>
      </c>
      <c r="G258" s="11"/>
      <c r="H258" s="41"/>
      <c r="I258" s="8"/>
    </row>
    <row r="259" spans="1:9" ht="78">
      <c r="A259" s="7"/>
      <c r="B259" s="6"/>
      <c r="C259" s="52"/>
      <c r="D259" s="52"/>
      <c r="E259" s="7">
        <v>3</v>
      </c>
      <c r="F259" s="58" t="s">
        <v>136</v>
      </c>
      <c r="G259" s="11"/>
      <c r="H259" s="41"/>
      <c r="I259" s="8"/>
    </row>
    <row r="260" spans="1:9">
      <c r="A260" s="82"/>
      <c r="B260" s="87"/>
      <c r="C260" s="98"/>
      <c r="D260" s="118"/>
      <c r="E260" s="82"/>
      <c r="F260" s="99"/>
      <c r="G260" s="87"/>
      <c r="H260" s="100"/>
      <c r="I260" s="89"/>
    </row>
    <row r="261" spans="1:9" ht="18">
      <c r="A261" s="12" t="s">
        <v>77</v>
      </c>
      <c r="B261" s="13" t="s">
        <v>279</v>
      </c>
      <c r="C261" s="12"/>
      <c r="D261" s="14"/>
      <c r="E261" s="12"/>
      <c r="F261" s="14"/>
      <c r="G261" s="14"/>
      <c r="H261" s="12"/>
      <c r="I261" s="22">
        <f>SUM(I262:I306)</f>
        <v>12</v>
      </c>
    </row>
    <row r="262" spans="1:9" ht="46.95" customHeight="1">
      <c r="A262" s="119">
        <v>1</v>
      </c>
      <c r="B262" s="26" t="s">
        <v>279</v>
      </c>
      <c r="C262" s="101"/>
      <c r="D262" s="110"/>
      <c r="E262" s="18"/>
      <c r="F262" s="102"/>
      <c r="G262" s="73"/>
      <c r="H262" s="103"/>
      <c r="I262" s="74"/>
    </row>
    <row r="263" spans="1:9" ht="31.2">
      <c r="A263" s="7"/>
      <c r="B263" s="81"/>
      <c r="C263" s="27" t="s">
        <v>5</v>
      </c>
      <c r="D263" s="120" t="s">
        <v>308</v>
      </c>
      <c r="E263" s="121"/>
      <c r="F263" s="29" t="s">
        <v>280</v>
      </c>
      <c r="G263" s="6"/>
      <c r="H263" s="143" t="s">
        <v>316</v>
      </c>
      <c r="I263" s="67">
        <v>0.5</v>
      </c>
    </row>
    <row r="264" spans="1:9">
      <c r="A264" s="7"/>
      <c r="B264" s="81"/>
      <c r="C264" s="27" t="s">
        <v>5</v>
      </c>
      <c r="D264" s="120" t="s">
        <v>103</v>
      </c>
      <c r="E264" s="121"/>
      <c r="F264" s="29" t="s">
        <v>281</v>
      </c>
      <c r="G264" s="6"/>
      <c r="H264" s="143" t="s">
        <v>316</v>
      </c>
      <c r="I264" s="67">
        <v>0.5</v>
      </c>
    </row>
    <row r="265" spans="1:9">
      <c r="A265" s="7"/>
      <c r="B265" s="81"/>
      <c r="C265" s="27" t="s">
        <v>5</v>
      </c>
      <c r="D265" s="120" t="s">
        <v>104</v>
      </c>
      <c r="E265" s="121"/>
      <c r="F265" s="29" t="s">
        <v>282</v>
      </c>
      <c r="G265" s="6"/>
      <c r="H265" s="143" t="s">
        <v>316</v>
      </c>
      <c r="I265" s="67">
        <v>0.5</v>
      </c>
    </row>
    <row r="266" spans="1:9" ht="31.2">
      <c r="A266" s="7"/>
      <c r="B266" s="81"/>
      <c r="C266" s="27" t="s">
        <v>5</v>
      </c>
      <c r="D266" s="122" t="s">
        <v>105</v>
      </c>
      <c r="E266" s="62"/>
      <c r="F266" s="42" t="s">
        <v>283</v>
      </c>
      <c r="G266" s="6"/>
      <c r="H266" s="144" t="s">
        <v>316</v>
      </c>
      <c r="I266" s="67">
        <v>0.5</v>
      </c>
    </row>
    <row r="267" spans="1:9">
      <c r="A267" s="7"/>
      <c r="B267" s="81"/>
      <c r="C267" s="27" t="s">
        <v>5</v>
      </c>
      <c r="D267" s="122" t="s">
        <v>106</v>
      </c>
      <c r="E267" s="62"/>
      <c r="F267" s="124" t="s">
        <v>284</v>
      </c>
      <c r="G267" s="6"/>
      <c r="H267" s="144" t="s">
        <v>316</v>
      </c>
      <c r="I267" s="67">
        <v>0.5</v>
      </c>
    </row>
    <row r="268" spans="1:9">
      <c r="A268" s="7"/>
      <c r="B268" s="81"/>
      <c r="C268" s="27" t="s">
        <v>5</v>
      </c>
      <c r="D268" s="122" t="s">
        <v>285</v>
      </c>
      <c r="E268" s="62"/>
      <c r="F268" s="124" t="s">
        <v>286</v>
      </c>
      <c r="G268" s="6"/>
      <c r="H268" s="144" t="s">
        <v>316</v>
      </c>
      <c r="I268" s="67">
        <v>0.5</v>
      </c>
    </row>
    <row r="269" spans="1:9" ht="31.2">
      <c r="A269" s="7"/>
      <c r="B269" s="81"/>
      <c r="C269" s="27" t="s">
        <v>5</v>
      </c>
      <c r="D269" s="122" t="s">
        <v>288</v>
      </c>
      <c r="E269" s="62"/>
      <c r="F269" s="124" t="s">
        <v>287</v>
      </c>
      <c r="G269" s="6"/>
      <c r="H269" s="144" t="s">
        <v>316</v>
      </c>
      <c r="I269" s="67">
        <v>1</v>
      </c>
    </row>
    <row r="270" spans="1:9">
      <c r="A270" s="7"/>
      <c r="B270" s="81"/>
      <c r="C270" s="27" t="s">
        <v>5</v>
      </c>
      <c r="D270" s="122" t="s">
        <v>289</v>
      </c>
      <c r="E270" s="62"/>
      <c r="F270" s="124" t="s">
        <v>293</v>
      </c>
      <c r="G270" s="6"/>
      <c r="H270" s="144" t="s">
        <v>316</v>
      </c>
      <c r="I270" s="67">
        <v>1</v>
      </c>
    </row>
    <row r="271" spans="1:9">
      <c r="A271" s="7"/>
      <c r="B271" s="81"/>
      <c r="C271" s="27" t="s">
        <v>5</v>
      </c>
      <c r="D271" s="122" t="s">
        <v>290</v>
      </c>
      <c r="E271" s="62"/>
      <c r="F271" s="124" t="s">
        <v>291</v>
      </c>
      <c r="G271" s="6"/>
      <c r="H271" s="144" t="s">
        <v>316</v>
      </c>
      <c r="I271" s="67">
        <v>0.5</v>
      </c>
    </row>
    <row r="272" spans="1:9" ht="31.2">
      <c r="A272" s="7"/>
      <c r="B272" s="81"/>
      <c r="C272" s="27" t="s">
        <v>5</v>
      </c>
      <c r="D272" s="122" t="s">
        <v>107</v>
      </c>
      <c r="E272" s="62"/>
      <c r="F272" s="124" t="s">
        <v>292</v>
      </c>
      <c r="G272" s="6"/>
      <c r="H272" s="144" t="s">
        <v>316</v>
      </c>
      <c r="I272" s="67">
        <v>1</v>
      </c>
    </row>
    <row r="273" spans="1:9" ht="31.2">
      <c r="A273" s="7"/>
      <c r="B273" s="81"/>
      <c r="C273" s="27" t="s">
        <v>5</v>
      </c>
      <c r="D273" s="59" t="s">
        <v>108</v>
      </c>
      <c r="E273" s="62"/>
      <c r="F273" s="40" t="s">
        <v>36</v>
      </c>
      <c r="G273" s="6"/>
      <c r="H273" s="144" t="s">
        <v>315</v>
      </c>
      <c r="I273" s="67">
        <v>0.5</v>
      </c>
    </row>
    <row r="274" spans="1:9" ht="62.4">
      <c r="A274" s="7"/>
      <c r="B274" s="81"/>
      <c r="C274" s="27" t="s">
        <v>5</v>
      </c>
      <c r="D274" s="46" t="s">
        <v>28</v>
      </c>
      <c r="E274" s="7"/>
      <c r="F274" s="39" t="s">
        <v>202</v>
      </c>
      <c r="G274" s="11"/>
      <c r="H274" s="137">
        <v>1</v>
      </c>
      <c r="I274" s="67">
        <v>0.5</v>
      </c>
    </row>
    <row r="275" spans="1:9" ht="31.2">
      <c r="A275" s="7"/>
      <c r="B275" s="81"/>
      <c r="C275" s="49" t="s">
        <v>5</v>
      </c>
      <c r="D275" s="61" t="s">
        <v>294</v>
      </c>
      <c r="E275" s="62"/>
      <c r="F275" s="42" t="s">
        <v>295</v>
      </c>
      <c r="G275" s="6"/>
      <c r="H275" s="144"/>
      <c r="I275" s="67"/>
    </row>
    <row r="276" spans="1:9" ht="31.2">
      <c r="A276" s="7"/>
      <c r="B276" s="81"/>
      <c r="C276" s="27" t="s">
        <v>5</v>
      </c>
      <c r="D276" s="59" t="s">
        <v>33</v>
      </c>
      <c r="E276" s="7"/>
      <c r="F276" s="50" t="s">
        <v>109</v>
      </c>
      <c r="G276" s="11"/>
      <c r="H276" s="137">
        <v>2</v>
      </c>
      <c r="I276" s="67">
        <v>0.5</v>
      </c>
    </row>
    <row r="277" spans="1:9" ht="31.2">
      <c r="A277" s="7"/>
      <c r="B277" s="81"/>
      <c r="C277" s="51" t="s">
        <v>6</v>
      </c>
      <c r="D277" s="61" t="s">
        <v>296</v>
      </c>
      <c r="E277" s="47"/>
      <c r="F277" s="48"/>
      <c r="G277" s="6"/>
      <c r="H277" s="144" t="s">
        <v>316</v>
      </c>
      <c r="I277" s="67">
        <v>0.5</v>
      </c>
    </row>
    <row r="278" spans="1:9">
      <c r="A278" s="7"/>
      <c r="B278" s="81"/>
      <c r="C278" s="54"/>
      <c r="D278" s="59"/>
      <c r="E278" s="51">
        <v>0</v>
      </c>
      <c r="F278" s="50" t="s">
        <v>297</v>
      </c>
      <c r="G278" s="6"/>
      <c r="H278" s="145"/>
      <c r="I278" s="67"/>
    </row>
    <row r="279" spans="1:9">
      <c r="A279" s="7"/>
      <c r="B279" s="81"/>
      <c r="C279" s="54"/>
      <c r="D279" s="59"/>
      <c r="E279" s="51">
        <v>1</v>
      </c>
      <c r="F279" s="42" t="s">
        <v>298</v>
      </c>
      <c r="G279" s="6"/>
      <c r="H279" s="145"/>
      <c r="I279" s="67"/>
    </row>
    <row r="280" spans="1:9">
      <c r="A280" s="7"/>
      <c r="B280" s="81"/>
      <c r="C280" s="54"/>
      <c r="D280" s="59"/>
      <c r="E280" s="51">
        <v>2</v>
      </c>
      <c r="F280" s="42" t="s">
        <v>299</v>
      </c>
      <c r="G280" s="6"/>
      <c r="H280" s="145"/>
      <c r="I280" s="67"/>
    </row>
    <row r="281" spans="1:9" ht="78">
      <c r="A281" s="7"/>
      <c r="B281" s="81"/>
      <c r="C281" s="51"/>
      <c r="D281" s="59"/>
      <c r="E281" s="125">
        <v>3</v>
      </c>
      <c r="F281" s="58" t="s">
        <v>300</v>
      </c>
      <c r="G281" s="6"/>
      <c r="H281" s="145"/>
      <c r="I281" s="67"/>
    </row>
    <row r="282" spans="1:9" ht="31.2">
      <c r="A282" s="7"/>
      <c r="B282" s="81"/>
      <c r="C282" s="51" t="s">
        <v>6</v>
      </c>
      <c r="D282" s="46" t="s">
        <v>110</v>
      </c>
      <c r="E282" s="52"/>
      <c r="F282" s="52"/>
      <c r="G282" s="6"/>
      <c r="H282" s="144" t="s">
        <v>316</v>
      </c>
      <c r="I282" s="67">
        <v>0.5</v>
      </c>
    </row>
    <row r="283" spans="1:9">
      <c r="A283" s="7"/>
      <c r="B283" s="81"/>
      <c r="C283" s="51"/>
      <c r="D283" s="59"/>
      <c r="E283" s="51">
        <v>0</v>
      </c>
      <c r="F283" s="11" t="s">
        <v>301</v>
      </c>
      <c r="G283" s="6"/>
      <c r="H283" s="123"/>
      <c r="I283" s="67"/>
    </row>
    <row r="284" spans="1:9" ht="46.8">
      <c r="A284" s="7"/>
      <c r="B284" s="81"/>
      <c r="C284" s="51"/>
      <c r="D284" s="59"/>
      <c r="E284" s="51">
        <v>1</v>
      </c>
      <c r="F284" s="58" t="s">
        <v>302</v>
      </c>
      <c r="G284" s="6"/>
      <c r="H284" s="123"/>
      <c r="I284" s="67"/>
    </row>
    <row r="285" spans="1:9">
      <c r="A285" s="7"/>
      <c r="B285" s="81"/>
      <c r="C285" s="51"/>
      <c r="D285" s="59"/>
      <c r="E285" s="51">
        <v>2</v>
      </c>
      <c r="F285" s="58" t="s">
        <v>303</v>
      </c>
      <c r="G285" s="6"/>
      <c r="H285" s="123"/>
      <c r="I285" s="67"/>
    </row>
    <row r="286" spans="1:9" ht="78">
      <c r="A286" s="7"/>
      <c r="B286" s="81"/>
      <c r="C286" s="51"/>
      <c r="D286" s="59"/>
      <c r="E286" s="51">
        <v>3</v>
      </c>
      <c r="F286" s="58" t="s">
        <v>304</v>
      </c>
      <c r="G286" s="6"/>
      <c r="H286" s="123"/>
      <c r="I286" s="67"/>
    </row>
    <row r="287" spans="1:9" ht="31.2">
      <c r="A287" s="7"/>
      <c r="B287" s="81"/>
      <c r="C287" s="41" t="s">
        <v>6</v>
      </c>
      <c r="D287" s="61" t="s">
        <v>111</v>
      </c>
      <c r="E287" s="51"/>
      <c r="F287" s="58"/>
      <c r="G287" s="6"/>
      <c r="H287" s="144" t="s">
        <v>317</v>
      </c>
      <c r="I287" s="67">
        <v>0.5</v>
      </c>
    </row>
    <row r="288" spans="1:9">
      <c r="A288" s="7"/>
      <c r="B288" s="81"/>
      <c r="C288" s="51"/>
      <c r="D288" s="59"/>
      <c r="E288" s="51">
        <v>0</v>
      </c>
      <c r="F288" s="58" t="s">
        <v>112</v>
      </c>
      <c r="G288" s="6"/>
      <c r="H288" s="145"/>
      <c r="I288" s="67"/>
    </row>
    <row r="289" spans="1:9">
      <c r="A289" s="7"/>
      <c r="B289" s="81"/>
      <c r="C289" s="51"/>
      <c r="D289" s="59"/>
      <c r="E289" s="51">
        <v>1</v>
      </c>
      <c r="F289" s="58" t="s">
        <v>305</v>
      </c>
      <c r="G289" s="6"/>
      <c r="H289" s="145"/>
      <c r="I289" s="67"/>
    </row>
    <row r="290" spans="1:9">
      <c r="A290" s="7"/>
      <c r="B290" s="81"/>
      <c r="C290" s="51"/>
      <c r="D290" s="59"/>
      <c r="E290" s="51">
        <v>2</v>
      </c>
      <c r="F290" s="58" t="s">
        <v>113</v>
      </c>
      <c r="G290" s="6"/>
      <c r="H290" s="145"/>
      <c r="I290" s="67"/>
    </row>
    <row r="291" spans="1:9" ht="93.6">
      <c r="A291" s="7"/>
      <c r="B291" s="81"/>
      <c r="C291" s="51"/>
      <c r="D291" s="59"/>
      <c r="E291" s="51">
        <v>3</v>
      </c>
      <c r="F291" s="58" t="s">
        <v>306</v>
      </c>
      <c r="G291" s="6"/>
      <c r="H291" s="145"/>
      <c r="I291" s="67"/>
    </row>
    <row r="292" spans="1:9" ht="31.2">
      <c r="A292" s="7"/>
      <c r="B292" s="81"/>
      <c r="C292" s="62" t="s">
        <v>6</v>
      </c>
      <c r="D292" s="61" t="s">
        <v>307</v>
      </c>
      <c r="E292" s="51"/>
      <c r="F292" s="46"/>
      <c r="G292" s="6"/>
      <c r="H292" s="144" t="s">
        <v>316</v>
      </c>
      <c r="I292" s="67">
        <v>0.5</v>
      </c>
    </row>
    <row r="293" spans="1:9">
      <c r="A293" s="7"/>
      <c r="B293" s="81"/>
      <c r="C293" s="51"/>
      <c r="D293" s="59"/>
      <c r="E293" s="51">
        <v>0</v>
      </c>
      <c r="F293" s="58" t="s">
        <v>114</v>
      </c>
      <c r="G293" s="6"/>
      <c r="H293" s="123"/>
      <c r="I293" s="67"/>
    </row>
    <row r="294" spans="1:9">
      <c r="A294" s="7"/>
      <c r="B294" s="81"/>
      <c r="C294" s="51"/>
      <c r="D294" s="59"/>
      <c r="E294" s="51">
        <v>1</v>
      </c>
      <c r="F294" s="58" t="s">
        <v>115</v>
      </c>
      <c r="G294" s="6"/>
      <c r="H294" s="123"/>
      <c r="I294" s="67"/>
    </row>
    <row r="295" spans="1:9">
      <c r="A295" s="7"/>
      <c r="B295" s="81"/>
      <c r="C295" s="51"/>
      <c r="D295" s="59"/>
      <c r="E295" s="51">
        <v>2</v>
      </c>
      <c r="F295" s="58" t="s">
        <v>116</v>
      </c>
      <c r="G295" s="6"/>
      <c r="H295" s="123"/>
      <c r="I295" s="67"/>
    </row>
    <row r="296" spans="1:9" ht="46.8">
      <c r="A296" s="7"/>
      <c r="B296" s="81"/>
      <c r="C296" s="51"/>
      <c r="D296" s="59"/>
      <c r="E296" s="51">
        <v>3</v>
      </c>
      <c r="F296" s="58" t="s">
        <v>117</v>
      </c>
      <c r="G296" s="6"/>
      <c r="H296" s="123"/>
      <c r="I296" s="67"/>
    </row>
    <row r="297" spans="1:9">
      <c r="A297" s="7"/>
      <c r="B297" s="81"/>
      <c r="C297" s="41" t="s">
        <v>6</v>
      </c>
      <c r="D297" s="61" t="s">
        <v>118</v>
      </c>
      <c r="E297" s="51"/>
      <c r="F297" s="46"/>
      <c r="G297" s="6"/>
      <c r="H297" s="144" t="s">
        <v>316</v>
      </c>
      <c r="I297" s="67">
        <v>1</v>
      </c>
    </row>
    <row r="298" spans="1:9">
      <c r="A298" s="7"/>
      <c r="B298" s="81"/>
      <c r="C298" s="41"/>
      <c r="D298" s="61"/>
      <c r="E298" s="51">
        <v>0</v>
      </c>
      <c r="F298" s="58" t="s">
        <v>119</v>
      </c>
      <c r="G298" s="6"/>
      <c r="H298" s="145"/>
      <c r="I298" s="67"/>
    </row>
    <row r="299" spans="1:9">
      <c r="A299" s="7"/>
      <c r="B299" s="81"/>
      <c r="C299" s="51"/>
      <c r="D299" s="59"/>
      <c r="E299" s="51">
        <v>1</v>
      </c>
      <c r="F299" s="58" t="s">
        <v>120</v>
      </c>
      <c r="G299" s="6"/>
      <c r="H299" s="145"/>
      <c r="I299" s="67"/>
    </row>
    <row r="300" spans="1:9">
      <c r="A300" s="7"/>
      <c r="B300" s="81"/>
      <c r="C300" s="51"/>
      <c r="D300" s="59"/>
      <c r="E300" s="51">
        <v>2</v>
      </c>
      <c r="F300" s="58" t="s">
        <v>121</v>
      </c>
      <c r="G300" s="6"/>
      <c r="H300" s="145"/>
      <c r="I300" s="67"/>
    </row>
    <row r="301" spans="1:9" ht="31.2">
      <c r="A301" s="7"/>
      <c r="B301" s="81"/>
      <c r="C301" s="51"/>
      <c r="D301" s="59"/>
      <c r="E301" s="51">
        <v>3</v>
      </c>
      <c r="F301" s="58" t="s">
        <v>122</v>
      </c>
      <c r="G301" s="6"/>
      <c r="H301" s="145"/>
      <c r="I301" s="67"/>
    </row>
    <row r="302" spans="1:9" ht="31.2">
      <c r="A302" s="7"/>
      <c r="B302" s="81"/>
      <c r="C302" s="62" t="s">
        <v>6</v>
      </c>
      <c r="D302" s="59" t="s">
        <v>123</v>
      </c>
      <c r="E302" s="62"/>
      <c r="F302" s="40"/>
      <c r="G302" s="6"/>
      <c r="H302" s="144" t="s">
        <v>316</v>
      </c>
      <c r="I302" s="67">
        <v>1</v>
      </c>
    </row>
    <row r="303" spans="1:9">
      <c r="A303" s="7"/>
      <c r="B303" s="81"/>
      <c r="C303" s="62"/>
      <c r="D303" s="59"/>
      <c r="E303" s="51">
        <v>0</v>
      </c>
      <c r="F303" s="48" t="s">
        <v>124</v>
      </c>
      <c r="G303" s="6"/>
      <c r="H303" s="123"/>
      <c r="I303" s="67"/>
    </row>
    <row r="304" spans="1:9" ht="31.2">
      <c r="A304" s="7"/>
      <c r="B304" s="81"/>
      <c r="C304" s="62"/>
      <c r="D304" s="59"/>
      <c r="E304" s="51">
        <v>1</v>
      </c>
      <c r="F304" s="40" t="s">
        <v>125</v>
      </c>
      <c r="G304" s="6"/>
      <c r="H304" s="123"/>
      <c r="I304" s="67"/>
    </row>
    <row r="305" spans="1:9" ht="31.2">
      <c r="A305" s="7"/>
      <c r="B305" s="81"/>
      <c r="C305" s="54"/>
      <c r="D305" s="59"/>
      <c r="E305" s="51">
        <v>2</v>
      </c>
      <c r="F305" s="48" t="s">
        <v>126</v>
      </c>
      <c r="G305" s="6"/>
      <c r="H305" s="123"/>
      <c r="I305" s="67"/>
    </row>
    <row r="306" spans="1:9" ht="46.8">
      <c r="A306" s="7"/>
      <c r="B306" s="81"/>
      <c r="C306" s="51"/>
      <c r="D306" s="59"/>
      <c r="E306" s="51">
        <v>3</v>
      </c>
      <c r="F306" s="48" t="s">
        <v>127</v>
      </c>
      <c r="G306" s="6"/>
      <c r="H306" s="123"/>
      <c r="I306" s="67"/>
    </row>
    <row r="308" spans="1:9" ht="18">
      <c r="F308" s="21" t="s">
        <v>11</v>
      </c>
      <c r="G308" s="21"/>
      <c r="H308" s="20"/>
      <c r="I308" s="23">
        <f>SUM(I7+I80+I135+I166+I214+I261)</f>
        <v>100</v>
      </c>
    </row>
  </sheetData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D10" sqref="D10"/>
    </sheetView>
  </sheetViews>
  <sheetFormatPr defaultColWidth="11" defaultRowHeight="15.6"/>
  <cols>
    <col min="2" max="2" width="56.8984375" style="3" customWidth="1"/>
  </cols>
  <sheetData>
    <row r="1" spans="1:2" ht="27.9" customHeight="1" thickBot="1">
      <c r="A1" s="171" t="s">
        <v>16</v>
      </c>
      <c r="B1" s="171"/>
    </row>
    <row r="2" spans="1:2" ht="36.6" thickBot="1">
      <c r="A2" s="25">
        <v>1</v>
      </c>
      <c r="B2" s="146" t="s">
        <v>156</v>
      </c>
    </row>
    <row r="3" spans="1:2" ht="54.6" thickBot="1">
      <c r="A3" s="25">
        <v>2</v>
      </c>
      <c r="B3" s="147" t="s">
        <v>157</v>
      </c>
    </row>
    <row r="4" spans="1:2" ht="54.6" thickBot="1">
      <c r="A4" s="25">
        <v>3</v>
      </c>
      <c r="B4" s="147" t="s">
        <v>158</v>
      </c>
    </row>
    <row r="5" spans="1:2" ht="54.6" thickBot="1">
      <c r="A5" s="25">
        <v>4</v>
      </c>
      <c r="B5" s="147" t="s">
        <v>159</v>
      </c>
    </row>
    <row r="6" spans="1:2" ht="18.600000000000001" thickBot="1">
      <c r="A6" s="7">
        <v>5</v>
      </c>
      <c r="B6" s="147" t="s">
        <v>160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Lena</cp:lastModifiedBy>
  <cp:lastPrinted>2023-11-10T11:13:38Z</cp:lastPrinted>
  <dcterms:created xsi:type="dcterms:W3CDTF">2022-11-09T22:53:43Z</dcterms:created>
  <dcterms:modified xsi:type="dcterms:W3CDTF">2024-08-05T11:58:42Z</dcterms:modified>
</cp:coreProperties>
</file>