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BB6A2E28-D110-4497-8610-5EBC69B5ECA2}" xr6:coauthVersionLast="47" xr6:coauthVersionMax="47" xr10:uidLastSave="{00000000-0000-0000-0000-000000000000}"/>
  <bookViews>
    <workbookView xWindow="-120" yWindow="-120" windowWidth="29040" windowHeight="15720" activeTab="1" xr2:uid="{00000000-000D-0000-FFFF-FFFF00000000}"/>
  </bookViews>
  <sheets>
    <sheet name="Критерии оценки" sheetId="1" r:id="rId1"/>
    <sheet name="Перечень профессиональных задач" sheetId="2" r:id="rId2"/>
  </sheets>
  <calcPr calcId="181029"/>
</workbook>
</file>

<file path=xl/calcChain.xml><?xml version="1.0" encoding="utf-8"?>
<calcChain xmlns="http://schemas.openxmlformats.org/spreadsheetml/2006/main">
  <c r="I158" i="1" l="1"/>
  <c r="I145" i="1"/>
  <c r="I72" i="1"/>
  <c r="I52" i="1"/>
  <c r="I177" i="1" s="1"/>
  <c r="I31" i="1"/>
  <c r="I7" i="1"/>
</calcChain>
</file>

<file path=xl/sharedStrings.xml><?xml version="1.0" encoding="utf-8"?>
<sst xmlns="http://schemas.openxmlformats.org/spreadsheetml/2006/main" count="474" uniqueCount="229">
  <si>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</si>
  <si>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</si>
  <si>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</si>
  <si>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</si>
  <si>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</si>
  <si>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</si>
  <si>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</si>
  <si>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</si>
  <si>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</si>
  <si>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</si>
  <si>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</si>
  <si>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</si>
  <si>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Трёхмерное моделирование и реверсивный инжиниринг</t>
  </si>
  <si>
    <t>А1</t>
  </si>
  <si>
    <t>Организация работы</t>
  </si>
  <si>
    <t>И</t>
  </si>
  <si>
    <t>Соответствие требованиям к сохранению файла</t>
  </si>
  <si>
    <t>при соответствии требованиям места сохранения поставить макисмальный балл, при несоответствии  требованиям сохранения или не сохранении поставить 0 баллов</t>
  </si>
  <si>
    <t>y/n</t>
  </si>
  <si>
    <t>А2</t>
  </si>
  <si>
    <t>Трехмерное моделирование по чертежу</t>
  </si>
  <si>
    <t>Нет пересечений, наложений  "отрывов" деталей в сбороке</t>
  </si>
  <si>
    <t xml:space="preserve">В случае расположения деталей с пересечениями, наложениями,в "отрыве" от сборки (кроме предусмотренных исходным чертежом), вычесть за каждую деталь N балла. </t>
  </si>
  <si>
    <t>Полнота сборки</t>
  </si>
  <si>
    <t xml:space="preserve">Собрано в соответствии с чертежем. За отсутсвие каждого элемента снимается N балла. </t>
  </si>
  <si>
    <t>N</t>
  </si>
  <si>
    <t xml:space="preserve">Поверхность №1 </t>
  </si>
  <si>
    <t>см #1 эталона чертежа</t>
  </si>
  <si>
    <t>Поверхность №2</t>
  </si>
  <si>
    <t>см #2 эталона чертежа</t>
  </si>
  <si>
    <t>Поверхность №3</t>
  </si>
  <si>
    <t>см #3 эталона чертежа</t>
  </si>
  <si>
    <t>Поверхность №4</t>
  </si>
  <si>
    <t>см #4 эталона чертежа</t>
  </si>
  <si>
    <t>Поверхность №5</t>
  </si>
  <si>
    <t>см #5 эталона чертежа</t>
  </si>
  <si>
    <t>А3</t>
  </si>
  <si>
    <t>Оценка построенных размеров на 3D модели (преимущественного габаритные и сборочные размеры)</t>
  </si>
  <si>
    <t>Размер № 1</t>
  </si>
  <si>
    <t xml:space="preserve">Размер № 2 </t>
  </si>
  <si>
    <t xml:space="preserve">Размер № 3 </t>
  </si>
  <si>
    <t xml:space="preserve">Размер № 4 </t>
  </si>
  <si>
    <t xml:space="preserve">Размер № 5 </t>
  </si>
  <si>
    <t>А4</t>
  </si>
  <si>
    <t>Восстановление/масштабировавние на основе STL модели</t>
  </si>
  <si>
    <t>Поверхность №1</t>
  </si>
  <si>
    <t>см #1 эталона</t>
  </si>
  <si>
    <t>см #2  эталона</t>
  </si>
  <si>
    <t>см #3  эталона</t>
  </si>
  <si>
    <t>см #4  эталона</t>
  </si>
  <si>
    <t>см #5  эталона</t>
  </si>
  <si>
    <t xml:space="preserve">Восстановление </t>
  </si>
  <si>
    <t>деталь должна быть восстановлена полностью, быть твердым телом, не иметь пространственных ошибок</t>
  </si>
  <si>
    <t>Б</t>
  </si>
  <si>
    <t>Разработка конструктивных изменений и чертежей</t>
  </si>
  <si>
    <t>Б1</t>
  </si>
  <si>
    <t>Создание 3D моделей с конструктивными изменениями</t>
  </si>
  <si>
    <t>Соответствие требованиям к месту сохранения файла</t>
  </si>
  <si>
    <t>Разработать посадочное отверстие и/или поверхности под элементы электрической схемы.</t>
  </si>
  <si>
    <t>Оценка на основе защиты участником</t>
  </si>
  <si>
    <t>Разработать крепления для элементов электрической схемы.</t>
  </si>
  <si>
    <t>Разработать передачу вращательного движения от электродвигателя к детали.</t>
  </si>
  <si>
    <t>Разработать разъёмное крепления деталей N1 и N2</t>
  </si>
  <si>
    <t>Разработать разъёмное крепления деталей N3 и N4</t>
  </si>
  <si>
    <t>Разработать каналы прокладки проводов к элементам электрической схемы.</t>
  </si>
  <si>
    <t>Разработать новые детали для обеспечения функциональных требований.</t>
  </si>
  <si>
    <t>Б2</t>
  </si>
  <si>
    <t>Защита конструкции и коммуникации</t>
  </si>
  <si>
    <t>С</t>
  </si>
  <si>
    <t>Демонтрация конструктивных изменений с применением ИТ технологий и ПО</t>
  </si>
  <si>
    <t xml:space="preserve"> Не продемонстрированы конструктивные изменения с применением ИТ технологий</t>
  </si>
  <si>
    <t>Представлено меньше половины конструктивных изменений,  при демонстрации, где это необходимо, не используются секущие плоскости, виды или разрезы</t>
  </si>
  <si>
    <t>Представлено больше половины конструктивных изменений с использованием секущих плоскостей, видов, разрезов, подавлением , там где это необходимо и тп.</t>
  </si>
  <si>
    <t>Представлены все конструктивные изменения с использованием всех возможных и необходимых функциональных возможностей ИТ и ПО, там где это необходимо</t>
  </si>
  <si>
    <t>Коммуникация с экспертами, стилистика речи</t>
  </si>
  <si>
    <t>Не отвечаетт на вопросы экспертов</t>
  </si>
  <si>
    <t xml:space="preserve">При ответе на вопросы используются "слова-паразиты" (ну, как бы, это) или нецензурная лексика. </t>
  </si>
  <si>
    <t>Ответы на вопросы соответстуют нормам речи без использования специализированной терминологии</t>
  </si>
  <si>
    <t>Отвтеты на вопросы развернутые,правильно  использованы термины и инженерные определения</t>
  </si>
  <si>
    <t>В</t>
  </si>
  <si>
    <t>Разработка конструкорской документации</t>
  </si>
  <si>
    <t>В1</t>
  </si>
  <si>
    <t>при соответствии требованиям места сохранения поставить макисмальный балл, при несоответствии  требованиям сохранения (для всех типов файлов - взрыв схема, спецификация, дизайн решение, новые чертежи) или не сохранении поставить 0 баллов</t>
  </si>
  <si>
    <t>В2</t>
  </si>
  <si>
    <t>Визуальное представление модели  (дизайн решение)</t>
  </si>
  <si>
    <t>Наличие необходимых видов и проектций</t>
  </si>
  <si>
    <t>3 основных вида , 1 аксонометрический вид для однозначного понимания дизайнерского решения</t>
  </si>
  <si>
    <t xml:space="preserve">Выбранный материал соответстует комплеткации площадки </t>
  </si>
  <si>
    <t>Выбранный цвет соответстует комплеткации площадки. Смешение цветов для получения нового оттенка недопустимо</t>
  </si>
  <si>
    <t>В3</t>
  </si>
  <si>
    <t>Разработка конструторской документации</t>
  </si>
  <si>
    <t>Взрыв схема</t>
  </si>
  <si>
    <t>если представлены все детали (N) - поставить max, если представлено от N-3 до N-1 - поставить 0,5 балла, если указано менее N-3 деталей - постаить 0 баллов</t>
  </si>
  <si>
    <t>Спецификация</t>
  </si>
  <si>
    <t xml:space="preserve">Указаны детали с 1 по N . Для каждой детали указан:
-материал, 
- размер загатовки (при необходимости по КЗ),
- наименование, 
- обозначение (номер). 
Вычесть по N балла за каждую позицию, оформленную не в соотв с требованиями
</t>
  </si>
  <si>
    <t>Чертеж детали N</t>
  </si>
  <si>
    <t>Заполнен штамп чертежа</t>
  </si>
  <si>
    <t>Заполнено в соотв с СП:
-обозначение (номер), 
-наименование, 
-материал, 
Вычесть по 0,1 баллу при не заполнении каждой позиции.
Допускается заполнение большего количества позиций в штампе, за них не начисляются баллы.</t>
  </si>
  <si>
    <t>Все размеры указаны с точностью не более двух знаков после запятой</t>
  </si>
  <si>
    <t>в случае наличия размеров с количеством знаков после запятой больше двух, вычесть по 0,1 балла за каждый размер</t>
  </si>
  <si>
    <t>Дублирующие размеры отсутствуют</t>
  </si>
  <si>
    <t>в случае наличия двух и более дублирующих размеров (размеры, проставленные на одну и ту же поверхность на одном или разных видах), поставить 0 баллов</t>
  </si>
  <si>
    <t>Отображено минимальное, но достаточное количество размеров, необходимых для изготовления и контроля размеров изделия</t>
  </si>
  <si>
    <t>в случае отсутствия размера для однозначного изготовления детали (размеры не должны быть вычисляемыми) , вычесть по 0,1 балла</t>
  </si>
  <si>
    <t>Отображено минимальное, но достаточное количество изображений: видов, разрезов, сечений;</t>
  </si>
  <si>
    <t>Оценка на основе типового эталоного чертежа, разработанного  экспертами. За каждый отсутвующих элемент  вычесть по 0, 5 балла</t>
  </si>
  <si>
    <t>Осевые линии указаны в полном объеме</t>
  </si>
  <si>
    <t>Наличие штриховки при обозначении разреза , сечения</t>
  </si>
  <si>
    <t>Отсустсвуют с текстом пересечения, наложения размерных линий и обозначений</t>
  </si>
  <si>
    <t>При наличии пересечений вычесть по 0,1 балла</t>
  </si>
  <si>
    <t>Г</t>
  </si>
  <si>
    <t xml:space="preserve">Изготовление деталей с применением различных технологий. </t>
  </si>
  <si>
    <t>Г1</t>
  </si>
  <si>
    <t xml:space="preserve">Изготовление деталей с применением 3D печати </t>
  </si>
  <si>
    <t>Деталь(и) ____ в соотв сКЗ</t>
  </si>
  <si>
    <t xml:space="preserve"> Качество поверхностей</t>
  </si>
  <si>
    <t>Оценка по всем деталям, выполненным по технологии. Удалены фрагменты поддержки, следы ЧПУ обработки и другие побочные элементы, не относящиеся к геометрии 3D-модели прототипа. Поверхность гладкая, однородная. За каждое выявленное несоотвестствие вычесть по 0,2 балла</t>
  </si>
  <si>
    <t xml:space="preserve">Соответствие размера №_ эталонному чертежу </t>
  </si>
  <si>
    <t>Наличие поверхности № _</t>
  </si>
  <si>
    <t>Г2</t>
  </si>
  <si>
    <t>Изготовление деталей с применением фрезерной обработки на станках с ЧПУ</t>
  </si>
  <si>
    <t>Фрезерная обработка . Полное изготовлние деталей в соотвествии с чертежем.  Оценка в случае соотв технологии указанной в модуле Г КЗ</t>
  </si>
  <si>
    <t>Г3</t>
  </si>
  <si>
    <t>Изготовление деталей с применением лазерной обработки на станках с ЧПУ</t>
  </si>
  <si>
    <t>лазерная обработка. Полное изготовлние деталей в соотвествии с чертежем.  Оценка в случае соотв технологии указанной в модуле Г КЗ</t>
  </si>
  <si>
    <t>Качество поверхностей</t>
  </si>
  <si>
    <t xml:space="preserve">Оценка по всем деталям, выполненным по технологии. Удалены фрагменты поддержки, следы ЧПУ обработки и другие побочные элементы, не относящиеся к геометрии 3D-модели прототипа. Поверхность гладкая, однородная. Отсутствуют явно заметные дефекты (сколы, прожоги с двух сторон, царапины). За каждое выявленное несоотвестствие вычесть по 0,2 балла 
</t>
  </si>
  <si>
    <t>Г4</t>
  </si>
  <si>
    <t>Изготовление деталей с применением литейных технологий</t>
  </si>
  <si>
    <t>Силикон. Полное изготовлние деталей  в соотвествии с чертежем и цветовой схемой.  Оценка в случае соотв технологии указанной в модуле Г КЗ</t>
  </si>
  <si>
    <t>Пластик. Полное изготовлние деталей  в соотвествии с чертежем и цветовой схемой.  Оценка в случае соотв технологии указанной в модуле Г КЗ</t>
  </si>
  <si>
    <t xml:space="preserve">Расход литейного материала (пластик). На основе заполненных данных в карточках </t>
  </si>
  <si>
    <t>Контроль по СП. Расчет не произвден, либо  произвден расчет обьема используемого материала, однако фактический обьем используемого  материала  превышает 30 % от расчетного значения</t>
  </si>
  <si>
    <t>Произведен расчет обьема используемого материала, фактический обьем используемого  материала не превышает 30 % от расчетного значения</t>
  </si>
  <si>
    <t>Произведен расчет обьема используемого материала, фактический обьем используемого  материала не превышает 20 % от расчетного значения</t>
  </si>
  <si>
    <t>Произведен расчет обьема используемого материала, фактический обьем используемого  материала не превышает 10 % от расчетного значения</t>
  </si>
  <si>
    <t xml:space="preserve">Расход литейного материала (силикон). На основе заполненных данных в карточках </t>
  </si>
  <si>
    <t>Расчет не произвден, либо  произвден расчет обьема используемого материала, однако фактический обьем используемого  материала  превышает 30 % от расчетного значения</t>
  </si>
  <si>
    <t xml:space="preserve">Изготовление оснастки под литье </t>
  </si>
  <si>
    <t>использование литейной формы - максимальный  балл
использование стаканчиков -половина от максимального балла</t>
  </si>
  <si>
    <t>Равномерность распределения пигмента для деталей, изготавливаемых методом литья силикона</t>
  </si>
  <si>
    <t>Пигмент остутствует</t>
  </si>
  <si>
    <t>пигмент присутвует, не соответствует цветовой палитре, указанной в модуле В</t>
  </si>
  <si>
    <t>пигмент присутвтует, соответствует цветовой схеме модуля В, размешан не равномерно, присутвтует неоднородность цвета</t>
  </si>
  <si>
    <t>Равномерный однородный цвет</t>
  </si>
  <si>
    <t>Равномерность распределения пигмента для деталей, изготавливаемых методом литья пластика</t>
  </si>
  <si>
    <t>Г5</t>
  </si>
  <si>
    <t>Изготовление деталей без предьявления требований к технологии</t>
  </si>
  <si>
    <t>Деталь поз ___</t>
  </si>
  <si>
    <t>новая деталь, в соотв с модулем В</t>
  </si>
  <si>
    <t>Г6</t>
  </si>
  <si>
    <t>Сборка электрических элементов</t>
  </si>
  <si>
    <t>Сборка и крепелние элементов схемы 1  внутри прототипа</t>
  </si>
  <si>
    <t xml:space="preserve">Электрическая схема отсутствует
</t>
  </si>
  <si>
    <t xml:space="preserve">Посредственная сборка, элементы не закреплены в Модели с учетом требования КЗ, не обеспечиваются все электрические функции прототипа
</t>
  </si>
  <si>
    <t xml:space="preserve">Стандартная сборка, элементы электрической схемы расположены внутри прототипа но не полностью закрепелны, выполяются все электрические функции прототипа
</t>
  </si>
  <si>
    <t>Шедевральная сборка, аккуратно закреплены элементы  внутри модели, надежно зафиксированы, работают все электрические функции прототтипа</t>
  </si>
  <si>
    <t>Г7</t>
  </si>
  <si>
    <t>Изготовление конструктивных изменений</t>
  </si>
  <si>
    <t>Конструктив №1</t>
  </si>
  <si>
    <t>Конструктив №2</t>
  </si>
  <si>
    <t>Конструктив №3</t>
  </si>
  <si>
    <t>Конструктив №4</t>
  </si>
  <si>
    <t>Конструктив №5</t>
  </si>
  <si>
    <t>Конструктив №6</t>
  </si>
  <si>
    <t>Конструктив №7</t>
  </si>
  <si>
    <t>Содлюдение ТБ при изготовлении прототипа</t>
  </si>
  <si>
    <t>каждого из 4 (number ….4)</t>
  </si>
  <si>
    <t>4</t>
  </si>
  <si>
    <t>Д</t>
  </si>
  <si>
    <t>Постобработка, покраска и дизайн прототипа</t>
  </si>
  <si>
    <t>Д1</t>
  </si>
  <si>
    <t xml:space="preserve">Все детали покрашены полностью </t>
  </si>
  <si>
    <t>Окрашены детали: _____. Проверка на собранном прототипе</t>
  </si>
  <si>
    <t>Покрашена только внешняя поверхность (внешняя поверхность - поверхность прототипа в сборке. Поверхности внутри отверстий, технологические крепежные полости, стыки не считаются внешними)</t>
  </si>
  <si>
    <t>Опыл на внутренней поверхности не должен превышать 5 мм. Проверка на разобранном прототипе</t>
  </si>
  <si>
    <t>Нет подтеков на изделии</t>
  </si>
  <si>
    <t>Укаазать количество деталей на которых отсутствует поддтек.Проверка на разобранном прототипе подетально.</t>
  </si>
  <si>
    <t xml:space="preserve">Нет следов доработки </t>
  </si>
  <si>
    <t xml:space="preserve">После окраски на поверхности не должно быть следов пальцев, царапин, "прилипших" элементов,  и тп. Указать количество деталей без доработки и следов. </t>
  </si>
  <si>
    <t>Нет пузырей под текстурирующим покрытием</t>
  </si>
  <si>
    <t>Пузырь - скопление воздуха под текстурирующим покрытием более 10 мм по крайним диагональным точкам</t>
  </si>
  <si>
    <t>Качество нанесения текстурирующего материала</t>
  </si>
  <si>
    <t>Отсутстсвует деталь или декторативное покрытие на детали</t>
  </si>
  <si>
    <t xml:space="preserve">Посредственное качество. Декоративное покрыте нанесено частично (покрыто менее 50 % требуемой поверхности). Срез неровный, отклонение от края декортаивного материала от поверхности детали более 10 мм, </t>
  </si>
  <si>
    <t xml:space="preserve">Стандартная качество. Декоративное покрытие нанесено полностью на всю деталь. Край декоративного материала рваный, имеет отклонения от края поверхности детали не более 10 мм. Наблюдается отклеивание декоративного материала не более 10  мм от поверхности детали </t>
  </si>
  <si>
    <t xml:space="preserve">Шедевральная качество. Декоративный материал нанесен на всю поверхность детали. Срез декоративного мтериала ровный или имеет отклонение не более 2 мм. </t>
  </si>
  <si>
    <t>Соблюдение ТБ при  постобработке и окраске прототипа</t>
  </si>
  <si>
    <t>Е</t>
  </si>
  <si>
    <t>Сборка и проверка функциональности прототипа</t>
  </si>
  <si>
    <t>Е1</t>
  </si>
  <si>
    <t>Внешний вид сданной модели</t>
  </si>
  <si>
    <t/>
  </si>
  <si>
    <t>Отсутстсвует модель или сдана россыпть незакрепленных деталей</t>
  </si>
  <si>
    <t xml:space="preserve">Посредственная сборка, элементы не закреплены в Модели с учетом требования КЗ, количесвто деталей закрепленных в соотв с КЗ меньше 50 %
</t>
  </si>
  <si>
    <t xml:space="preserve">Стандартная сборка, детали  закреплены неполностью или не в соответствии с КЗ, количесвто расположенных деталей от 50 % до 80 % в соотв с КЗ
</t>
  </si>
  <si>
    <t>Шедевральная сборка, аккуратное закрепление, все элементы аккуратно размещены в соотв с КЗ</t>
  </si>
  <si>
    <t>Соответствие цветовой схеме модуля В</t>
  </si>
  <si>
    <t>Сравнить с разработанным в модуле В, в случае отстутстствия цветовой схемы в модуле В, поставить NO</t>
  </si>
  <si>
    <t>Е2</t>
  </si>
  <si>
    <t>Проферка функциональности прототипа</t>
  </si>
  <si>
    <t>Функционал 1</t>
  </si>
  <si>
    <t>Функционал 2</t>
  </si>
  <si>
    <t>Функционал 3</t>
  </si>
  <si>
    <t>Функционал 4</t>
  </si>
  <si>
    <t>Функционал 5</t>
  </si>
  <si>
    <t>Функционал 6</t>
  </si>
  <si>
    <t>Функционал 7</t>
  </si>
  <si>
    <t>Все соединения разборные</t>
  </si>
  <si>
    <t>N соединений (указать фактическое количество соединений)</t>
  </si>
  <si>
    <t>Соблюдение ТБ</t>
  </si>
  <si>
    <t>Итого</t>
  </si>
  <si>
    <t>Перечень профессиональных задач</t>
  </si>
  <si>
    <t>Организация работ, ОТ и ТБ, коммуникация, нормативная и сопроводительная документация</t>
  </si>
  <si>
    <t>CAD ( 3Д, 2Д, КД, Реверс)</t>
  </si>
  <si>
    <t>Конструирование, дизайн и технологии производства</t>
  </si>
  <si>
    <t>Материалы (Литье, композиты, пластики, электрика, отделочные материалы)</t>
  </si>
  <si>
    <t>Оборудование Цифровых производств</t>
  </si>
  <si>
    <t>Ручное оборудование и инструмент (универсальный)</t>
  </si>
  <si>
    <t>Оборудование и инструмент для электрики и электроники</t>
  </si>
  <si>
    <t>Измерения и метрология</t>
  </si>
  <si>
    <t>Финал Чемпионата по профессиональному мастерству "Профессионалы" в 2024 г.</t>
  </si>
  <si>
    <t>Изготовление прототипов (Аддитивное производство) Юниоры</t>
  </si>
  <si>
    <r>
      <t xml:space="preserve">Наличие </t>
    </r>
    <r>
      <rPr>
        <b/>
        <sz val="11"/>
        <rFont val="Times New Roman"/>
        <family val="1"/>
        <charset val="204"/>
      </rPr>
      <t>текстурирующего</t>
    </r>
    <r>
      <rPr>
        <sz val="11"/>
        <rFont val="Times New Roman"/>
        <family val="1"/>
        <charset val="204"/>
      </rPr>
      <t xml:space="preserve"> материала</t>
    </r>
  </si>
  <si>
    <r>
      <t xml:space="preserve">Соответствие цветовой гаммы </t>
    </r>
    <r>
      <rPr>
        <b/>
        <sz val="11"/>
        <rFont val="Times New Roman"/>
        <family val="1"/>
        <charset val="204"/>
      </rPr>
      <t>краски</t>
    </r>
    <r>
      <rPr>
        <sz val="11"/>
        <rFont val="Times New Roman"/>
        <family val="1"/>
        <charset val="204"/>
      </rPr>
      <t>, представленной на площадке</t>
    </r>
  </si>
  <si>
    <r>
      <t xml:space="preserve">Соответствие цветовой гаммы </t>
    </r>
    <r>
      <rPr>
        <b/>
        <sz val="11"/>
        <rFont val="Times New Roman"/>
        <family val="1"/>
        <charset val="204"/>
      </rPr>
      <t>пигментов</t>
    </r>
    <r>
      <rPr>
        <sz val="11"/>
        <rFont val="Times New Roman"/>
        <family val="1"/>
        <charset val="204"/>
      </rPr>
      <t>, представленной на площадке</t>
    </r>
  </si>
  <si>
    <r>
      <t xml:space="preserve">3 Д печать. Полное изготовлние деталей в соотвествии с чертежем.  </t>
    </r>
    <r>
      <rPr>
        <b/>
        <sz val="11"/>
        <rFont val="Times New Roman"/>
        <family val="1"/>
        <charset val="204"/>
      </rPr>
      <t>Оценка в случае соотв технологии указанной в модуле Г КЗ</t>
    </r>
  </si>
  <si>
    <r>
      <t xml:space="preserve">см позицию эталона (допуск ≤0,1 мм, увеличение отклонения на 0,05 мм вычитание 20%). </t>
    </r>
    <r>
      <rPr>
        <b/>
        <sz val="11"/>
        <rFont val="Times New Roman"/>
        <family val="1"/>
        <charset val="204"/>
      </rPr>
      <t>Оценка в случае соотв технологии указанной в модуле Г КЗ</t>
    </r>
  </si>
  <si>
    <r>
      <t xml:space="preserve">см позицию эталона. Оценка с применением шаблона/радиусомера. </t>
    </r>
    <r>
      <rPr>
        <b/>
        <sz val="11"/>
        <rFont val="Times New Roman"/>
        <family val="1"/>
        <charset val="204"/>
      </rPr>
      <t>Оценка в случае соотв технологии указанной в модуле Г КЗ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</si>
</sst>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theme="1"/>
      <name val="Calibri"/>
      <scheme val="minor"/>
    </font>
    <font>
      <b/>
      <sz val="12"/>
      <color theme="1"/>
      <name val="Calibri"/>
      <scheme val="minor"/>
    </font>
    <font>
      <b/>
      <sz val="14"/>
      <color theme="1"/>
      <name val="Calibri"/>
      <scheme val="minor"/>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name val="Times New Roman"/>
      <family val="1"/>
      <charset val="204"/>
    </font>
    <font>
      <sz val="11"/>
      <color indexed="64"/>
      <name val="Times New Roman"/>
      <family val="1"/>
      <charset val="204"/>
    </font>
    <font>
      <b/>
      <sz val="11"/>
      <name val="Times New Roman"/>
      <family val="1"/>
      <charset val="204"/>
    </font>
    <font>
      <sz val="11"/>
      <color indexed="2"/>
      <name val="Times New Roman"/>
      <family val="1"/>
      <charset val="204"/>
    </font>
    <font>
      <sz val="12"/>
      <name val="Times New Roman"/>
      <family val="1"/>
      <charset val="204"/>
    </font>
    <font>
      <b/>
      <sz val="12"/>
      <color theme="0"/>
      <name val="Times New Roman"/>
      <family val="1"/>
      <charset val="204"/>
    </font>
    <font>
      <sz val="12"/>
      <color theme="1"/>
      <name val="Times New Roman"/>
      <family val="1"/>
      <charset val="204"/>
    </font>
    <font>
      <b/>
      <sz val="12"/>
      <color theme="1"/>
      <name val="Times New Roman"/>
      <family val="1"/>
      <charset val="204"/>
    </font>
  </fonts>
  <fills count="5">
    <fill>
      <patternFill patternType="none"/>
    </fill>
    <fill>
      <patternFill patternType="gray125"/>
    </fill>
    <fill>
      <patternFill patternType="solid">
        <fgColor theme="4" tint="-0.249977111117893"/>
        <bgColor theme="4" tint="-0.249977111117893"/>
      </patternFill>
    </fill>
    <fill>
      <patternFill patternType="solid">
        <fgColor theme="8" tint="0.79998168889431442"/>
        <bgColor theme="8" tint="0.79998168889431442"/>
      </patternFill>
    </fill>
    <fill>
      <patternFill patternType="solid">
        <fgColor rgb="FFDEEAF6"/>
        <bgColor rgb="FFDEEAF6"/>
      </patternFill>
    </fill>
  </fills>
  <borders count="21">
    <border>
      <left/>
      <right/>
      <top/>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indexed="64"/>
      </left>
      <right/>
      <top/>
      <bottom style="thin">
        <color indexed="64"/>
      </bottom>
      <diagonal/>
    </border>
    <border>
      <left/>
      <right/>
      <top/>
      <bottom style="thin">
        <color auto="1"/>
      </bottom>
      <diagonal/>
    </border>
  </borders>
  <cellStyleXfs count="1">
    <xf numFmtId="0" fontId="0" fillId="0" borderId="0"/>
  </cellStyleXfs>
  <cellXfs count="113">
    <xf numFmtId="0" fontId="0" fillId="0" borderId="0" xfId="0"/>
    <xf numFmtId="0" fontId="1" fillId="0" borderId="0" xfId="0" applyFont="1" applyAlignment="1">
      <alignment horizontal="center" vertical="center" wrapText="1"/>
    </xf>
    <xf numFmtId="0" fontId="2" fillId="0" borderId="0" xfId="0" applyFont="1"/>
    <xf numFmtId="0" fontId="0" fillId="0" borderId="0" xfId="0"/>
    <xf numFmtId="0" fontId="0" fillId="0" borderId="0" xfId="0"/>
    <xf numFmtId="0" fontId="5" fillId="2" borderId="0" xfId="0" applyFont="1" applyFill="1" applyAlignment="1">
      <alignment horizontal="center" vertical="center" wrapText="1"/>
    </xf>
    <xf numFmtId="0" fontId="6" fillId="0" borderId="0" xfId="0" applyFont="1" applyAlignment="1">
      <alignment horizontal="center"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Fill="1" applyBorder="1" applyAlignment="1">
      <alignment horizontal="left" vertical="center" wrapText="1"/>
    </xf>
    <xf numFmtId="0" fontId="5" fillId="2" borderId="0" xfId="0" applyFont="1" applyFill="1" applyAlignment="1">
      <alignment horizontal="left" vertical="center" wrapText="1"/>
    </xf>
    <xf numFmtId="2" fontId="5" fillId="2" borderId="0" xfId="0" applyNumberFormat="1" applyFont="1" applyFill="1" applyAlignment="1">
      <alignment horizontal="center" vertical="center" wrapText="1"/>
    </xf>
    <xf numFmtId="0" fontId="3" fillId="0" borderId="0" xfId="0" quotePrefix="1"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6" xfId="0" applyFont="1" applyFill="1" applyBorder="1" applyAlignment="1">
      <alignment vertical="center" wrapText="1"/>
    </xf>
    <xf numFmtId="0" fontId="7" fillId="0" borderId="14" xfId="0" applyFont="1" applyBorder="1" applyAlignment="1">
      <alignment vertical="center" wrapText="1"/>
    </xf>
    <xf numFmtId="0" fontId="3" fillId="0" borderId="6" xfId="0" applyFont="1" applyBorder="1" applyAlignment="1">
      <alignment vertical="center" wrapText="1"/>
    </xf>
    <xf numFmtId="2" fontId="3" fillId="0" borderId="0" xfId="0" applyNumberFormat="1" applyFont="1" applyAlignment="1">
      <alignment vertical="center"/>
    </xf>
    <xf numFmtId="0" fontId="7" fillId="0" borderId="8" xfId="0" applyFont="1" applyBorder="1" applyAlignment="1">
      <alignment vertical="center" wrapText="1"/>
    </xf>
    <xf numFmtId="0" fontId="7" fillId="0" borderId="15" xfId="0" applyFont="1" applyBorder="1" applyAlignment="1">
      <alignment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8" fillId="0" borderId="6" xfId="0" applyFont="1" applyBorder="1" applyAlignment="1">
      <alignment vertical="center" wrapText="1"/>
    </xf>
    <xf numFmtId="0" fontId="7" fillId="0" borderId="12" xfId="0" applyFont="1" applyBorder="1" applyAlignment="1">
      <alignment vertical="center" wrapText="1"/>
    </xf>
    <xf numFmtId="0" fontId="7" fillId="0" borderId="7" xfId="0" applyFont="1" applyBorder="1" applyAlignment="1">
      <alignment vertical="center" wrapText="1"/>
    </xf>
    <xf numFmtId="0" fontId="9" fillId="0" borderId="6" xfId="0" applyFont="1" applyBorder="1" applyAlignment="1">
      <alignment vertical="center" wrapText="1"/>
    </xf>
    <xf numFmtId="0" fontId="3" fillId="0" borderId="0" xfId="0" applyFont="1" applyAlignment="1">
      <alignment horizontal="center" vertical="center" wrapText="1"/>
    </xf>
    <xf numFmtId="0" fontId="3" fillId="0" borderId="0" xfId="0" quotePrefix="1" applyFont="1" applyAlignment="1">
      <alignment horizontal="left"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2" fontId="7" fillId="0" borderId="10"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7" fillId="0" borderId="12" xfId="0" applyFont="1" applyBorder="1" applyAlignment="1">
      <alignment horizontal="center" vertical="center" wrapText="1"/>
    </xf>
    <xf numFmtId="2" fontId="3" fillId="0" borderId="6" xfId="0" applyNumberFormat="1" applyFont="1" applyBorder="1" applyAlignment="1">
      <alignment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8" fillId="0" borderId="6" xfId="0" applyFont="1" applyBorder="1" applyAlignment="1">
      <alignment horizontal="center" vertical="center" wrapText="1"/>
    </xf>
    <xf numFmtId="2" fontId="8" fillId="0" borderId="6" xfId="0" applyNumberFormat="1" applyFont="1" applyBorder="1" applyAlignment="1">
      <alignment vertical="center" wrapText="1"/>
    </xf>
    <xf numFmtId="0" fontId="7" fillId="0" borderId="12" xfId="0" applyFont="1" applyFill="1" applyBorder="1" applyAlignment="1">
      <alignment horizontal="center" vertical="center" wrapText="1"/>
    </xf>
    <xf numFmtId="0" fontId="7" fillId="0" borderId="17"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64" fontId="7" fillId="0" borderId="6" xfId="0" applyNumberFormat="1" applyFont="1" applyBorder="1" applyAlignment="1">
      <alignment vertical="center" wrapText="1"/>
    </xf>
    <xf numFmtId="0" fontId="7" fillId="0" borderId="19" xfId="0" applyFont="1" applyBorder="1" applyAlignment="1">
      <alignment vertical="center" wrapText="1"/>
    </xf>
    <xf numFmtId="0" fontId="7" fillId="0" borderId="0" xfId="0" applyFont="1" applyAlignment="1">
      <alignment vertical="center" wrapText="1"/>
    </xf>
    <xf numFmtId="0" fontId="9" fillId="0" borderId="7" xfId="0" applyFont="1" applyBorder="1" applyAlignment="1">
      <alignment horizontal="center" vertical="center" wrapText="1"/>
    </xf>
    <xf numFmtId="2" fontId="9" fillId="0" borderId="6" xfId="0" applyNumberFormat="1" applyFont="1" applyBorder="1" applyAlignment="1">
      <alignment vertical="center" wrapText="1"/>
    </xf>
    <xf numFmtId="0" fontId="7"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7" fillId="0" borderId="0" xfId="0" applyFont="1" applyBorder="1" applyAlignment="1">
      <alignment vertical="center" wrapText="1"/>
    </xf>
    <xf numFmtId="0" fontId="7" fillId="0" borderId="16" xfId="0" applyFont="1" applyBorder="1" applyAlignment="1">
      <alignment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vertical="center" wrapText="1"/>
    </xf>
    <xf numFmtId="2" fontId="6" fillId="3" borderId="0" xfId="0" applyNumberFormat="1" applyFont="1" applyFill="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2" fillId="0" borderId="0" xfId="0" applyFont="1" applyBorder="1"/>
    <xf numFmtId="0" fontId="7" fillId="0" borderId="10"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0" fillId="0" borderId="0" xfId="0" applyBorder="1"/>
    <xf numFmtId="0" fontId="7" fillId="0" borderId="0" xfId="0" applyFont="1" applyBorder="1" applyAlignment="1">
      <alignment horizontal="center" vertical="center" wrapText="1"/>
    </xf>
    <xf numFmtId="0" fontId="7" fillId="0" borderId="15" xfId="0" applyFont="1" applyBorder="1" applyAlignment="1">
      <alignment horizontal="left"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wrapText="1"/>
    </xf>
    <xf numFmtId="0" fontId="9" fillId="0" borderId="15" xfId="0" applyFont="1" applyBorder="1" applyAlignment="1">
      <alignment horizontal="center" vertical="center" wrapText="1"/>
    </xf>
    <xf numFmtId="2" fontId="9" fillId="0" borderId="15" xfId="0" applyNumberFormat="1" applyFont="1" applyBorder="1" applyAlignment="1">
      <alignment vertical="center" wrapText="1"/>
    </xf>
    <xf numFmtId="0" fontId="9" fillId="4" borderId="0" xfId="0" applyFont="1" applyFill="1" applyBorder="1" applyAlignment="1">
      <alignment horizontal="center" vertical="center" wrapText="1"/>
    </xf>
    <xf numFmtId="0" fontId="9" fillId="4" borderId="0" xfId="0" applyFont="1" applyFill="1" applyBorder="1" applyAlignment="1">
      <alignment vertical="center" wrapText="1"/>
    </xf>
    <xf numFmtId="2" fontId="9" fillId="4" borderId="0" xfId="0" applyNumberFormat="1" applyFont="1" applyFill="1" applyBorder="1" applyAlignment="1">
      <alignment vertical="center" wrapText="1"/>
    </xf>
    <xf numFmtId="0" fontId="5" fillId="2" borderId="0" xfId="0" applyFont="1" applyFill="1" applyAlignment="1">
      <alignment vertical="center" wrapText="1"/>
    </xf>
    <xf numFmtId="0" fontId="4" fillId="0" borderId="0" xfId="0" applyFont="1" applyAlignment="1">
      <alignment vertical="center" wrapText="1"/>
    </xf>
    <xf numFmtId="0" fontId="7" fillId="0" borderId="2" xfId="0" applyFont="1" applyBorder="1" applyAlignment="1">
      <alignment vertical="center" wrapText="1"/>
    </xf>
    <xf numFmtId="0" fontId="7" fillId="0" borderId="12"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0" xfId="0" applyFont="1" applyFill="1" applyBorder="1" applyAlignment="1">
      <alignment horizontal="left" vertical="center" wrapText="1"/>
    </xf>
    <xf numFmtId="2" fontId="7" fillId="0" borderId="10" xfId="0" applyNumberFormat="1" applyFont="1" applyFill="1" applyBorder="1" applyAlignment="1">
      <alignment horizontal="center" vertical="center" wrapText="1"/>
    </xf>
    <xf numFmtId="0" fontId="3" fillId="0" borderId="6" xfId="0" applyFont="1" applyFill="1" applyBorder="1" applyAlignment="1">
      <alignment vertical="center" wrapText="1"/>
    </xf>
    <xf numFmtId="0" fontId="9" fillId="0" borderId="10" xfId="0" applyFont="1" applyBorder="1" applyAlignment="1">
      <alignment horizontal="center" vertical="center" wrapText="1"/>
    </xf>
    <xf numFmtId="0" fontId="9" fillId="0" borderId="10"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2" fontId="7" fillId="0" borderId="15" xfId="0" applyNumberFormat="1" applyFont="1" applyBorder="1" applyAlignment="1">
      <alignment horizontal="center" vertical="center" wrapText="1"/>
    </xf>
    <xf numFmtId="0" fontId="12" fillId="2" borderId="20" xfId="0" applyFont="1" applyFill="1" applyBorder="1" applyAlignment="1">
      <alignment horizontal="center" vertical="center" wrapText="1"/>
    </xf>
    <xf numFmtId="0" fontId="13" fillId="0" borderId="0" xfId="0" applyFont="1" applyAlignment="1">
      <alignment vertical="center" wrapText="1"/>
    </xf>
    <xf numFmtId="0" fontId="11" fillId="0" borderId="6" xfId="0" quotePrefix="1" applyFont="1" applyBorder="1" applyAlignment="1">
      <alignment vertical="center" wrapText="1"/>
    </xf>
    <xf numFmtId="0" fontId="11" fillId="0" borderId="6" xfId="0" applyFont="1" applyBorder="1" applyAlignment="1">
      <alignment vertical="center" wrapText="1"/>
    </xf>
    <xf numFmtId="0" fontId="14" fillId="0" borderId="6"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77"/>
  <sheetViews>
    <sheetView zoomScaleNormal="100" workbookViewId="0">
      <selection activeCell="L11" sqref="L11"/>
    </sheetView>
  </sheetViews>
  <sheetFormatPr defaultColWidth="11" defaultRowHeight="15.75" x14ac:dyDescent="0.25"/>
  <cols>
    <col min="1" max="1" width="6.875" style="30" customWidth="1"/>
    <col min="2" max="2" width="37.25" style="13" customWidth="1"/>
    <col min="3" max="3" width="9.5" style="30" customWidth="1"/>
    <col min="4" max="4" width="42.125" style="13" customWidth="1"/>
    <col min="5" max="5" width="11.875" style="30" customWidth="1"/>
    <col min="6" max="6" width="39.625" style="13" customWidth="1"/>
    <col min="7" max="7" width="20.625" style="13" bestFit="1" customWidth="1"/>
    <col min="8" max="8" width="10.875" style="13" customWidth="1"/>
    <col min="9" max="9" width="12.25" style="13" customWidth="1"/>
    <col min="10" max="10" width="11" style="13"/>
    <col min="11" max="11" width="11" style="14"/>
  </cols>
  <sheetData>
    <row r="2" spans="1:11" ht="33.75" customHeight="1" x14ac:dyDescent="0.25">
      <c r="B2" s="94" t="s">
        <v>0</v>
      </c>
      <c r="D2" s="12" t="s">
        <v>221</v>
      </c>
      <c r="E2" s="31"/>
    </row>
    <row r="3" spans="1:11" ht="35.25" customHeight="1" x14ac:dyDescent="0.25">
      <c r="B3" s="94" t="s">
        <v>1</v>
      </c>
      <c r="D3" s="12" t="s">
        <v>222</v>
      </c>
      <c r="E3" s="31"/>
    </row>
    <row r="5" spans="1:11" s="1" customFormat="1" ht="33.950000000000003" customHeight="1" x14ac:dyDescent="0.25">
      <c r="A5" s="5" t="s">
        <v>2</v>
      </c>
      <c r="B5" s="93" t="s">
        <v>3</v>
      </c>
      <c r="C5" s="5" t="s">
        <v>4</v>
      </c>
      <c r="D5" s="93" t="s">
        <v>5</v>
      </c>
      <c r="E5" s="5" t="s">
        <v>6</v>
      </c>
      <c r="F5" s="5" t="s">
        <v>7</v>
      </c>
      <c r="G5" s="5" t="s">
        <v>8</v>
      </c>
      <c r="H5" s="5" t="s">
        <v>9</v>
      </c>
      <c r="I5" s="5" t="s">
        <v>10</v>
      </c>
      <c r="J5" s="6"/>
      <c r="K5" s="6"/>
    </row>
    <row r="7" spans="1:11" s="76" customFormat="1" ht="28.5" x14ac:dyDescent="0.3">
      <c r="A7" s="71" t="s">
        <v>11</v>
      </c>
      <c r="B7" s="72" t="s">
        <v>12</v>
      </c>
      <c r="C7" s="71"/>
      <c r="D7" s="72"/>
      <c r="E7" s="71"/>
      <c r="F7" s="72"/>
      <c r="G7" s="72"/>
      <c r="H7" s="72"/>
      <c r="I7" s="73">
        <f>SUM(I8:I30)</f>
        <v>15</v>
      </c>
      <c r="J7" s="74"/>
      <c r="K7" s="75"/>
    </row>
    <row r="8" spans="1:11" x14ac:dyDescent="0.25">
      <c r="A8" s="65" t="s">
        <v>13</v>
      </c>
      <c r="B8" s="23" t="s">
        <v>14</v>
      </c>
      <c r="C8" s="23"/>
      <c r="D8" s="23"/>
      <c r="E8" s="23"/>
      <c r="F8" s="23"/>
      <c r="G8" s="23"/>
      <c r="H8" s="23"/>
      <c r="I8" s="23"/>
    </row>
    <row r="9" spans="1:11" ht="93.95" customHeight="1" x14ac:dyDescent="0.25">
      <c r="A9" s="24"/>
      <c r="B9" s="25"/>
      <c r="C9" s="24" t="s">
        <v>15</v>
      </c>
      <c r="D9" s="25" t="s">
        <v>16</v>
      </c>
      <c r="E9" s="24"/>
      <c r="F9" s="25" t="s">
        <v>17</v>
      </c>
      <c r="G9" s="24" t="s">
        <v>18</v>
      </c>
      <c r="H9" s="24">
        <v>1</v>
      </c>
      <c r="I9" s="36">
        <v>2</v>
      </c>
    </row>
    <row r="10" spans="1:11" x14ac:dyDescent="0.25">
      <c r="A10" s="24" t="s">
        <v>19</v>
      </c>
      <c r="B10" s="25" t="s">
        <v>20</v>
      </c>
      <c r="C10" s="24"/>
      <c r="D10" s="25"/>
      <c r="E10" s="24"/>
      <c r="F10" s="25"/>
      <c r="G10" s="24"/>
      <c r="H10" s="24"/>
      <c r="I10" s="36"/>
    </row>
    <row r="11" spans="1:11" ht="75" x14ac:dyDescent="0.25">
      <c r="A11" s="24"/>
      <c r="B11" s="25"/>
      <c r="C11" s="42" t="s">
        <v>15</v>
      </c>
      <c r="D11" s="18" t="s">
        <v>21</v>
      </c>
      <c r="E11" s="42"/>
      <c r="F11" s="18" t="s">
        <v>22</v>
      </c>
      <c r="G11" s="42" t="s">
        <v>18</v>
      </c>
      <c r="H11" s="42">
        <v>2</v>
      </c>
      <c r="I11" s="43">
        <v>2</v>
      </c>
    </row>
    <row r="12" spans="1:11" ht="45" x14ac:dyDescent="0.25">
      <c r="A12" s="24"/>
      <c r="B12" s="25"/>
      <c r="C12" s="42" t="s">
        <v>15</v>
      </c>
      <c r="D12" s="18" t="s">
        <v>23</v>
      </c>
      <c r="E12" s="42"/>
      <c r="F12" s="18" t="s">
        <v>24</v>
      </c>
      <c r="G12" s="42" t="s">
        <v>25</v>
      </c>
      <c r="H12" s="42">
        <v>2</v>
      </c>
      <c r="I12" s="43">
        <v>1.5</v>
      </c>
    </row>
    <row r="13" spans="1:11" x14ac:dyDescent="0.25">
      <c r="A13" s="24"/>
      <c r="B13" s="25"/>
      <c r="C13" s="24" t="s">
        <v>15</v>
      </c>
      <c r="D13" s="25" t="s">
        <v>26</v>
      </c>
      <c r="E13" s="24"/>
      <c r="F13" s="7" t="s">
        <v>27</v>
      </c>
      <c r="G13" s="24" t="s">
        <v>18</v>
      </c>
      <c r="H13" s="24">
        <v>2</v>
      </c>
      <c r="I13" s="36">
        <v>0.5</v>
      </c>
    </row>
    <row r="14" spans="1:11" x14ac:dyDescent="0.25">
      <c r="A14" s="24"/>
      <c r="B14" s="25"/>
      <c r="C14" s="24" t="s">
        <v>15</v>
      </c>
      <c r="D14" s="25" t="s">
        <v>28</v>
      </c>
      <c r="E14" s="24"/>
      <c r="F14" s="7" t="s">
        <v>29</v>
      </c>
      <c r="G14" s="24" t="s">
        <v>18</v>
      </c>
      <c r="H14" s="24">
        <v>2</v>
      </c>
      <c r="I14" s="36">
        <v>0.5</v>
      </c>
    </row>
    <row r="15" spans="1:11" x14ac:dyDescent="0.25">
      <c r="A15" s="24"/>
      <c r="B15" s="25"/>
      <c r="C15" s="24" t="s">
        <v>15</v>
      </c>
      <c r="D15" s="25" t="s">
        <v>30</v>
      </c>
      <c r="E15" s="54"/>
      <c r="F15" s="7" t="s">
        <v>31</v>
      </c>
      <c r="G15" s="24" t="s">
        <v>18</v>
      </c>
      <c r="H15" s="24">
        <v>2</v>
      </c>
      <c r="I15" s="36">
        <v>0.5</v>
      </c>
    </row>
    <row r="16" spans="1:11" x14ac:dyDescent="0.25">
      <c r="A16" s="24"/>
      <c r="B16" s="25"/>
      <c r="C16" s="24" t="s">
        <v>15</v>
      </c>
      <c r="D16" s="25" t="s">
        <v>32</v>
      </c>
      <c r="E16" s="24"/>
      <c r="F16" s="7" t="s">
        <v>33</v>
      </c>
      <c r="G16" s="24" t="s">
        <v>18</v>
      </c>
      <c r="H16" s="24">
        <v>2</v>
      </c>
      <c r="I16" s="36">
        <v>0.5</v>
      </c>
    </row>
    <row r="17" spans="1:12" x14ac:dyDescent="0.25">
      <c r="A17" s="24"/>
      <c r="B17" s="25"/>
      <c r="C17" s="24" t="s">
        <v>15</v>
      </c>
      <c r="D17" s="25" t="s">
        <v>34</v>
      </c>
      <c r="E17" s="24"/>
      <c r="F17" s="7" t="s">
        <v>35</v>
      </c>
      <c r="G17" s="24" t="s">
        <v>18</v>
      </c>
      <c r="H17" s="24">
        <v>2</v>
      </c>
      <c r="I17" s="36">
        <v>0.5</v>
      </c>
    </row>
    <row r="18" spans="1:12" ht="45" x14ac:dyDescent="0.25">
      <c r="A18" s="24" t="s">
        <v>36</v>
      </c>
      <c r="B18" s="25" t="s">
        <v>37</v>
      </c>
      <c r="C18" s="24"/>
      <c r="D18" s="25"/>
      <c r="E18" s="24"/>
      <c r="F18" s="25"/>
      <c r="G18" s="24"/>
      <c r="H18" s="24"/>
      <c r="I18" s="36"/>
    </row>
    <row r="19" spans="1:12" x14ac:dyDescent="0.25">
      <c r="A19" s="24"/>
      <c r="B19" s="25"/>
      <c r="C19" s="24" t="s">
        <v>15</v>
      </c>
      <c r="D19" s="25" t="s">
        <v>38</v>
      </c>
      <c r="E19" s="24"/>
      <c r="F19" s="7" t="s">
        <v>27</v>
      </c>
      <c r="G19" s="24" t="s">
        <v>18</v>
      </c>
      <c r="H19" s="24">
        <v>2</v>
      </c>
      <c r="I19" s="36">
        <v>0.5</v>
      </c>
    </row>
    <row r="20" spans="1:12" x14ac:dyDescent="0.25">
      <c r="A20" s="24"/>
      <c r="B20" s="25"/>
      <c r="C20" s="24" t="s">
        <v>15</v>
      </c>
      <c r="D20" s="25" t="s">
        <v>39</v>
      </c>
      <c r="E20" s="25"/>
      <c r="F20" s="7" t="s">
        <v>29</v>
      </c>
      <c r="G20" s="24" t="s">
        <v>18</v>
      </c>
      <c r="H20" s="24">
        <v>2</v>
      </c>
      <c r="I20" s="36">
        <v>0.5</v>
      </c>
    </row>
    <row r="21" spans="1:12" x14ac:dyDescent="0.25">
      <c r="A21" s="24"/>
      <c r="B21" s="25"/>
      <c r="C21" s="24" t="s">
        <v>15</v>
      </c>
      <c r="D21" s="25" t="s">
        <v>40</v>
      </c>
      <c r="E21" s="24"/>
      <c r="F21" s="7" t="s">
        <v>31</v>
      </c>
      <c r="G21" s="24" t="s">
        <v>18</v>
      </c>
      <c r="H21" s="24">
        <v>2</v>
      </c>
      <c r="I21" s="36">
        <v>0.5</v>
      </c>
    </row>
    <row r="22" spans="1:12" x14ac:dyDescent="0.25">
      <c r="A22" s="24"/>
      <c r="B22" s="25"/>
      <c r="C22" s="24" t="s">
        <v>15</v>
      </c>
      <c r="D22" s="25" t="s">
        <v>41</v>
      </c>
      <c r="E22" s="54"/>
      <c r="F22" s="7" t="s">
        <v>33</v>
      </c>
      <c r="G22" s="24" t="s">
        <v>18</v>
      </c>
      <c r="H22" s="24">
        <v>2</v>
      </c>
      <c r="I22" s="36">
        <v>0.5</v>
      </c>
    </row>
    <row r="23" spans="1:12" x14ac:dyDescent="0.25">
      <c r="A23" s="24"/>
      <c r="B23" s="25"/>
      <c r="C23" s="24" t="s">
        <v>15</v>
      </c>
      <c r="D23" s="25" t="s">
        <v>42</v>
      </c>
      <c r="E23" s="24"/>
      <c r="F23" s="7" t="s">
        <v>35</v>
      </c>
      <c r="G23" s="24" t="s">
        <v>18</v>
      </c>
      <c r="H23" s="24">
        <v>2</v>
      </c>
      <c r="I23" s="36">
        <v>0.5</v>
      </c>
    </row>
    <row r="24" spans="1:12" ht="30" x14ac:dyDescent="0.25">
      <c r="A24" s="24" t="s">
        <v>43</v>
      </c>
      <c r="B24" s="25" t="s">
        <v>44</v>
      </c>
      <c r="C24" s="24"/>
      <c r="D24" s="25"/>
      <c r="E24" s="24"/>
      <c r="F24" s="7"/>
      <c r="G24" s="24"/>
      <c r="H24" s="24"/>
      <c r="I24" s="36"/>
    </row>
    <row r="25" spans="1:12" x14ac:dyDescent="0.25">
      <c r="A25" s="24"/>
      <c r="B25" s="25"/>
      <c r="C25" s="24" t="s">
        <v>15</v>
      </c>
      <c r="D25" s="20" t="s">
        <v>45</v>
      </c>
      <c r="E25" s="24"/>
      <c r="F25" s="20" t="s">
        <v>46</v>
      </c>
      <c r="G25" s="24" t="s">
        <v>18</v>
      </c>
      <c r="H25" s="24">
        <v>2</v>
      </c>
      <c r="I25" s="36">
        <v>0.5</v>
      </c>
    </row>
    <row r="26" spans="1:12" x14ac:dyDescent="0.25">
      <c r="A26" s="24"/>
      <c r="B26" s="25"/>
      <c r="C26" s="24" t="s">
        <v>15</v>
      </c>
      <c r="D26" s="20" t="s">
        <v>28</v>
      </c>
      <c r="E26" s="24"/>
      <c r="F26" s="20" t="s">
        <v>47</v>
      </c>
      <c r="G26" s="24" t="s">
        <v>18</v>
      </c>
      <c r="H26" s="24">
        <v>2</v>
      </c>
      <c r="I26" s="36">
        <v>0.5</v>
      </c>
      <c r="K26" s="21"/>
    </row>
    <row r="27" spans="1:12" x14ac:dyDescent="0.25">
      <c r="A27" s="24"/>
      <c r="B27" s="25"/>
      <c r="C27" s="24" t="s">
        <v>15</v>
      </c>
      <c r="D27" s="20" t="s">
        <v>30</v>
      </c>
      <c r="E27" s="24"/>
      <c r="F27" s="20" t="s">
        <v>48</v>
      </c>
      <c r="G27" s="24" t="s">
        <v>18</v>
      </c>
      <c r="H27" s="24">
        <v>2</v>
      </c>
      <c r="I27" s="36">
        <v>0.5</v>
      </c>
    </row>
    <row r="28" spans="1:12" x14ac:dyDescent="0.25">
      <c r="A28" s="24"/>
      <c r="B28" s="25"/>
      <c r="C28" s="24" t="s">
        <v>15</v>
      </c>
      <c r="D28" s="20" t="s">
        <v>32</v>
      </c>
      <c r="E28" s="24"/>
      <c r="F28" s="20" t="s">
        <v>49</v>
      </c>
      <c r="G28" s="24" t="s">
        <v>18</v>
      </c>
      <c r="H28" s="24">
        <v>2</v>
      </c>
      <c r="I28" s="36">
        <v>0.5</v>
      </c>
    </row>
    <row r="29" spans="1:12" s="2" customFormat="1" ht="18.75" x14ac:dyDescent="0.3">
      <c r="A29" s="24"/>
      <c r="B29" s="25"/>
      <c r="C29" s="24" t="s">
        <v>15</v>
      </c>
      <c r="D29" s="20" t="s">
        <v>34</v>
      </c>
      <c r="E29" s="24"/>
      <c r="F29" s="20" t="s">
        <v>50</v>
      </c>
      <c r="G29" s="24" t="s">
        <v>18</v>
      </c>
      <c r="H29" s="24">
        <v>2</v>
      </c>
      <c r="I29" s="36">
        <v>0.5</v>
      </c>
      <c r="J29" s="32"/>
      <c r="K29" s="15"/>
    </row>
    <row r="30" spans="1:12" ht="45" x14ac:dyDescent="0.25">
      <c r="A30" s="38"/>
      <c r="B30" s="77"/>
      <c r="C30" s="38" t="s">
        <v>15</v>
      </c>
      <c r="D30" s="78" t="s">
        <v>51</v>
      </c>
      <c r="E30" s="38"/>
      <c r="F30" s="78" t="s">
        <v>52</v>
      </c>
      <c r="G30" s="38" t="s">
        <v>25</v>
      </c>
      <c r="H30" s="38">
        <v>2</v>
      </c>
      <c r="I30" s="40">
        <v>2</v>
      </c>
      <c r="L30" s="3"/>
    </row>
    <row r="31" spans="1:12" s="81" customFormat="1" ht="28.5" x14ac:dyDescent="0.25">
      <c r="A31" s="71" t="s">
        <v>53</v>
      </c>
      <c r="B31" s="72" t="s">
        <v>54</v>
      </c>
      <c r="C31" s="71"/>
      <c r="D31" s="72"/>
      <c r="E31" s="71"/>
      <c r="F31" s="72"/>
      <c r="G31" s="72"/>
      <c r="H31" s="71"/>
      <c r="I31" s="73">
        <f>SUM(I32:I51)</f>
        <v>10</v>
      </c>
      <c r="J31" s="79"/>
      <c r="K31" s="80"/>
    </row>
    <row r="32" spans="1:12" ht="30" x14ac:dyDescent="0.25">
      <c r="A32" s="65" t="s">
        <v>55</v>
      </c>
      <c r="B32" s="23" t="s">
        <v>56</v>
      </c>
      <c r="C32" s="84"/>
      <c r="D32" s="84"/>
      <c r="E32" s="84"/>
      <c r="F32" s="84"/>
      <c r="G32" s="84"/>
      <c r="H32" s="85"/>
      <c r="I32" s="84"/>
    </row>
    <row r="33" spans="1:9" ht="60" x14ac:dyDescent="0.25">
      <c r="A33" s="44"/>
      <c r="B33" s="20"/>
      <c r="C33" s="24" t="s">
        <v>15</v>
      </c>
      <c r="D33" s="25" t="s">
        <v>57</v>
      </c>
      <c r="E33" s="24"/>
      <c r="F33" s="25" t="s">
        <v>17</v>
      </c>
      <c r="G33" s="24" t="s">
        <v>18</v>
      </c>
      <c r="H33" s="24">
        <v>1</v>
      </c>
      <c r="I33" s="36">
        <v>2</v>
      </c>
    </row>
    <row r="34" spans="1:9" ht="30" x14ac:dyDescent="0.25">
      <c r="A34" s="44"/>
      <c r="B34" s="20"/>
      <c r="C34" s="44" t="s">
        <v>15</v>
      </c>
      <c r="D34" s="20" t="s">
        <v>58</v>
      </c>
      <c r="E34" s="44"/>
      <c r="F34" s="20" t="s">
        <v>59</v>
      </c>
      <c r="G34" s="24" t="s">
        <v>18</v>
      </c>
      <c r="H34" s="44">
        <v>3</v>
      </c>
      <c r="I34" s="46">
        <v>1</v>
      </c>
    </row>
    <row r="35" spans="1:9" ht="30" x14ac:dyDescent="0.25">
      <c r="A35" s="44"/>
      <c r="B35" s="20"/>
      <c r="C35" s="44" t="s">
        <v>15</v>
      </c>
      <c r="D35" s="20" t="s">
        <v>60</v>
      </c>
      <c r="E35" s="44"/>
      <c r="F35" s="20" t="s">
        <v>59</v>
      </c>
      <c r="G35" s="24" t="s">
        <v>18</v>
      </c>
      <c r="H35" s="44">
        <v>3</v>
      </c>
      <c r="I35" s="46">
        <v>1</v>
      </c>
    </row>
    <row r="36" spans="1:9" ht="30" x14ac:dyDescent="0.25">
      <c r="A36" s="44"/>
      <c r="B36" s="20"/>
      <c r="C36" s="44" t="s">
        <v>15</v>
      </c>
      <c r="D36" s="20" t="s">
        <v>61</v>
      </c>
      <c r="E36" s="44"/>
      <c r="F36" s="20" t="s">
        <v>59</v>
      </c>
      <c r="G36" s="24" t="s">
        <v>18</v>
      </c>
      <c r="H36" s="44">
        <v>3</v>
      </c>
      <c r="I36" s="46">
        <v>1</v>
      </c>
    </row>
    <row r="37" spans="1:9" ht="30" x14ac:dyDescent="0.25">
      <c r="A37" s="44"/>
      <c r="B37" s="20"/>
      <c r="C37" s="44" t="s">
        <v>15</v>
      </c>
      <c r="D37" s="20" t="s">
        <v>62</v>
      </c>
      <c r="E37" s="44"/>
      <c r="F37" s="20" t="s">
        <v>59</v>
      </c>
      <c r="G37" s="24" t="s">
        <v>18</v>
      </c>
      <c r="H37" s="44">
        <v>3</v>
      </c>
      <c r="I37" s="46">
        <v>1</v>
      </c>
    </row>
    <row r="38" spans="1:9" ht="30" x14ac:dyDescent="0.25">
      <c r="A38" s="44"/>
      <c r="B38" s="20"/>
      <c r="C38" s="44" t="s">
        <v>15</v>
      </c>
      <c r="D38" s="20" t="s">
        <v>63</v>
      </c>
      <c r="E38" s="44"/>
      <c r="F38" s="20" t="s">
        <v>59</v>
      </c>
      <c r="G38" s="24" t="s">
        <v>18</v>
      </c>
      <c r="H38" s="44">
        <v>3</v>
      </c>
      <c r="I38" s="46">
        <v>1</v>
      </c>
    </row>
    <row r="39" spans="1:9" ht="30" x14ac:dyDescent="0.25">
      <c r="A39" s="44"/>
      <c r="B39" s="20"/>
      <c r="C39" s="44" t="s">
        <v>15</v>
      </c>
      <c r="D39" s="20" t="s">
        <v>64</v>
      </c>
      <c r="E39" s="44"/>
      <c r="F39" s="20" t="s">
        <v>59</v>
      </c>
      <c r="G39" s="24" t="s">
        <v>18</v>
      </c>
      <c r="H39" s="44">
        <v>3</v>
      </c>
      <c r="I39" s="46">
        <v>1</v>
      </c>
    </row>
    <row r="40" spans="1:9" ht="30" x14ac:dyDescent="0.25">
      <c r="A40" s="44"/>
      <c r="B40" s="20"/>
      <c r="C40" s="44" t="s">
        <v>15</v>
      </c>
      <c r="D40" s="20" t="s">
        <v>65</v>
      </c>
      <c r="E40" s="44"/>
      <c r="F40" s="20" t="s">
        <v>59</v>
      </c>
      <c r="G40" s="24" t="s">
        <v>18</v>
      </c>
      <c r="H40" s="44">
        <v>3</v>
      </c>
      <c r="I40" s="46">
        <v>1</v>
      </c>
    </row>
    <row r="41" spans="1:9" x14ac:dyDescent="0.25">
      <c r="A41" s="24" t="s">
        <v>66</v>
      </c>
      <c r="B41" s="25" t="s">
        <v>67</v>
      </c>
      <c r="C41" s="25"/>
      <c r="D41" s="25"/>
      <c r="E41" s="25"/>
      <c r="F41" s="25"/>
      <c r="G41" s="25"/>
      <c r="H41" s="24"/>
      <c r="I41" s="36"/>
    </row>
    <row r="42" spans="1:9" ht="30" x14ac:dyDescent="0.25">
      <c r="A42" s="24"/>
      <c r="B42" s="25"/>
      <c r="C42" s="54" t="s">
        <v>68</v>
      </c>
      <c r="D42" s="25" t="s">
        <v>69</v>
      </c>
      <c r="E42" s="54"/>
      <c r="F42" s="26"/>
      <c r="G42" s="26"/>
      <c r="H42" s="24">
        <v>2</v>
      </c>
      <c r="I42" s="36">
        <v>0.5</v>
      </c>
    </row>
    <row r="43" spans="1:9" ht="30" x14ac:dyDescent="0.25">
      <c r="A43" s="24"/>
      <c r="B43" s="25"/>
      <c r="C43" s="24"/>
      <c r="D43" s="25"/>
      <c r="E43" s="24">
        <v>0</v>
      </c>
      <c r="F43" s="7" t="s">
        <v>70</v>
      </c>
      <c r="G43" s="25"/>
      <c r="H43" s="24"/>
      <c r="I43" s="36"/>
    </row>
    <row r="44" spans="1:9" ht="60" x14ac:dyDescent="0.25">
      <c r="A44" s="24"/>
      <c r="B44" s="25"/>
      <c r="C44" s="24"/>
      <c r="D44" s="25"/>
      <c r="E44" s="24">
        <v>1</v>
      </c>
      <c r="F44" s="7" t="s">
        <v>71</v>
      </c>
      <c r="G44" s="25"/>
      <c r="H44" s="24"/>
      <c r="I44" s="36"/>
    </row>
    <row r="45" spans="1:9" ht="60" x14ac:dyDescent="0.25">
      <c r="A45" s="24"/>
      <c r="B45" s="25"/>
      <c r="C45" s="24"/>
      <c r="D45" s="25"/>
      <c r="E45" s="24">
        <v>2</v>
      </c>
      <c r="F45" s="7" t="s">
        <v>72</v>
      </c>
      <c r="G45" s="25"/>
      <c r="H45" s="24"/>
      <c r="I45" s="36"/>
    </row>
    <row r="46" spans="1:9" ht="60" x14ac:dyDescent="0.25">
      <c r="A46" s="24"/>
      <c r="B46" s="25"/>
      <c r="C46" s="24"/>
      <c r="D46" s="25"/>
      <c r="E46" s="24">
        <v>3</v>
      </c>
      <c r="F46" s="7" t="s">
        <v>73</v>
      </c>
      <c r="G46" s="25"/>
      <c r="H46" s="24"/>
      <c r="I46" s="36"/>
    </row>
    <row r="47" spans="1:9" x14ac:dyDescent="0.25">
      <c r="A47" s="24"/>
      <c r="B47" s="25"/>
      <c r="C47" s="54" t="s">
        <v>68</v>
      </c>
      <c r="D47" s="20" t="s">
        <v>74</v>
      </c>
      <c r="E47" s="54"/>
      <c r="F47" s="26"/>
      <c r="G47" s="26"/>
      <c r="H47" s="24">
        <v>2</v>
      </c>
      <c r="I47" s="36">
        <v>0.5</v>
      </c>
    </row>
    <row r="48" spans="1:9" x14ac:dyDescent="0.25">
      <c r="A48" s="24"/>
      <c r="B48" s="25"/>
      <c r="C48" s="24"/>
      <c r="D48" s="25"/>
      <c r="E48" s="24">
        <v>0</v>
      </c>
      <c r="F48" s="7" t="s">
        <v>75</v>
      </c>
      <c r="G48" s="25"/>
      <c r="H48" s="24"/>
      <c r="I48" s="25"/>
    </row>
    <row r="49" spans="1:14" ht="45" x14ac:dyDescent="0.25">
      <c r="A49" s="24"/>
      <c r="B49" s="25"/>
      <c r="C49" s="24"/>
      <c r="D49" s="25"/>
      <c r="E49" s="24">
        <v>1</v>
      </c>
      <c r="F49" s="7" t="s">
        <v>76</v>
      </c>
      <c r="G49" s="25"/>
      <c r="H49" s="24"/>
      <c r="I49" s="25"/>
    </row>
    <row r="50" spans="1:14" ht="45" x14ac:dyDescent="0.25">
      <c r="A50" s="24"/>
      <c r="B50" s="25"/>
      <c r="C50" s="24"/>
      <c r="D50" s="25"/>
      <c r="E50" s="24">
        <v>2</v>
      </c>
      <c r="F50" s="7" t="s">
        <v>77</v>
      </c>
      <c r="G50" s="25"/>
      <c r="H50" s="24"/>
      <c r="I50" s="25"/>
    </row>
    <row r="51" spans="1:14" ht="45" x14ac:dyDescent="0.25">
      <c r="A51" s="38"/>
      <c r="B51" s="77"/>
      <c r="C51" s="38"/>
      <c r="D51" s="77"/>
      <c r="E51" s="38">
        <v>3</v>
      </c>
      <c r="F51" s="8" t="s">
        <v>78</v>
      </c>
      <c r="G51" s="77"/>
      <c r="H51" s="38"/>
      <c r="I51" s="77"/>
    </row>
    <row r="52" spans="1:14" s="81" customFormat="1" ht="28.5" x14ac:dyDescent="0.25">
      <c r="A52" s="71" t="s">
        <v>79</v>
      </c>
      <c r="B52" s="72" t="s">
        <v>80</v>
      </c>
      <c r="C52" s="71"/>
      <c r="D52" s="72"/>
      <c r="E52" s="71"/>
      <c r="F52" s="72"/>
      <c r="G52" s="72"/>
      <c r="H52" s="71"/>
      <c r="I52" s="73">
        <f>SUM(I54:I71)</f>
        <v>10</v>
      </c>
      <c r="J52" s="79"/>
      <c r="K52" s="80"/>
    </row>
    <row r="53" spans="1:14" x14ac:dyDescent="0.25">
      <c r="A53" s="65" t="s">
        <v>81</v>
      </c>
      <c r="B53" s="23" t="s">
        <v>14</v>
      </c>
      <c r="C53" s="69"/>
      <c r="D53" s="69"/>
      <c r="E53" s="69"/>
      <c r="F53" s="69"/>
      <c r="G53" s="69"/>
      <c r="H53" s="82"/>
      <c r="I53" s="70"/>
    </row>
    <row r="54" spans="1:14" ht="90" x14ac:dyDescent="0.25">
      <c r="A54" s="47"/>
      <c r="B54" s="77"/>
      <c r="C54" s="47" t="s">
        <v>15</v>
      </c>
      <c r="D54" s="77" t="s">
        <v>57</v>
      </c>
      <c r="E54" s="37"/>
      <c r="F54" s="17" t="s">
        <v>82</v>
      </c>
      <c r="G54" s="49">
        <v>4</v>
      </c>
      <c r="H54" s="38">
        <v>1</v>
      </c>
      <c r="I54" s="40">
        <v>2</v>
      </c>
    </row>
    <row r="55" spans="1:14" ht="30" x14ac:dyDescent="0.25">
      <c r="A55" s="24" t="s">
        <v>83</v>
      </c>
      <c r="B55" s="25" t="s">
        <v>84</v>
      </c>
      <c r="C55" s="24"/>
      <c r="D55" s="25"/>
      <c r="E55" s="24"/>
      <c r="F55" s="7"/>
      <c r="G55" s="24"/>
      <c r="H55" s="24"/>
      <c r="I55" s="36"/>
    </row>
    <row r="56" spans="1:14" ht="45" x14ac:dyDescent="0.25">
      <c r="A56" s="24"/>
      <c r="B56" s="25"/>
      <c r="C56" s="24" t="s">
        <v>15</v>
      </c>
      <c r="D56" s="25" t="s">
        <v>85</v>
      </c>
      <c r="E56" s="24"/>
      <c r="F56" s="7" t="s">
        <v>86</v>
      </c>
      <c r="G56" s="24">
        <v>4</v>
      </c>
      <c r="H56" s="24">
        <v>2</v>
      </c>
      <c r="I56" s="36">
        <v>0.3</v>
      </c>
    </row>
    <row r="57" spans="1:14" ht="30" x14ac:dyDescent="0.25">
      <c r="A57" s="24"/>
      <c r="B57" s="25"/>
      <c r="C57" s="24" t="s">
        <v>15</v>
      </c>
      <c r="D57" s="25" t="s">
        <v>223</v>
      </c>
      <c r="E57" s="24"/>
      <c r="F57" s="7" t="s">
        <v>87</v>
      </c>
      <c r="G57" s="24" t="s">
        <v>18</v>
      </c>
      <c r="H57" s="24">
        <v>3</v>
      </c>
      <c r="I57" s="36">
        <v>0.4</v>
      </c>
    </row>
    <row r="58" spans="1:14" ht="45" x14ac:dyDescent="0.25">
      <c r="A58" s="24"/>
      <c r="B58" s="25"/>
      <c r="C58" s="24" t="s">
        <v>15</v>
      </c>
      <c r="D58" s="25" t="s">
        <v>224</v>
      </c>
      <c r="E58" s="24"/>
      <c r="F58" s="7" t="s">
        <v>88</v>
      </c>
      <c r="G58" s="24" t="s">
        <v>18</v>
      </c>
      <c r="H58" s="24">
        <v>3</v>
      </c>
      <c r="I58" s="36">
        <v>0.3</v>
      </c>
    </row>
    <row r="59" spans="1:14" ht="45" x14ac:dyDescent="0.25">
      <c r="A59" s="24"/>
      <c r="B59" s="25"/>
      <c r="C59" s="24" t="s">
        <v>15</v>
      </c>
      <c r="D59" s="25" t="s">
        <v>225</v>
      </c>
      <c r="E59" s="24"/>
      <c r="F59" s="7" t="s">
        <v>88</v>
      </c>
      <c r="G59" s="24" t="s">
        <v>18</v>
      </c>
      <c r="H59" s="24">
        <v>3</v>
      </c>
      <c r="I59" s="36">
        <v>0.3</v>
      </c>
      <c r="L59" s="4"/>
      <c r="N59" s="4"/>
    </row>
    <row r="60" spans="1:14" x14ac:dyDescent="0.25">
      <c r="A60" s="24" t="s">
        <v>89</v>
      </c>
      <c r="B60" s="25" t="s">
        <v>90</v>
      </c>
      <c r="C60" s="24"/>
      <c r="D60" s="25"/>
      <c r="E60" s="24"/>
      <c r="F60" s="7"/>
      <c r="G60" s="25"/>
      <c r="H60" s="24"/>
      <c r="I60" s="36"/>
      <c r="L60" s="4"/>
      <c r="N60" s="4"/>
    </row>
    <row r="61" spans="1:14" ht="60" x14ac:dyDescent="0.25">
      <c r="A61" s="24"/>
      <c r="B61" s="25"/>
      <c r="C61" s="42" t="s">
        <v>15</v>
      </c>
      <c r="D61" s="18" t="s">
        <v>91</v>
      </c>
      <c r="E61" s="42"/>
      <c r="F61" s="9" t="s">
        <v>92</v>
      </c>
      <c r="G61" s="42" t="s">
        <v>25</v>
      </c>
      <c r="H61" s="42">
        <v>2</v>
      </c>
      <c r="I61" s="43">
        <v>1.1000000000000001</v>
      </c>
      <c r="L61" s="4"/>
      <c r="N61" s="4"/>
    </row>
    <row r="62" spans="1:14" ht="126.95" customHeight="1" x14ac:dyDescent="0.25">
      <c r="A62" s="24"/>
      <c r="B62" s="25"/>
      <c r="C62" s="42" t="s">
        <v>15</v>
      </c>
      <c r="D62" s="18" t="s">
        <v>93</v>
      </c>
      <c r="E62" s="42"/>
      <c r="F62" s="9" t="s">
        <v>94</v>
      </c>
      <c r="G62" s="42" t="s">
        <v>25</v>
      </c>
      <c r="H62" s="42">
        <v>2</v>
      </c>
      <c r="I62" s="43">
        <v>1</v>
      </c>
      <c r="L62" s="4"/>
      <c r="N62" s="4"/>
    </row>
    <row r="63" spans="1:14" ht="44.45" customHeight="1" x14ac:dyDescent="0.25">
      <c r="A63" s="50" t="s">
        <v>89</v>
      </c>
      <c r="B63" s="25" t="s">
        <v>95</v>
      </c>
      <c r="C63" s="42"/>
      <c r="D63" s="101"/>
      <c r="E63" s="42"/>
      <c r="F63" s="9"/>
      <c r="G63" s="42"/>
      <c r="H63" s="42"/>
      <c r="I63" s="43"/>
      <c r="L63" s="4"/>
      <c r="N63" s="4"/>
    </row>
    <row r="64" spans="1:14" ht="107.1" customHeight="1" x14ac:dyDescent="0.25">
      <c r="A64" s="50"/>
      <c r="B64" s="25"/>
      <c r="C64" s="42" t="s">
        <v>15</v>
      </c>
      <c r="D64" s="101" t="s">
        <v>96</v>
      </c>
      <c r="E64" s="42"/>
      <c r="F64" s="9" t="s">
        <v>97</v>
      </c>
      <c r="G64" s="42"/>
      <c r="H64" s="42">
        <v>2</v>
      </c>
      <c r="I64" s="43">
        <v>0.3</v>
      </c>
      <c r="L64" s="4"/>
      <c r="N64" s="4"/>
    </row>
    <row r="65" spans="1:14" ht="44.45" customHeight="1" x14ac:dyDescent="0.25">
      <c r="A65" s="50"/>
      <c r="B65" s="25"/>
      <c r="C65" s="42" t="s">
        <v>15</v>
      </c>
      <c r="D65" s="101" t="s">
        <v>98</v>
      </c>
      <c r="E65" s="42"/>
      <c r="F65" s="9" t="s">
        <v>99</v>
      </c>
      <c r="G65" s="42"/>
      <c r="H65" s="42">
        <v>2</v>
      </c>
      <c r="I65" s="43">
        <v>0.3</v>
      </c>
      <c r="L65" s="4"/>
      <c r="N65" s="4"/>
    </row>
    <row r="66" spans="1:14" ht="60" customHeight="1" x14ac:dyDescent="0.25">
      <c r="A66" s="50"/>
      <c r="B66" s="25"/>
      <c r="C66" s="42" t="s">
        <v>15</v>
      </c>
      <c r="D66" s="18" t="s">
        <v>100</v>
      </c>
      <c r="E66" s="42"/>
      <c r="F66" s="9" t="s">
        <v>101</v>
      </c>
      <c r="G66" s="42"/>
      <c r="H66" s="42">
        <v>2</v>
      </c>
      <c r="I66" s="43">
        <v>0.5</v>
      </c>
    </row>
    <row r="67" spans="1:14" ht="44.45" customHeight="1" x14ac:dyDescent="0.25">
      <c r="A67" s="50"/>
      <c r="B67" s="25"/>
      <c r="C67" s="42" t="s">
        <v>15</v>
      </c>
      <c r="D67" s="18" t="s">
        <v>102</v>
      </c>
      <c r="E67" s="42"/>
      <c r="F67" s="9" t="s">
        <v>103</v>
      </c>
      <c r="G67" s="42"/>
      <c r="H67" s="42">
        <v>2</v>
      </c>
      <c r="I67" s="43">
        <v>1</v>
      </c>
    </row>
    <row r="68" spans="1:14" ht="54" customHeight="1" x14ac:dyDescent="0.25">
      <c r="A68" s="24"/>
      <c r="B68" s="25"/>
      <c r="C68" s="42" t="s">
        <v>15</v>
      </c>
      <c r="D68" s="18" t="s">
        <v>104</v>
      </c>
      <c r="E68" s="42"/>
      <c r="F68" s="9" t="s">
        <v>105</v>
      </c>
      <c r="G68" s="42"/>
      <c r="H68" s="42">
        <v>2</v>
      </c>
      <c r="I68" s="43">
        <v>1</v>
      </c>
    </row>
    <row r="69" spans="1:14" ht="55.5" customHeight="1" x14ac:dyDescent="0.25">
      <c r="A69" s="24"/>
      <c r="B69" s="25"/>
      <c r="C69" s="42" t="s">
        <v>15</v>
      </c>
      <c r="D69" s="18" t="s">
        <v>106</v>
      </c>
      <c r="E69" s="42"/>
      <c r="F69" s="9" t="s">
        <v>105</v>
      </c>
      <c r="G69" s="42"/>
      <c r="H69" s="42">
        <v>2</v>
      </c>
      <c r="I69" s="43">
        <v>0.5</v>
      </c>
    </row>
    <row r="70" spans="1:14" ht="55.5" customHeight="1" x14ac:dyDescent="0.25">
      <c r="A70" s="24"/>
      <c r="B70" s="25"/>
      <c r="C70" s="42" t="s">
        <v>15</v>
      </c>
      <c r="D70" s="18" t="s">
        <v>107</v>
      </c>
      <c r="E70" s="42"/>
      <c r="F70" s="18" t="s">
        <v>105</v>
      </c>
      <c r="G70" s="42"/>
      <c r="H70" s="42">
        <v>2</v>
      </c>
      <c r="I70" s="43">
        <v>0.5</v>
      </c>
    </row>
    <row r="71" spans="1:14" ht="55.5" customHeight="1" x14ac:dyDescent="0.25">
      <c r="A71" s="38"/>
      <c r="B71" s="77"/>
      <c r="C71" s="97" t="s">
        <v>15</v>
      </c>
      <c r="D71" s="98" t="s">
        <v>108</v>
      </c>
      <c r="E71" s="97"/>
      <c r="F71" s="99" t="s">
        <v>109</v>
      </c>
      <c r="G71" s="97"/>
      <c r="H71" s="97">
        <v>2</v>
      </c>
      <c r="I71" s="100">
        <v>0.5</v>
      </c>
    </row>
    <row r="72" spans="1:14" s="81" customFormat="1" ht="31.5" customHeight="1" x14ac:dyDescent="0.25">
      <c r="A72" s="90" t="s">
        <v>110</v>
      </c>
      <c r="B72" s="91" t="s">
        <v>111</v>
      </c>
      <c r="C72" s="91"/>
      <c r="D72" s="91"/>
      <c r="E72" s="91"/>
      <c r="F72" s="91"/>
      <c r="G72" s="91"/>
      <c r="H72" s="91"/>
      <c r="I72" s="91">
        <f>SUM(I74:I144)</f>
        <v>45</v>
      </c>
      <c r="J72" s="79"/>
      <c r="K72" s="80"/>
    </row>
    <row r="73" spans="1:14" ht="30" x14ac:dyDescent="0.25">
      <c r="A73" s="65" t="s">
        <v>112</v>
      </c>
      <c r="B73" s="23" t="s">
        <v>113</v>
      </c>
      <c r="C73" s="65"/>
      <c r="D73" s="23"/>
      <c r="E73" s="65"/>
      <c r="F73" s="83"/>
      <c r="G73" s="65"/>
      <c r="H73" s="65"/>
      <c r="I73" s="65"/>
    </row>
    <row r="74" spans="1:14" ht="44.25" x14ac:dyDescent="0.25">
      <c r="A74" s="44"/>
      <c r="B74" s="20"/>
      <c r="C74" s="24" t="s">
        <v>15</v>
      </c>
      <c r="D74" s="18" t="s">
        <v>114</v>
      </c>
      <c r="E74" s="42"/>
      <c r="F74" s="9" t="s">
        <v>226</v>
      </c>
      <c r="G74" s="42" t="s">
        <v>18</v>
      </c>
      <c r="H74" s="42">
        <v>5</v>
      </c>
      <c r="I74" s="43">
        <v>1</v>
      </c>
    </row>
    <row r="75" spans="1:14" ht="91.5" customHeight="1" x14ac:dyDescent="0.25">
      <c r="A75" s="44"/>
      <c r="B75" s="20"/>
      <c r="C75" s="24" t="s">
        <v>15</v>
      </c>
      <c r="D75" s="18" t="s">
        <v>115</v>
      </c>
      <c r="E75" s="51"/>
      <c r="F75" s="9" t="s">
        <v>116</v>
      </c>
      <c r="G75" s="42"/>
      <c r="H75" s="42">
        <v>6</v>
      </c>
      <c r="I75" s="43">
        <v>0.5</v>
      </c>
    </row>
    <row r="76" spans="1:14" ht="59.25" x14ac:dyDescent="0.25">
      <c r="A76" s="44"/>
      <c r="B76" s="20"/>
      <c r="C76" s="24" t="s">
        <v>15</v>
      </c>
      <c r="D76" s="18" t="s">
        <v>117</v>
      </c>
      <c r="E76" s="52"/>
      <c r="F76" s="9" t="s">
        <v>227</v>
      </c>
      <c r="G76" s="42">
        <v>5</v>
      </c>
      <c r="H76" s="42">
        <v>8</v>
      </c>
      <c r="I76" s="43">
        <v>1</v>
      </c>
    </row>
    <row r="77" spans="1:14" ht="59.25" x14ac:dyDescent="0.25">
      <c r="A77" s="44"/>
      <c r="B77" s="20"/>
      <c r="C77" s="24" t="s">
        <v>15</v>
      </c>
      <c r="D77" s="18" t="s">
        <v>117</v>
      </c>
      <c r="E77" s="52"/>
      <c r="F77" s="9" t="s">
        <v>227</v>
      </c>
      <c r="G77" s="42">
        <v>5</v>
      </c>
      <c r="H77" s="42">
        <v>6</v>
      </c>
      <c r="I77" s="43">
        <v>1</v>
      </c>
    </row>
    <row r="78" spans="1:14" ht="44.25" x14ac:dyDescent="0.25">
      <c r="A78" s="44"/>
      <c r="B78" s="20"/>
      <c r="C78" s="24" t="s">
        <v>15</v>
      </c>
      <c r="D78" s="18" t="s">
        <v>118</v>
      </c>
      <c r="E78" s="53"/>
      <c r="F78" s="9" t="s">
        <v>228</v>
      </c>
      <c r="G78" s="42" t="s">
        <v>18</v>
      </c>
      <c r="H78" s="42">
        <v>6</v>
      </c>
      <c r="I78" s="43">
        <v>1</v>
      </c>
    </row>
    <row r="79" spans="1:14" ht="44.25" x14ac:dyDescent="0.25">
      <c r="A79" s="44"/>
      <c r="B79" s="20"/>
      <c r="C79" s="24" t="s">
        <v>15</v>
      </c>
      <c r="D79" s="18" t="s">
        <v>118</v>
      </c>
      <c r="E79" s="53"/>
      <c r="F79" s="9" t="s">
        <v>228</v>
      </c>
      <c r="G79" s="42" t="s">
        <v>18</v>
      </c>
      <c r="H79" s="42">
        <v>6</v>
      </c>
      <c r="I79" s="43">
        <v>1</v>
      </c>
    </row>
    <row r="80" spans="1:14" ht="30" x14ac:dyDescent="0.25">
      <c r="A80" s="24" t="s">
        <v>119</v>
      </c>
      <c r="B80" s="25" t="s">
        <v>120</v>
      </c>
      <c r="C80" s="54"/>
      <c r="D80" s="26"/>
      <c r="E80" s="54"/>
      <c r="F80" s="26"/>
      <c r="G80" s="26"/>
      <c r="H80" s="44"/>
      <c r="I80" s="55"/>
      <c r="L80" s="4"/>
    </row>
    <row r="81" spans="1:12" ht="60" x14ac:dyDescent="0.25">
      <c r="A81" s="44"/>
      <c r="B81" s="20"/>
      <c r="C81" s="24" t="s">
        <v>15</v>
      </c>
      <c r="D81" s="18" t="s">
        <v>114</v>
      </c>
      <c r="E81" s="41"/>
      <c r="F81" s="9" t="s">
        <v>121</v>
      </c>
      <c r="G81" s="56" t="s">
        <v>18</v>
      </c>
      <c r="H81" s="42">
        <v>5</v>
      </c>
      <c r="I81" s="43">
        <v>1</v>
      </c>
      <c r="L81" s="4"/>
    </row>
    <row r="82" spans="1:12" ht="105" x14ac:dyDescent="0.25">
      <c r="A82" s="44"/>
      <c r="B82" s="20"/>
      <c r="C82" s="24" t="s">
        <v>15</v>
      </c>
      <c r="D82" s="18" t="s">
        <v>115</v>
      </c>
      <c r="E82" s="51"/>
      <c r="F82" s="9" t="s">
        <v>116</v>
      </c>
      <c r="G82" s="42"/>
      <c r="H82" s="42">
        <v>6</v>
      </c>
      <c r="I82" s="43">
        <v>0.5</v>
      </c>
      <c r="L82" s="4"/>
    </row>
    <row r="83" spans="1:12" ht="59.25" x14ac:dyDescent="0.25">
      <c r="A83" s="44"/>
      <c r="B83" s="20"/>
      <c r="C83" s="24" t="s">
        <v>15</v>
      </c>
      <c r="D83" s="18" t="s">
        <v>117</v>
      </c>
      <c r="E83" s="52"/>
      <c r="F83" s="9" t="s">
        <v>227</v>
      </c>
      <c r="G83" s="42">
        <v>5</v>
      </c>
      <c r="H83" s="42">
        <v>8</v>
      </c>
      <c r="I83" s="43">
        <v>1</v>
      </c>
      <c r="L83" s="4"/>
    </row>
    <row r="84" spans="1:12" ht="59.25" x14ac:dyDescent="0.25">
      <c r="A84" s="44"/>
      <c r="B84" s="20"/>
      <c r="C84" s="24" t="s">
        <v>15</v>
      </c>
      <c r="D84" s="18" t="s">
        <v>117</v>
      </c>
      <c r="E84" s="52"/>
      <c r="F84" s="9" t="s">
        <v>227</v>
      </c>
      <c r="G84" s="42">
        <v>5</v>
      </c>
      <c r="H84" s="42">
        <v>6</v>
      </c>
      <c r="I84" s="43">
        <v>1</v>
      </c>
      <c r="L84" s="4"/>
    </row>
    <row r="85" spans="1:12" ht="44.25" x14ac:dyDescent="0.25">
      <c r="A85" s="44"/>
      <c r="B85" s="20"/>
      <c r="C85" s="24" t="s">
        <v>15</v>
      </c>
      <c r="D85" s="18" t="s">
        <v>118</v>
      </c>
      <c r="E85" s="53"/>
      <c r="F85" s="9" t="s">
        <v>228</v>
      </c>
      <c r="G85" s="42" t="s">
        <v>18</v>
      </c>
      <c r="H85" s="42">
        <v>6</v>
      </c>
      <c r="I85" s="43">
        <v>1</v>
      </c>
      <c r="L85" s="4"/>
    </row>
    <row r="86" spans="1:12" ht="44.25" x14ac:dyDescent="0.25">
      <c r="A86" s="44"/>
      <c r="B86" s="20"/>
      <c r="C86" s="24" t="s">
        <v>15</v>
      </c>
      <c r="D86" s="18" t="s">
        <v>118</v>
      </c>
      <c r="E86" s="53"/>
      <c r="F86" s="9" t="s">
        <v>228</v>
      </c>
      <c r="G86" s="42" t="s">
        <v>18</v>
      </c>
      <c r="H86" s="42">
        <v>6</v>
      </c>
      <c r="I86" s="43">
        <v>1</v>
      </c>
      <c r="L86" s="4"/>
    </row>
    <row r="87" spans="1:12" ht="30" x14ac:dyDescent="0.25">
      <c r="A87" s="44" t="s">
        <v>122</v>
      </c>
      <c r="B87" s="20" t="s">
        <v>123</v>
      </c>
      <c r="C87" s="54"/>
      <c r="D87" s="26"/>
      <c r="E87" s="54"/>
      <c r="F87" s="26"/>
      <c r="G87" s="26"/>
      <c r="H87" s="44"/>
      <c r="I87" s="55"/>
      <c r="L87" s="4"/>
    </row>
    <row r="88" spans="1:12" ht="60" x14ac:dyDescent="0.25">
      <c r="A88" s="44"/>
      <c r="B88" s="20"/>
      <c r="C88" s="24" t="s">
        <v>15</v>
      </c>
      <c r="D88" s="18" t="s">
        <v>114</v>
      </c>
      <c r="E88" s="42"/>
      <c r="F88" s="9" t="s">
        <v>124</v>
      </c>
      <c r="G88" s="42" t="s">
        <v>18</v>
      </c>
      <c r="H88" s="42">
        <v>5</v>
      </c>
      <c r="I88" s="43">
        <v>1</v>
      </c>
    </row>
    <row r="89" spans="1:12" ht="120" customHeight="1" x14ac:dyDescent="0.25">
      <c r="A89" s="44"/>
      <c r="B89" s="20"/>
      <c r="C89" s="24" t="s">
        <v>15</v>
      </c>
      <c r="D89" s="18" t="s">
        <v>125</v>
      </c>
      <c r="E89" s="42"/>
      <c r="F89" s="9" t="s">
        <v>126</v>
      </c>
      <c r="G89" s="42"/>
      <c r="H89" s="42">
        <v>5</v>
      </c>
      <c r="I89" s="43">
        <v>0.5</v>
      </c>
    </row>
    <row r="90" spans="1:12" ht="60.95" customHeight="1" x14ac:dyDescent="0.25">
      <c r="A90" s="44"/>
      <c r="B90" s="20"/>
      <c r="C90" s="24" t="s">
        <v>15</v>
      </c>
      <c r="D90" s="18" t="s">
        <v>117</v>
      </c>
      <c r="E90" s="52"/>
      <c r="F90" s="9" t="s">
        <v>227</v>
      </c>
      <c r="G90" s="42">
        <v>5</v>
      </c>
      <c r="H90" s="42">
        <v>8</v>
      </c>
      <c r="I90" s="43">
        <v>1</v>
      </c>
    </row>
    <row r="91" spans="1:12" ht="60.95" customHeight="1" x14ac:dyDescent="0.25">
      <c r="A91" s="44"/>
      <c r="B91" s="20"/>
      <c r="C91" s="24" t="s">
        <v>15</v>
      </c>
      <c r="D91" s="18" t="s">
        <v>117</v>
      </c>
      <c r="E91" s="52"/>
      <c r="F91" s="9" t="s">
        <v>227</v>
      </c>
      <c r="G91" s="42">
        <v>5</v>
      </c>
      <c r="H91" s="42">
        <v>8</v>
      </c>
      <c r="I91" s="43">
        <v>1</v>
      </c>
    </row>
    <row r="92" spans="1:12" ht="60.95" customHeight="1" x14ac:dyDescent="0.25">
      <c r="A92" s="44"/>
      <c r="B92" s="20"/>
      <c r="C92" s="24" t="s">
        <v>15</v>
      </c>
      <c r="D92" s="18" t="s">
        <v>118</v>
      </c>
      <c r="E92" s="53"/>
      <c r="F92" s="9" t="s">
        <v>228</v>
      </c>
      <c r="G92" s="42" t="s">
        <v>18</v>
      </c>
      <c r="H92" s="42">
        <v>6</v>
      </c>
      <c r="I92" s="43">
        <v>1</v>
      </c>
    </row>
    <row r="93" spans="1:12" ht="60.95" customHeight="1" x14ac:dyDescent="0.25">
      <c r="A93" s="44"/>
      <c r="B93" s="20"/>
      <c r="C93" s="24" t="s">
        <v>15</v>
      </c>
      <c r="D93" s="18" t="s">
        <v>118</v>
      </c>
      <c r="E93" s="53"/>
      <c r="F93" s="9" t="s">
        <v>228</v>
      </c>
      <c r="G93" s="42" t="s">
        <v>18</v>
      </c>
      <c r="H93" s="42">
        <v>6</v>
      </c>
      <c r="I93" s="43">
        <v>1</v>
      </c>
    </row>
    <row r="94" spans="1:12" ht="30" x14ac:dyDescent="0.25">
      <c r="A94" s="44" t="s">
        <v>127</v>
      </c>
      <c r="B94" s="20" t="s">
        <v>128</v>
      </c>
      <c r="C94" s="54"/>
      <c r="D94" s="26"/>
      <c r="E94" s="54"/>
      <c r="F94" s="26"/>
      <c r="G94" s="26"/>
      <c r="H94" s="44"/>
      <c r="I94" s="55"/>
    </row>
    <row r="95" spans="1:12" ht="60" x14ac:dyDescent="0.25">
      <c r="A95" s="44"/>
      <c r="B95" s="20"/>
      <c r="C95" s="24" t="s">
        <v>15</v>
      </c>
      <c r="D95" s="18" t="s">
        <v>114</v>
      </c>
      <c r="E95" s="41"/>
      <c r="F95" s="9" t="s">
        <v>129</v>
      </c>
      <c r="G95" s="56" t="s">
        <v>18</v>
      </c>
      <c r="H95" s="42">
        <v>5</v>
      </c>
      <c r="I95" s="43">
        <v>1</v>
      </c>
    </row>
    <row r="96" spans="1:12" ht="60" x14ac:dyDescent="0.25">
      <c r="A96" s="44"/>
      <c r="B96" s="20"/>
      <c r="C96" s="24" t="s">
        <v>15</v>
      </c>
      <c r="D96" s="18" t="s">
        <v>114</v>
      </c>
      <c r="E96" s="41"/>
      <c r="F96" s="9" t="s">
        <v>130</v>
      </c>
      <c r="G96" s="56" t="s">
        <v>18</v>
      </c>
      <c r="H96" s="42">
        <v>5</v>
      </c>
      <c r="I96" s="43">
        <v>1</v>
      </c>
    </row>
    <row r="97" spans="1:9" ht="97.5" customHeight="1" x14ac:dyDescent="0.25">
      <c r="A97" s="44"/>
      <c r="B97" s="20"/>
      <c r="C97" s="24" t="s">
        <v>15</v>
      </c>
      <c r="D97" s="18" t="s">
        <v>115</v>
      </c>
      <c r="E97" s="51"/>
      <c r="F97" s="9" t="s">
        <v>116</v>
      </c>
      <c r="G97" s="56"/>
      <c r="H97" s="42">
        <v>6</v>
      </c>
      <c r="I97" s="43">
        <v>0.5</v>
      </c>
    </row>
    <row r="98" spans="1:9" ht="30" x14ac:dyDescent="0.25">
      <c r="A98" s="44"/>
      <c r="B98" s="20"/>
      <c r="C98" s="24" t="s">
        <v>68</v>
      </c>
      <c r="D98" s="18" t="s">
        <v>131</v>
      </c>
      <c r="E98" s="42"/>
      <c r="F98" s="9"/>
      <c r="G98" s="42"/>
      <c r="H98" s="42">
        <v>5</v>
      </c>
      <c r="I98" s="43">
        <v>0.25</v>
      </c>
    </row>
    <row r="99" spans="1:9" ht="74.45" customHeight="1" x14ac:dyDescent="0.25">
      <c r="A99" s="44"/>
      <c r="B99" s="20"/>
      <c r="C99" s="24"/>
      <c r="D99" s="18"/>
      <c r="E99" s="42">
        <v>0</v>
      </c>
      <c r="F99" s="9" t="s">
        <v>132</v>
      </c>
      <c r="G99" s="42"/>
      <c r="H99" s="42"/>
      <c r="I99" s="43"/>
    </row>
    <row r="100" spans="1:9" ht="60" x14ac:dyDescent="0.25">
      <c r="A100" s="44"/>
      <c r="B100" s="20"/>
      <c r="C100" s="24"/>
      <c r="D100" s="18"/>
      <c r="E100" s="42">
        <v>1</v>
      </c>
      <c r="F100" s="9" t="s">
        <v>133</v>
      </c>
      <c r="G100" s="42"/>
      <c r="H100" s="42"/>
      <c r="I100" s="43"/>
    </row>
    <row r="101" spans="1:9" ht="60" x14ac:dyDescent="0.25">
      <c r="A101" s="44"/>
      <c r="B101" s="20"/>
      <c r="C101" s="24"/>
      <c r="D101" s="18"/>
      <c r="E101" s="42">
        <v>2</v>
      </c>
      <c r="F101" s="9" t="s">
        <v>134</v>
      </c>
      <c r="G101" s="42"/>
      <c r="H101" s="42"/>
      <c r="I101" s="43"/>
    </row>
    <row r="102" spans="1:9" ht="60" x14ac:dyDescent="0.25">
      <c r="A102" s="44"/>
      <c r="B102" s="20"/>
      <c r="C102" s="24"/>
      <c r="D102" s="18"/>
      <c r="E102" s="42">
        <v>3</v>
      </c>
      <c r="F102" s="9" t="s">
        <v>135</v>
      </c>
      <c r="G102" s="42"/>
      <c r="H102" s="42"/>
      <c r="I102" s="43"/>
    </row>
    <row r="103" spans="1:9" ht="30" x14ac:dyDescent="0.25">
      <c r="A103" s="44"/>
      <c r="B103" s="20"/>
      <c r="C103" s="24" t="s">
        <v>68</v>
      </c>
      <c r="D103" s="18" t="s">
        <v>136</v>
      </c>
      <c r="E103" s="42"/>
      <c r="F103" s="9"/>
      <c r="G103" s="42"/>
      <c r="H103" s="42">
        <v>5</v>
      </c>
      <c r="I103" s="43">
        <v>0.25</v>
      </c>
    </row>
    <row r="104" spans="1:9" ht="60" x14ac:dyDescent="0.25">
      <c r="A104" s="44"/>
      <c r="B104" s="20"/>
      <c r="C104" s="24"/>
      <c r="D104" s="18"/>
      <c r="E104" s="42">
        <v>0</v>
      </c>
      <c r="F104" s="9" t="s">
        <v>137</v>
      </c>
      <c r="G104" s="42"/>
      <c r="H104" s="42"/>
      <c r="I104" s="43"/>
    </row>
    <row r="105" spans="1:9" ht="60" x14ac:dyDescent="0.25">
      <c r="A105" s="44"/>
      <c r="B105" s="20"/>
      <c r="C105" s="24"/>
      <c r="D105" s="18"/>
      <c r="E105" s="42">
        <v>1</v>
      </c>
      <c r="F105" s="9" t="s">
        <v>133</v>
      </c>
      <c r="G105" s="42"/>
      <c r="H105" s="42"/>
      <c r="I105" s="43"/>
    </row>
    <row r="106" spans="1:9" ht="60" x14ac:dyDescent="0.25">
      <c r="A106" s="44"/>
      <c r="B106" s="20"/>
      <c r="C106" s="24"/>
      <c r="D106" s="18"/>
      <c r="E106" s="42">
        <v>2</v>
      </c>
      <c r="F106" s="9" t="s">
        <v>134</v>
      </c>
      <c r="G106" s="42"/>
      <c r="H106" s="42"/>
      <c r="I106" s="43"/>
    </row>
    <row r="107" spans="1:9" ht="60" x14ac:dyDescent="0.25">
      <c r="A107" s="44"/>
      <c r="B107" s="20"/>
      <c r="C107" s="24"/>
      <c r="D107" s="18"/>
      <c r="E107" s="42">
        <v>3</v>
      </c>
      <c r="F107" s="9" t="s">
        <v>135</v>
      </c>
      <c r="G107" s="42"/>
      <c r="H107" s="42"/>
      <c r="I107" s="43"/>
    </row>
    <row r="108" spans="1:9" ht="57.95" customHeight="1" x14ac:dyDescent="0.25">
      <c r="A108" s="44"/>
      <c r="B108" s="20"/>
      <c r="C108" s="24" t="s">
        <v>15</v>
      </c>
      <c r="D108" s="18" t="s">
        <v>138</v>
      </c>
      <c r="E108" s="42"/>
      <c r="F108" s="9" t="s">
        <v>139</v>
      </c>
      <c r="G108" s="42"/>
      <c r="H108" s="42">
        <v>5</v>
      </c>
      <c r="I108" s="43">
        <v>1</v>
      </c>
    </row>
    <row r="109" spans="1:9" ht="59.1" customHeight="1" x14ac:dyDescent="0.25">
      <c r="A109" s="44"/>
      <c r="B109" s="20"/>
      <c r="C109" s="24" t="s">
        <v>15</v>
      </c>
      <c r="D109" s="18" t="s">
        <v>117</v>
      </c>
      <c r="E109" s="52"/>
      <c r="F109" s="9" t="s">
        <v>227</v>
      </c>
      <c r="G109" s="42">
        <v>5</v>
      </c>
      <c r="H109" s="42">
        <v>8</v>
      </c>
      <c r="I109" s="43">
        <v>1</v>
      </c>
    </row>
    <row r="110" spans="1:9" ht="59.1" customHeight="1" x14ac:dyDescent="0.25">
      <c r="A110" s="44"/>
      <c r="B110" s="20"/>
      <c r="C110" s="24" t="s">
        <v>15</v>
      </c>
      <c r="D110" s="18" t="s">
        <v>117</v>
      </c>
      <c r="E110" s="52"/>
      <c r="F110" s="9" t="s">
        <v>227</v>
      </c>
      <c r="G110" s="42">
        <v>5</v>
      </c>
      <c r="H110" s="42">
        <v>6</v>
      </c>
      <c r="I110" s="43">
        <v>1</v>
      </c>
    </row>
    <row r="111" spans="1:9" ht="59.1" customHeight="1" x14ac:dyDescent="0.25">
      <c r="A111" s="44"/>
      <c r="B111" s="20"/>
      <c r="C111" s="45" t="s">
        <v>15</v>
      </c>
      <c r="D111" s="18" t="s">
        <v>118</v>
      </c>
      <c r="E111" s="53"/>
      <c r="F111" s="9" t="s">
        <v>228</v>
      </c>
      <c r="G111" s="42" t="s">
        <v>18</v>
      </c>
      <c r="H111" s="42">
        <v>6</v>
      </c>
      <c r="I111" s="43">
        <v>1</v>
      </c>
    </row>
    <row r="112" spans="1:9" ht="59.1" customHeight="1" x14ac:dyDescent="0.25">
      <c r="A112" s="44"/>
      <c r="B112" s="20"/>
      <c r="C112" s="45" t="s">
        <v>15</v>
      </c>
      <c r="D112" s="18" t="s">
        <v>118</v>
      </c>
      <c r="E112" s="53"/>
      <c r="F112" s="9" t="s">
        <v>228</v>
      </c>
      <c r="G112" s="42" t="s">
        <v>18</v>
      </c>
      <c r="H112" s="42">
        <v>6</v>
      </c>
      <c r="I112" s="43">
        <v>1</v>
      </c>
    </row>
    <row r="113" spans="1:9" ht="24.6" customHeight="1" x14ac:dyDescent="0.25">
      <c r="A113" s="44"/>
      <c r="B113" s="20"/>
      <c r="C113" s="24" t="s">
        <v>68</v>
      </c>
      <c r="D113" s="18" t="s">
        <v>140</v>
      </c>
      <c r="E113" s="42"/>
      <c r="F113" s="9"/>
      <c r="G113" s="42"/>
      <c r="H113" s="42">
        <v>6</v>
      </c>
      <c r="I113" s="42">
        <v>0.25</v>
      </c>
    </row>
    <row r="114" spans="1:9" ht="24.6" customHeight="1" x14ac:dyDescent="0.25">
      <c r="A114" s="44"/>
      <c r="B114" s="20"/>
      <c r="C114" s="24"/>
      <c r="D114" s="18"/>
      <c r="E114" s="42">
        <v>0</v>
      </c>
      <c r="F114" s="9" t="s">
        <v>141</v>
      </c>
      <c r="G114" s="42"/>
      <c r="H114" s="42"/>
      <c r="I114" s="42"/>
    </row>
    <row r="115" spans="1:9" ht="24.6" customHeight="1" x14ac:dyDescent="0.25">
      <c r="A115" s="44"/>
      <c r="B115" s="20"/>
      <c r="C115" s="24"/>
      <c r="D115" s="18"/>
      <c r="E115" s="42">
        <v>1</v>
      </c>
      <c r="F115" s="9" t="s">
        <v>142</v>
      </c>
      <c r="G115" s="42"/>
      <c r="H115" s="42"/>
      <c r="I115" s="42"/>
    </row>
    <row r="116" spans="1:9" ht="45.95" customHeight="1" x14ac:dyDescent="0.25">
      <c r="A116" s="44"/>
      <c r="B116" s="20"/>
      <c r="C116" s="24"/>
      <c r="D116" s="18"/>
      <c r="E116" s="42">
        <v>2</v>
      </c>
      <c r="F116" s="9" t="s">
        <v>143</v>
      </c>
      <c r="G116" s="42"/>
      <c r="H116" s="42"/>
      <c r="I116" s="42"/>
    </row>
    <row r="117" spans="1:9" ht="24.6" customHeight="1" x14ac:dyDescent="0.25">
      <c r="A117" s="44"/>
      <c r="B117" s="20"/>
      <c r="C117" s="24"/>
      <c r="D117" s="18"/>
      <c r="E117" s="42">
        <v>3</v>
      </c>
      <c r="F117" s="9" t="s">
        <v>144</v>
      </c>
      <c r="G117" s="42"/>
      <c r="H117" s="42"/>
      <c r="I117" s="42"/>
    </row>
    <row r="118" spans="1:9" ht="24.6" customHeight="1" x14ac:dyDescent="0.25">
      <c r="A118" s="44"/>
      <c r="B118" s="20"/>
      <c r="C118" s="24" t="s">
        <v>68</v>
      </c>
      <c r="D118" s="18" t="s">
        <v>145</v>
      </c>
      <c r="E118" s="42"/>
      <c r="F118" s="9"/>
      <c r="G118" s="42"/>
      <c r="H118" s="42">
        <v>6</v>
      </c>
      <c r="I118" s="42">
        <v>0.25</v>
      </c>
    </row>
    <row r="119" spans="1:9" ht="24.6" customHeight="1" x14ac:dyDescent="0.25">
      <c r="A119" s="44"/>
      <c r="B119" s="20"/>
      <c r="C119" s="24"/>
      <c r="D119" s="18"/>
      <c r="E119" s="42">
        <v>0</v>
      </c>
      <c r="F119" s="9" t="s">
        <v>141</v>
      </c>
      <c r="G119" s="42"/>
      <c r="H119" s="42"/>
      <c r="I119" s="42"/>
    </row>
    <row r="120" spans="1:9" ht="24.6" customHeight="1" x14ac:dyDescent="0.25">
      <c r="A120" s="44"/>
      <c r="B120" s="20"/>
      <c r="C120" s="24"/>
      <c r="D120" s="18"/>
      <c r="E120" s="42">
        <v>1</v>
      </c>
      <c r="F120" s="9" t="s">
        <v>142</v>
      </c>
      <c r="G120" s="42"/>
      <c r="H120" s="42"/>
      <c r="I120" s="42"/>
    </row>
    <row r="121" spans="1:9" ht="46.5" customHeight="1" x14ac:dyDescent="0.25">
      <c r="A121" s="44"/>
      <c r="B121" s="20"/>
      <c r="C121" s="24"/>
      <c r="D121" s="18"/>
      <c r="E121" s="42">
        <v>2</v>
      </c>
      <c r="F121" s="9" t="s">
        <v>143</v>
      </c>
      <c r="G121" s="42"/>
      <c r="H121" s="42"/>
      <c r="I121" s="42"/>
    </row>
    <row r="122" spans="1:9" ht="24.6" customHeight="1" x14ac:dyDescent="0.25">
      <c r="A122" s="44"/>
      <c r="B122" s="20"/>
      <c r="C122" s="24"/>
      <c r="D122" s="18"/>
      <c r="E122" s="42">
        <v>3</v>
      </c>
      <c r="F122" s="9" t="s">
        <v>144</v>
      </c>
      <c r="G122" s="42"/>
      <c r="H122" s="42"/>
      <c r="I122" s="42"/>
    </row>
    <row r="123" spans="1:9" ht="24.6" customHeight="1" x14ac:dyDescent="0.25">
      <c r="A123" s="33" t="s">
        <v>146</v>
      </c>
      <c r="B123" s="95" t="s">
        <v>147</v>
      </c>
      <c r="C123" s="24"/>
      <c r="D123" s="25"/>
      <c r="E123" s="24"/>
      <c r="F123" s="7"/>
      <c r="G123" s="45"/>
      <c r="H123" s="24"/>
      <c r="I123" s="35"/>
    </row>
    <row r="124" spans="1:9" ht="24.6" customHeight="1" x14ac:dyDescent="0.25">
      <c r="A124" s="33"/>
      <c r="B124" s="16"/>
      <c r="C124" s="24" t="s">
        <v>15</v>
      </c>
      <c r="D124" s="25" t="s">
        <v>148</v>
      </c>
      <c r="E124" s="35"/>
      <c r="F124" s="7" t="s">
        <v>149</v>
      </c>
      <c r="G124" s="45" t="s">
        <v>18</v>
      </c>
      <c r="H124" s="24">
        <v>4</v>
      </c>
      <c r="I124" s="36">
        <v>1</v>
      </c>
    </row>
    <row r="125" spans="1:9" ht="24.6" customHeight="1" x14ac:dyDescent="0.25">
      <c r="A125" s="33"/>
      <c r="B125" s="22"/>
      <c r="C125" s="24" t="s">
        <v>15</v>
      </c>
      <c r="D125" s="25" t="s">
        <v>148</v>
      </c>
      <c r="E125" s="35"/>
      <c r="F125" s="7" t="s">
        <v>149</v>
      </c>
      <c r="G125" s="45" t="s">
        <v>18</v>
      </c>
      <c r="H125" s="24">
        <v>5</v>
      </c>
      <c r="I125" s="36">
        <v>2</v>
      </c>
    </row>
    <row r="126" spans="1:9" ht="24.6" customHeight="1" x14ac:dyDescent="0.25">
      <c r="A126" s="34"/>
      <c r="B126" s="25"/>
      <c r="C126" s="35"/>
      <c r="D126" s="18" t="s">
        <v>117</v>
      </c>
      <c r="E126" s="52"/>
      <c r="F126" s="9" t="s">
        <v>227</v>
      </c>
      <c r="G126" s="42">
        <v>5</v>
      </c>
      <c r="H126" s="42">
        <v>8</v>
      </c>
      <c r="I126" s="43">
        <v>1</v>
      </c>
    </row>
    <row r="127" spans="1:9" ht="24.6" customHeight="1" x14ac:dyDescent="0.25">
      <c r="A127" s="34"/>
      <c r="B127" s="25"/>
      <c r="C127" s="35"/>
      <c r="D127" s="18" t="s">
        <v>117</v>
      </c>
      <c r="E127" s="52"/>
      <c r="F127" s="9" t="s">
        <v>227</v>
      </c>
      <c r="G127" s="42">
        <v>5</v>
      </c>
      <c r="H127" s="42">
        <v>7</v>
      </c>
      <c r="I127" s="43">
        <v>1</v>
      </c>
    </row>
    <row r="128" spans="1:9" ht="24.6" customHeight="1" x14ac:dyDescent="0.25">
      <c r="A128" s="34"/>
      <c r="B128" s="25"/>
      <c r="C128" s="35"/>
      <c r="D128" s="18" t="s">
        <v>118</v>
      </c>
      <c r="E128" s="53"/>
      <c r="F128" s="9" t="s">
        <v>228</v>
      </c>
      <c r="G128" s="42" t="s">
        <v>18</v>
      </c>
      <c r="H128" s="42">
        <v>6</v>
      </c>
      <c r="I128" s="43">
        <v>1</v>
      </c>
    </row>
    <row r="129" spans="1:9" ht="44.25" x14ac:dyDescent="0.25">
      <c r="A129" s="34"/>
      <c r="B129" s="25"/>
      <c r="C129" s="35"/>
      <c r="D129" s="18" t="s">
        <v>118</v>
      </c>
      <c r="E129" s="53"/>
      <c r="F129" s="9" t="s">
        <v>228</v>
      </c>
      <c r="G129" s="42" t="s">
        <v>18</v>
      </c>
      <c r="H129" s="42">
        <v>6</v>
      </c>
      <c r="I129" s="43">
        <v>1</v>
      </c>
    </row>
    <row r="130" spans="1:9" x14ac:dyDescent="0.25">
      <c r="A130" s="33" t="s">
        <v>150</v>
      </c>
      <c r="B130" s="95" t="s">
        <v>151</v>
      </c>
      <c r="C130" s="35"/>
      <c r="D130" s="25"/>
      <c r="E130" s="57"/>
      <c r="F130" s="7"/>
      <c r="G130" s="24"/>
      <c r="H130" s="24"/>
      <c r="I130" s="36"/>
    </row>
    <row r="131" spans="1:9" ht="30" x14ac:dyDescent="0.25">
      <c r="A131" s="33"/>
      <c r="B131" s="16"/>
      <c r="C131" s="24" t="s">
        <v>68</v>
      </c>
      <c r="D131" s="25" t="s">
        <v>152</v>
      </c>
      <c r="E131" s="35"/>
      <c r="F131" s="7"/>
      <c r="G131" s="24"/>
      <c r="H131" s="24">
        <v>7</v>
      </c>
      <c r="I131" s="58">
        <v>2</v>
      </c>
    </row>
    <row r="132" spans="1:9" ht="30" x14ac:dyDescent="0.25">
      <c r="A132" s="33"/>
      <c r="B132" s="16"/>
      <c r="C132" s="24"/>
      <c r="D132" s="27"/>
      <c r="E132" s="24">
        <v>0</v>
      </c>
      <c r="F132" s="7" t="s">
        <v>153</v>
      </c>
      <c r="G132" s="35"/>
      <c r="H132" s="24"/>
      <c r="I132" s="58"/>
    </row>
    <row r="133" spans="1:9" ht="75" x14ac:dyDescent="0.25">
      <c r="A133" s="44"/>
      <c r="B133" s="20"/>
      <c r="C133" s="24"/>
      <c r="D133" s="27"/>
      <c r="E133" s="24">
        <v>1</v>
      </c>
      <c r="F133" s="7" t="s">
        <v>154</v>
      </c>
      <c r="G133" s="35"/>
      <c r="H133" s="24"/>
      <c r="I133" s="58"/>
    </row>
    <row r="134" spans="1:9" ht="75" x14ac:dyDescent="0.25">
      <c r="A134" s="59"/>
      <c r="B134" s="29"/>
      <c r="C134" s="24"/>
      <c r="D134" s="27"/>
      <c r="E134" s="24">
        <v>2</v>
      </c>
      <c r="F134" s="7" t="s">
        <v>155</v>
      </c>
      <c r="G134" s="28"/>
      <c r="H134" s="24"/>
      <c r="I134" s="60"/>
    </row>
    <row r="135" spans="1:9" ht="60" x14ac:dyDescent="0.25">
      <c r="A135" s="59"/>
      <c r="B135" s="29"/>
      <c r="C135" s="24"/>
      <c r="D135" s="27"/>
      <c r="E135" s="24">
        <v>3</v>
      </c>
      <c r="F135" s="7" t="s">
        <v>156</v>
      </c>
      <c r="G135" s="28"/>
      <c r="H135" s="24"/>
      <c r="I135" s="60"/>
    </row>
    <row r="136" spans="1:9" x14ac:dyDescent="0.25">
      <c r="A136" s="34" t="s">
        <v>157</v>
      </c>
      <c r="B136" s="25" t="s">
        <v>158</v>
      </c>
      <c r="C136" s="35"/>
      <c r="D136" s="25"/>
      <c r="E136" s="24"/>
      <c r="F136" s="7"/>
      <c r="G136" s="24"/>
      <c r="H136" s="24"/>
      <c r="I136" s="24"/>
    </row>
    <row r="137" spans="1:9" x14ac:dyDescent="0.25">
      <c r="A137" s="34"/>
      <c r="B137" s="25"/>
      <c r="C137" s="57" t="s">
        <v>15</v>
      </c>
      <c r="D137" s="25" t="s">
        <v>159</v>
      </c>
      <c r="E137" s="35"/>
      <c r="F137" s="7"/>
      <c r="G137" s="24" t="s">
        <v>18</v>
      </c>
      <c r="H137" s="24">
        <v>4</v>
      </c>
      <c r="I137" s="58">
        <v>1</v>
      </c>
    </row>
    <row r="138" spans="1:9" x14ac:dyDescent="0.25">
      <c r="A138" s="34"/>
      <c r="B138" s="25"/>
      <c r="C138" s="57" t="s">
        <v>15</v>
      </c>
      <c r="D138" s="25" t="s">
        <v>160</v>
      </c>
      <c r="E138" s="35"/>
      <c r="F138" s="7"/>
      <c r="G138" s="24" t="s">
        <v>18</v>
      </c>
      <c r="H138" s="24">
        <v>4</v>
      </c>
      <c r="I138" s="58">
        <v>1</v>
      </c>
    </row>
    <row r="139" spans="1:9" x14ac:dyDescent="0.25">
      <c r="A139" s="34"/>
      <c r="B139" s="25"/>
      <c r="C139" s="57" t="s">
        <v>15</v>
      </c>
      <c r="D139" s="25" t="s">
        <v>161</v>
      </c>
      <c r="E139" s="35"/>
      <c r="F139" s="7"/>
      <c r="G139" s="24" t="s">
        <v>18</v>
      </c>
      <c r="H139" s="24">
        <v>5</v>
      </c>
      <c r="I139" s="58">
        <v>1</v>
      </c>
    </row>
    <row r="140" spans="1:9" x14ac:dyDescent="0.25">
      <c r="A140" s="34"/>
      <c r="B140" s="25"/>
      <c r="C140" s="57" t="s">
        <v>15</v>
      </c>
      <c r="D140" s="25" t="s">
        <v>162</v>
      </c>
      <c r="E140" s="35"/>
      <c r="F140" s="7"/>
      <c r="G140" s="24" t="s">
        <v>18</v>
      </c>
      <c r="H140" s="24">
        <v>5</v>
      </c>
      <c r="I140" s="58">
        <v>1</v>
      </c>
    </row>
    <row r="141" spans="1:9" x14ac:dyDescent="0.25">
      <c r="A141" s="34"/>
      <c r="B141" s="25"/>
      <c r="C141" s="57" t="s">
        <v>15</v>
      </c>
      <c r="D141" s="25" t="s">
        <v>163</v>
      </c>
      <c r="E141" s="35"/>
      <c r="F141" s="7"/>
      <c r="G141" s="24" t="s">
        <v>18</v>
      </c>
      <c r="H141" s="24">
        <v>5</v>
      </c>
      <c r="I141" s="58">
        <v>2</v>
      </c>
    </row>
    <row r="142" spans="1:9" x14ac:dyDescent="0.25">
      <c r="A142" s="34"/>
      <c r="B142" s="25"/>
      <c r="C142" s="57" t="s">
        <v>15</v>
      </c>
      <c r="D142" s="25" t="s">
        <v>164</v>
      </c>
      <c r="E142" s="35"/>
      <c r="F142" s="7"/>
      <c r="G142" s="24" t="s">
        <v>18</v>
      </c>
      <c r="H142" s="24">
        <v>5</v>
      </c>
      <c r="I142" s="58">
        <v>2</v>
      </c>
    </row>
    <row r="143" spans="1:9" x14ac:dyDescent="0.25">
      <c r="A143" s="34"/>
      <c r="B143" s="25"/>
      <c r="C143" s="57" t="s">
        <v>15</v>
      </c>
      <c r="D143" s="25" t="s">
        <v>165</v>
      </c>
      <c r="E143" s="35"/>
      <c r="F143" s="7"/>
      <c r="G143" s="24" t="s">
        <v>18</v>
      </c>
      <c r="H143" s="24">
        <v>7</v>
      </c>
      <c r="I143" s="58">
        <v>1</v>
      </c>
    </row>
    <row r="144" spans="1:9" ht="18.600000000000001" customHeight="1" x14ac:dyDescent="0.25">
      <c r="A144" s="38"/>
      <c r="B144" s="19"/>
      <c r="C144" s="38" t="s">
        <v>15</v>
      </c>
      <c r="D144" s="77" t="s">
        <v>166</v>
      </c>
      <c r="E144" s="39"/>
      <c r="F144" s="8" t="s">
        <v>167</v>
      </c>
      <c r="G144" s="49" t="s">
        <v>168</v>
      </c>
      <c r="H144" s="38">
        <v>1</v>
      </c>
      <c r="I144" s="40">
        <v>2</v>
      </c>
    </row>
    <row r="145" spans="1:11" s="81" customFormat="1" ht="28.5" x14ac:dyDescent="0.25">
      <c r="A145" s="90" t="s">
        <v>169</v>
      </c>
      <c r="B145" s="91" t="s">
        <v>170</v>
      </c>
      <c r="C145" s="90"/>
      <c r="D145" s="91"/>
      <c r="E145" s="90"/>
      <c r="F145" s="91"/>
      <c r="G145" s="91"/>
      <c r="H145" s="90"/>
      <c r="I145" s="92">
        <f>SUM(I146:I157)</f>
        <v>10</v>
      </c>
      <c r="J145" s="79"/>
      <c r="K145" s="80"/>
    </row>
    <row r="146" spans="1:11" x14ac:dyDescent="0.25">
      <c r="A146" s="65" t="s">
        <v>171</v>
      </c>
      <c r="B146" s="62" t="s">
        <v>170</v>
      </c>
      <c r="C146" s="86"/>
      <c r="D146" s="87"/>
      <c r="E146" s="88"/>
      <c r="F146" s="87"/>
      <c r="G146" s="87"/>
      <c r="H146" s="88"/>
      <c r="I146" s="89"/>
    </row>
    <row r="147" spans="1:11" ht="30" x14ac:dyDescent="0.25">
      <c r="A147" s="59"/>
      <c r="B147" s="29"/>
      <c r="C147" s="24" t="s">
        <v>15</v>
      </c>
      <c r="D147" s="96" t="s">
        <v>172</v>
      </c>
      <c r="E147" s="42"/>
      <c r="F147" s="9" t="s">
        <v>173</v>
      </c>
      <c r="G147" s="42">
        <v>4</v>
      </c>
      <c r="H147" s="53">
        <v>4</v>
      </c>
      <c r="I147" s="43">
        <v>1</v>
      </c>
    </row>
    <row r="148" spans="1:11" ht="72" customHeight="1" x14ac:dyDescent="0.25">
      <c r="A148" s="59"/>
      <c r="B148" s="29"/>
      <c r="C148" s="24" t="s">
        <v>15</v>
      </c>
      <c r="D148" s="96" t="s">
        <v>174</v>
      </c>
      <c r="E148" s="42"/>
      <c r="F148" s="9" t="s">
        <v>175</v>
      </c>
      <c r="G148" s="42">
        <v>4</v>
      </c>
      <c r="H148" s="53">
        <v>4</v>
      </c>
      <c r="I148" s="43">
        <v>2</v>
      </c>
    </row>
    <row r="149" spans="1:11" ht="45" x14ac:dyDescent="0.25">
      <c r="A149" s="59"/>
      <c r="B149" s="29"/>
      <c r="C149" s="24" t="s">
        <v>15</v>
      </c>
      <c r="D149" s="96" t="s">
        <v>176</v>
      </c>
      <c r="E149" s="42"/>
      <c r="F149" s="9" t="s">
        <v>177</v>
      </c>
      <c r="G149" s="42">
        <v>4</v>
      </c>
      <c r="H149" s="53">
        <v>4</v>
      </c>
      <c r="I149" s="43">
        <v>1</v>
      </c>
    </row>
    <row r="150" spans="1:11" ht="60" x14ac:dyDescent="0.25">
      <c r="A150" s="59"/>
      <c r="B150" s="29"/>
      <c r="C150" s="24" t="s">
        <v>15</v>
      </c>
      <c r="D150" s="96" t="s">
        <v>178</v>
      </c>
      <c r="E150" s="42"/>
      <c r="F150" s="9" t="s">
        <v>179</v>
      </c>
      <c r="G150" s="42" t="s">
        <v>18</v>
      </c>
      <c r="H150" s="53">
        <v>6</v>
      </c>
      <c r="I150" s="43">
        <v>2</v>
      </c>
    </row>
    <row r="151" spans="1:11" ht="45" x14ac:dyDescent="0.25">
      <c r="A151" s="59"/>
      <c r="B151" s="29"/>
      <c r="C151" s="45" t="s">
        <v>15</v>
      </c>
      <c r="D151" s="96" t="s">
        <v>180</v>
      </c>
      <c r="E151" s="42"/>
      <c r="F151" s="9" t="s">
        <v>181</v>
      </c>
      <c r="G151" s="42"/>
      <c r="H151" s="53">
        <v>4</v>
      </c>
      <c r="I151" s="43">
        <v>0.5</v>
      </c>
    </row>
    <row r="152" spans="1:11" x14ac:dyDescent="0.25">
      <c r="A152" s="59"/>
      <c r="B152" s="29"/>
      <c r="C152" s="45" t="s">
        <v>68</v>
      </c>
      <c r="D152" s="96" t="s">
        <v>182</v>
      </c>
      <c r="E152" s="42"/>
      <c r="F152" s="9"/>
      <c r="G152" s="42"/>
      <c r="H152" s="53">
        <v>4</v>
      </c>
      <c r="I152" s="43">
        <v>1.5</v>
      </c>
    </row>
    <row r="153" spans="1:11" ht="30" x14ac:dyDescent="0.25">
      <c r="A153" s="59"/>
      <c r="B153" s="29"/>
      <c r="C153" s="45"/>
      <c r="D153" s="96"/>
      <c r="E153" s="42">
        <v>0</v>
      </c>
      <c r="F153" s="9" t="s">
        <v>183</v>
      </c>
      <c r="G153" s="42"/>
      <c r="H153" s="53"/>
      <c r="I153" s="43"/>
    </row>
    <row r="154" spans="1:11" ht="74.099999999999994" customHeight="1" x14ac:dyDescent="0.25">
      <c r="A154" s="59"/>
      <c r="B154" s="29"/>
      <c r="C154" s="45"/>
      <c r="D154" s="96"/>
      <c r="E154" s="42">
        <v>1</v>
      </c>
      <c r="F154" s="9" t="s">
        <v>184</v>
      </c>
      <c r="G154" s="42"/>
      <c r="H154" s="53"/>
      <c r="I154" s="43"/>
    </row>
    <row r="155" spans="1:11" ht="105" x14ac:dyDescent="0.25">
      <c r="A155" s="59"/>
      <c r="B155" s="29"/>
      <c r="C155" s="45"/>
      <c r="D155" s="96"/>
      <c r="E155" s="42">
        <v>2</v>
      </c>
      <c r="F155" s="9" t="s">
        <v>185</v>
      </c>
      <c r="G155" s="42"/>
      <c r="H155" s="53"/>
      <c r="I155" s="43"/>
    </row>
    <row r="156" spans="1:11" ht="75.599999999999994" customHeight="1" x14ac:dyDescent="0.25">
      <c r="A156" s="65"/>
      <c r="B156" s="23"/>
      <c r="C156" s="45"/>
      <c r="D156" s="96"/>
      <c r="E156" s="42">
        <v>3</v>
      </c>
      <c r="F156" s="9" t="s">
        <v>186</v>
      </c>
      <c r="G156" s="42"/>
      <c r="H156" s="53"/>
      <c r="I156" s="43"/>
    </row>
    <row r="157" spans="1:11" ht="30" x14ac:dyDescent="0.25">
      <c r="A157" s="102"/>
      <c r="B157" s="103"/>
      <c r="C157" s="49" t="s">
        <v>15</v>
      </c>
      <c r="D157" s="104" t="s">
        <v>187</v>
      </c>
      <c r="E157" s="38"/>
      <c r="F157" s="8" t="s">
        <v>167</v>
      </c>
      <c r="G157" s="38" t="s">
        <v>168</v>
      </c>
      <c r="H157" s="48">
        <v>1</v>
      </c>
      <c r="I157" s="40">
        <v>2</v>
      </c>
    </row>
    <row r="158" spans="1:11" s="81" customFormat="1" ht="28.5" x14ac:dyDescent="0.25">
      <c r="A158" s="90" t="s">
        <v>188</v>
      </c>
      <c r="B158" s="91" t="s">
        <v>189</v>
      </c>
      <c r="C158" s="90"/>
      <c r="D158" s="91"/>
      <c r="E158" s="90"/>
      <c r="F158" s="91"/>
      <c r="G158" s="91"/>
      <c r="H158" s="90"/>
      <c r="I158" s="92">
        <f>SUM(I159:I175)</f>
        <v>10</v>
      </c>
      <c r="J158" s="79"/>
      <c r="K158" s="80"/>
    </row>
    <row r="159" spans="1:11" x14ac:dyDescent="0.25">
      <c r="A159" s="88" t="s">
        <v>190</v>
      </c>
      <c r="B159" s="87" t="s">
        <v>191</v>
      </c>
      <c r="C159" s="105"/>
      <c r="D159" s="61"/>
      <c r="E159" s="65"/>
      <c r="F159" s="83"/>
      <c r="G159" s="65"/>
      <c r="H159" s="106"/>
      <c r="I159" s="107"/>
    </row>
    <row r="160" spans="1:11" x14ac:dyDescent="0.25">
      <c r="A160" s="59"/>
      <c r="B160" s="29"/>
      <c r="C160" s="45" t="s">
        <v>68</v>
      </c>
      <c r="D160" s="27" t="s">
        <v>191</v>
      </c>
      <c r="E160" s="24"/>
      <c r="F160" s="7"/>
      <c r="G160" s="24" t="s">
        <v>192</v>
      </c>
      <c r="H160" s="57">
        <v>6</v>
      </c>
      <c r="I160" s="36">
        <v>0.5</v>
      </c>
    </row>
    <row r="161" spans="1:9" ht="51.6" customHeight="1" x14ac:dyDescent="0.25">
      <c r="A161" s="59"/>
      <c r="B161" s="29"/>
      <c r="C161" s="66"/>
      <c r="D161" s="27"/>
      <c r="E161" s="24">
        <v>0</v>
      </c>
      <c r="F161" s="7" t="s">
        <v>193</v>
      </c>
      <c r="G161" s="7"/>
      <c r="H161" s="57"/>
      <c r="I161" s="36"/>
    </row>
    <row r="162" spans="1:9" ht="51.6" customHeight="1" x14ac:dyDescent="0.25">
      <c r="A162" s="59"/>
      <c r="B162" s="29"/>
      <c r="C162" s="66"/>
      <c r="D162" s="27"/>
      <c r="E162" s="24">
        <v>1</v>
      </c>
      <c r="F162" s="7" t="s">
        <v>194</v>
      </c>
      <c r="G162" s="7"/>
      <c r="H162" s="57"/>
      <c r="I162" s="36"/>
    </row>
    <row r="163" spans="1:9" ht="51.6" customHeight="1" x14ac:dyDescent="0.25">
      <c r="A163" s="59"/>
      <c r="B163" s="29"/>
      <c r="C163" s="66"/>
      <c r="D163" s="27"/>
      <c r="E163" s="24">
        <v>2</v>
      </c>
      <c r="F163" s="7" t="s">
        <v>195</v>
      </c>
      <c r="G163" s="7"/>
      <c r="H163" s="57"/>
      <c r="I163" s="36"/>
    </row>
    <row r="164" spans="1:9" ht="51.6" customHeight="1" x14ac:dyDescent="0.25">
      <c r="A164" s="24"/>
      <c r="B164" s="27"/>
      <c r="C164" s="66"/>
      <c r="D164" s="27"/>
      <c r="E164" s="24">
        <v>3</v>
      </c>
      <c r="F164" s="7" t="s">
        <v>196</v>
      </c>
      <c r="G164" s="7"/>
      <c r="H164" s="57"/>
      <c r="I164" s="36"/>
    </row>
    <row r="165" spans="1:9" ht="45" x14ac:dyDescent="0.25">
      <c r="A165" s="24"/>
      <c r="B165" s="27"/>
      <c r="C165" s="24" t="s">
        <v>15</v>
      </c>
      <c r="D165" s="27" t="s">
        <v>197</v>
      </c>
      <c r="E165" s="24"/>
      <c r="F165" s="7" t="s">
        <v>198</v>
      </c>
      <c r="G165" s="24" t="s">
        <v>18</v>
      </c>
      <c r="H165" s="57">
        <v>6</v>
      </c>
      <c r="I165" s="36">
        <v>0.5</v>
      </c>
    </row>
    <row r="166" spans="1:9" ht="28.5" x14ac:dyDescent="0.25">
      <c r="A166" s="59" t="s">
        <v>199</v>
      </c>
      <c r="B166" s="29" t="s">
        <v>200</v>
      </c>
      <c r="C166" s="63"/>
      <c r="D166" s="29"/>
      <c r="E166" s="59"/>
      <c r="F166" s="29"/>
      <c r="G166" s="29"/>
      <c r="H166" s="59"/>
      <c r="I166" s="64"/>
    </row>
    <row r="167" spans="1:9" x14ac:dyDescent="0.25">
      <c r="A167" s="24"/>
      <c r="B167" s="27"/>
      <c r="C167" s="24" t="s">
        <v>15</v>
      </c>
      <c r="D167" s="18" t="s">
        <v>201</v>
      </c>
      <c r="E167" s="67"/>
      <c r="F167" s="18"/>
      <c r="G167" s="42" t="s">
        <v>18</v>
      </c>
      <c r="H167" s="42">
        <v>7</v>
      </c>
      <c r="I167" s="43">
        <v>0.5</v>
      </c>
    </row>
    <row r="168" spans="1:9" x14ac:dyDescent="0.25">
      <c r="A168" s="24"/>
      <c r="B168" s="27"/>
      <c r="C168" s="24" t="s">
        <v>15</v>
      </c>
      <c r="D168" s="18" t="s">
        <v>202</v>
      </c>
      <c r="E168" s="67"/>
      <c r="F168" s="18"/>
      <c r="G168" s="42" t="s">
        <v>18</v>
      </c>
      <c r="H168" s="42">
        <v>7</v>
      </c>
      <c r="I168" s="43">
        <v>0.5</v>
      </c>
    </row>
    <row r="169" spans="1:9" x14ac:dyDescent="0.25">
      <c r="A169" s="24"/>
      <c r="B169" s="27"/>
      <c r="C169" s="24" t="s">
        <v>15</v>
      </c>
      <c r="D169" s="18" t="s">
        <v>203</v>
      </c>
      <c r="E169" s="67"/>
      <c r="F169" s="18"/>
      <c r="G169" s="42" t="s">
        <v>18</v>
      </c>
      <c r="H169" s="42">
        <v>7</v>
      </c>
      <c r="I169" s="43">
        <v>1</v>
      </c>
    </row>
    <row r="170" spans="1:9" x14ac:dyDescent="0.25">
      <c r="A170" s="24"/>
      <c r="B170" s="27"/>
      <c r="C170" s="24" t="s">
        <v>15</v>
      </c>
      <c r="D170" s="18" t="s">
        <v>204</v>
      </c>
      <c r="E170" s="42"/>
      <c r="F170" s="9"/>
      <c r="G170" s="42" t="s">
        <v>18</v>
      </c>
      <c r="H170" s="42">
        <v>5</v>
      </c>
      <c r="I170" s="43">
        <v>1</v>
      </c>
    </row>
    <row r="171" spans="1:9" x14ac:dyDescent="0.25">
      <c r="A171" s="24"/>
      <c r="B171" s="25"/>
      <c r="C171" s="24" t="s">
        <v>15</v>
      </c>
      <c r="D171" s="18" t="s">
        <v>205</v>
      </c>
      <c r="E171" s="42"/>
      <c r="F171" s="9"/>
      <c r="G171" s="42" t="s">
        <v>18</v>
      </c>
      <c r="H171" s="42">
        <v>5</v>
      </c>
      <c r="I171" s="43">
        <v>1</v>
      </c>
    </row>
    <row r="172" spans="1:9" x14ac:dyDescent="0.25">
      <c r="A172" s="24"/>
      <c r="B172" s="25"/>
      <c r="C172" s="24" t="s">
        <v>15</v>
      </c>
      <c r="D172" s="18" t="s">
        <v>206</v>
      </c>
      <c r="E172" s="56"/>
      <c r="F172" s="9"/>
      <c r="G172" s="42" t="s">
        <v>18</v>
      </c>
      <c r="H172" s="42">
        <v>6</v>
      </c>
      <c r="I172" s="43">
        <v>1</v>
      </c>
    </row>
    <row r="173" spans="1:9" x14ac:dyDescent="0.25">
      <c r="A173" s="44"/>
      <c r="B173" s="20"/>
      <c r="C173" s="24" t="s">
        <v>15</v>
      </c>
      <c r="D173" s="18" t="s">
        <v>207</v>
      </c>
      <c r="E173" s="56"/>
      <c r="F173" s="9"/>
      <c r="G173" s="42" t="s">
        <v>18</v>
      </c>
      <c r="H173" s="42">
        <v>6</v>
      </c>
      <c r="I173" s="43">
        <v>1</v>
      </c>
    </row>
    <row r="174" spans="1:9" ht="30" x14ac:dyDescent="0.25">
      <c r="A174" s="44"/>
      <c r="B174" s="20"/>
      <c r="C174" s="45" t="s">
        <v>15</v>
      </c>
      <c r="D174" s="18" t="s">
        <v>208</v>
      </c>
      <c r="E174" s="41"/>
      <c r="F174" s="9" t="s">
        <v>209</v>
      </c>
      <c r="G174" s="68" t="s">
        <v>25</v>
      </c>
      <c r="H174" s="42">
        <v>6</v>
      </c>
      <c r="I174" s="43">
        <v>1</v>
      </c>
    </row>
    <row r="175" spans="1:9" x14ac:dyDescent="0.25">
      <c r="A175" s="44"/>
      <c r="B175" s="20"/>
      <c r="C175" s="45" t="s">
        <v>15</v>
      </c>
      <c r="D175" s="25" t="s">
        <v>210</v>
      </c>
      <c r="E175" s="45"/>
      <c r="F175" s="7" t="s">
        <v>167</v>
      </c>
      <c r="G175" s="45">
        <v>4</v>
      </c>
      <c r="H175" s="24">
        <v>1</v>
      </c>
      <c r="I175" s="36">
        <v>2</v>
      </c>
    </row>
    <row r="177" spans="6:9" x14ac:dyDescent="0.25">
      <c r="F177" s="10" t="s">
        <v>211</v>
      </c>
      <c r="G177" s="10"/>
      <c r="H177" s="5"/>
      <c r="I177" s="11">
        <f>SUM(I52+I31+I7+I72+I145+I158)</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abSelected="1" workbookViewId="0">
      <selection activeCell="B12" sqref="B12"/>
    </sheetView>
  </sheetViews>
  <sheetFormatPr defaultColWidth="11" defaultRowHeight="15.75" x14ac:dyDescent="0.25"/>
  <cols>
    <col min="1" max="1" width="11" style="109"/>
    <col min="2" max="2" width="70.625" style="109" customWidth="1"/>
    <col min="3" max="4" width="11" style="109"/>
  </cols>
  <sheetData>
    <row r="1" spans="1:2" ht="27.95" customHeight="1" x14ac:dyDescent="0.25">
      <c r="A1" s="108" t="s">
        <v>212</v>
      </c>
      <c r="B1" s="108"/>
    </row>
    <row r="2" spans="1:2" ht="36.75" customHeight="1" x14ac:dyDescent="0.25">
      <c r="A2" s="112">
        <v>1</v>
      </c>
      <c r="B2" s="110" t="s">
        <v>213</v>
      </c>
    </row>
    <row r="3" spans="1:2" x14ac:dyDescent="0.25">
      <c r="A3" s="112">
        <v>2</v>
      </c>
      <c r="B3" s="111" t="s">
        <v>214</v>
      </c>
    </row>
    <row r="4" spans="1:2" ht="19.5" customHeight="1" x14ac:dyDescent="0.25">
      <c r="A4" s="112">
        <v>3</v>
      </c>
      <c r="B4" s="111" t="s">
        <v>215</v>
      </c>
    </row>
    <row r="5" spans="1:2" ht="19.5" customHeight="1" x14ac:dyDescent="0.25">
      <c r="A5" s="112">
        <v>4</v>
      </c>
      <c r="B5" s="111" t="s">
        <v>216</v>
      </c>
    </row>
    <row r="6" spans="1:2" ht="17.25" customHeight="1" x14ac:dyDescent="0.25">
      <c r="A6" s="112">
        <v>5</v>
      </c>
      <c r="B6" s="111" t="s">
        <v>217</v>
      </c>
    </row>
    <row r="7" spans="1:2" ht="17.25" customHeight="1" x14ac:dyDescent="0.25">
      <c r="A7" s="112">
        <v>6</v>
      </c>
      <c r="B7" s="111" t="s">
        <v>218</v>
      </c>
    </row>
    <row r="8" spans="1:2" ht="17.25" customHeight="1" x14ac:dyDescent="0.25">
      <c r="A8" s="112">
        <v>7</v>
      </c>
      <c r="B8" s="111" t="s">
        <v>219</v>
      </c>
    </row>
    <row r="9" spans="1:2" ht="17.25" customHeight="1" x14ac:dyDescent="0.25">
      <c r="A9" s="112">
        <v>8</v>
      </c>
      <c r="B9" s="111" t="s">
        <v>220</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revision>1</cp:revision>
  <dcterms:created xsi:type="dcterms:W3CDTF">2022-11-09T22:53:43Z</dcterms:created>
  <dcterms:modified xsi:type="dcterms:W3CDTF">2024-09-25T10:07:46Z</dcterms:modified>
</cp:coreProperties>
</file>