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D6ACADEC-0E0A-474F-9333-EF680A08EF14}"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s>
  <calcPr calcId="181029"/>
</workbook>
</file>

<file path=xl/calcChain.xml><?xml version="1.0" encoding="utf-8"?>
<calcChain xmlns="http://schemas.openxmlformats.org/spreadsheetml/2006/main">
  <c r="I300" i="1" l="1"/>
  <c r="I244" i="1"/>
  <c r="I171" i="1"/>
  <c r="I104" i="1"/>
  <c r="I7" i="1"/>
  <c r="I405" i="1" s="1"/>
</calcChain>
</file>

<file path=xl/sharedStrings.xml><?xml version="1.0" encoding="utf-8"?>
<sst xmlns="http://schemas.openxmlformats.org/spreadsheetml/2006/main" count="1451" uniqueCount="597">
  <si>
    <t>Мероприятие</t>
  </si>
  <si>
    <t>Финал Чемпионат по профессиональному мастерству "Профессионалы" в 2024г.</t>
  </si>
  <si>
    <t>Наименование компетенции</t>
  </si>
  <si>
    <t>Лечебная деятельность (Фельдшер)</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</si>
  <si>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</si>
  <si>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</si>
  <si>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</si>
  <si>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</si>
  <si>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</si>
  <si>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</si>
  <si>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</si>
  <si>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</si>
  <si>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</si>
  <si>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</si>
  <si>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Диагностическая деятельность</t>
  </si>
  <si>
    <t>Организация работы</t>
  </si>
  <si>
    <t>И</t>
  </si>
  <si>
    <t>Соблюдение требований к внешнему виду</t>
  </si>
  <si>
    <t>Внешний вид конкурсанта соответствует требованиям.</t>
  </si>
  <si>
    <t>да/нет</t>
  </si>
  <si>
    <t>Подготовка рабочего места</t>
  </si>
  <si>
    <t>Подготовил рабочее место согласно требованиям.</t>
  </si>
  <si>
    <t>Проверка наличия и исправности оборудования</t>
  </si>
  <si>
    <t>Проверил наличие и исправность тонометра, пульсоксиметра, бесконтактного термометра, электрокардиографа, спирометра, небулайзера, электронных весов.</t>
  </si>
  <si>
    <t>Мытье и обработка рук гигиеническим способом</t>
  </si>
  <si>
    <t>Провел деконтаминацию рук на гигиеническом уровне согласно СанПин.</t>
  </si>
  <si>
    <t>Установление контакта с пациентом</t>
  </si>
  <si>
    <t>Установил контакт с пациентом.</t>
  </si>
  <si>
    <t xml:space="preserve">Идентификация пациента </t>
  </si>
  <si>
    <t>Идентифицировал пациента.</t>
  </si>
  <si>
    <t>Информирование пациента о диагнозе</t>
  </si>
  <si>
    <t>Дал определение ХОБЛ, объяснил важность прохождения ежегодного обследования.</t>
  </si>
  <si>
    <t>Информирование пациента об этиологии заболевания</t>
  </si>
  <si>
    <t>Перечислил причины возникновения заболевания.</t>
  </si>
  <si>
    <t>Получение информированного согласия</t>
  </si>
  <si>
    <t>Получил информированное согласие от  пациента на медицинское вмешательство.</t>
  </si>
  <si>
    <t>Получение  согласия пациента на обработку персональных данных</t>
  </si>
  <si>
    <t>Получил согласие на обработку персональных данных.</t>
  </si>
  <si>
    <t>Субъективное  обследование пациента</t>
  </si>
  <si>
    <t xml:space="preserve">Оценка уровня сознания пациента </t>
  </si>
  <si>
    <t>Оценил сознание пациента.</t>
  </si>
  <si>
    <t>Сбор анамнеза заболевания</t>
  </si>
  <si>
    <t>Осуществил сбор анамнеза заболевания, выяснил частоту обострений.</t>
  </si>
  <si>
    <t>Сбор анамнеза жизни</t>
  </si>
  <si>
    <t>Собрал анамнез жизни.</t>
  </si>
  <si>
    <t>Сбор аллергологического анамнеза</t>
  </si>
  <si>
    <t>Собрал у пациента сведения о наличии аллергических рекций на лекарственные препараты.</t>
  </si>
  <si>
    <t>Измерение роста</t>
  </si>
  <si>
    <t>Измерил рост по алгоритму.</t>
  </si>
  <si>
    <t>Измерение веса</t>
  </si>
  <si>
    <t>Измерил вес по алгоритму.</t>
  </si>
  <si>
    <t>Определение  ИМТ</t>
  </si>
  <si>
    <t>Рассчитал показатели ИМТ.</t>
  </si>
  <si>
    <t>Измерение частоты сердечных сокращений</t>
  </si>
  <si>
    <t>Измерил частоту сердечных сокращений по алгоритму.</t>
  </si>
  <si>
    <t>Измерение  частоты дыхательных движений</t>
  </si>
  <si>
    <t>Измерил  частоту дыхательных движений по алгоритму.</t>
  </si>
  <si>
    <t>Измерение артериального давления</t>
  </si>
  <si>
    <t>Измерил артериальное давление по алгоритму.</t>
  </si>
  <si>
    <t>Проведение термометрии</t>
  </si>
  <si>
    <t>Провел термометрию по алгоритму.</t>
  </si>
  <si>
    <t>Проведение пульсоксиметрии</t>
  </si>
  <si>
    <t>Провел пульсоксиметрию по алгоритму.</t>
  </si>
  <si>
    <t>Проведение спирометрии</t>
  </si>
  <si>
    <t>Провел спирометрию, пояснил результат обследования.</t>
  </si>
  <si>
    <t>Определение уровня глюкозы,  холестерина в крови</t>
  </si>
  <si>
    <t>Определил уровень глюкозы,  холестерина в крови по алгоритму.</t>
  </si>
  <si>
    <t>Проведение регистрации ЭКГ</t>
  </si>
  <si>
    <t>Провел регистрацию ЭКГ по алгоритму.</t>
  </si>
  <si>
    <t>Общий осмотр</t>
  </si>
  <si>
    <t>Осмотрел кожные покровы, оценил.</t>
  </si>
  <si>
    <t>Осмотрел слизистые оболочки, оценил.</t>
  </si>
  <si>
    <t>Проведение физикального обследования дыхательной системы</t>
  </si>
  <si>
    <t>Подготовка к физикальному обследованию</t>
  </si>
  <si>
    <t>Подгтовил пациента и оборудование к физикальному осмотру дыхательной системы.</t>
  </si>
  <si>
    <t>Оценка носового дыхания</t>
  </si>
  <si>
    <t>Оценил носовое дыхание.</t>
  </si>
  <si>
    <t>Пальпация поверхностных лимфоузлов</t>
  </si>
  <si>
    <t>Пропальпировал поверхностные лимфоузлы.</t>
  </si>
  <si>
    <t xml:space="preserve">И </t>
  </si>
  <si>
    <t>Осмотр грудной клетки</t>
  </si>
  <si>
    <t>Осмотрел грудную клетку.</t>
  </si>
  <si>
    <t>Пальпация грудной клетки</t>
  </si>
  <si>
    <t>Провел пальпацию грудной клетки по алгоритму.</t>
  </si>
  <si>
    <t>Оценка голосового дрожания</t>
  </si>
  <si>
    <t>Оценил голосовое дрожжание по алгоритму.</t>
  </si>
  <si>
    <t>Проведение сравнительной перкуссии грудной клетки (передняя поверхность)</t>
  </si>
  <si>
    <t>Провел сравнительную перкуссию грудной клетки.</t>
  </si>
  <si>
    <t>Проведение аускультации легких</t>
  </si>
  <si>
    <t>Провел аускультацию грудной клетки по алгоритму.</t>
  </si>
  <si>
    <t>Проведение физикального обследования сердечно - сосудистой системы</t>
  </si>
  <si>
    <t>Подготовка к проведению физикального обследования ССС</t>
  </si>
  <si>
    <t>Подготовил пациента и оборудование к физикальному обследованию ССС.</t>
  </si>
  <si>
    <t>Оценка состояния пальцев рук</t>
  </si>
  <si>
    <t>Оценил состояние пальцев рук.</t>
  </si>
  <si>
    <t>Оценка наличия капиллярного пульса</t>
  </si>
  <si>
    <t>Оценил наличие капиллярного пульса.</t>
  </si>
  <si>
    <t>Оценка состояния конъюнктивы</t>
  </si>
  <si>
    <t>Оценил состояние конъюнктивы.</t>
  </si>
  <si>
    <t>Оценка состояния слизистой ротовой полости</t>
  </si>
  <si>
    <t>Оценил состояние слизистой ротовой полости.</t>
  </si>
  <si>
    <t>Оценка состояния вен</t>
  </si>
  <si>
    <t>Оценил состояние вен.</t>
  </si>
  <si>
    <t>Исследование артерий</t>
  </si>
  <si>
    <t>Провел исследование артерий.</t>
  </si>
  <si>
    <t>Оценка пульса на бедренных артериях</t>
  </si>
  <si>
    <t>Пропальпировал одновременно бедренные артерии.</t>
  </si>
  <si>
    <t>Оценка наличия признаков коарктации аорты</t>
  </si>
  <si>
    <t>Оценил наличие признаков коарктации аорты.</t>
  </si>
  <si>
    <t>Исследование прекардиальной области</t>
  </si>
  <si>
    <t>Провел исследование прекардиальной области.</t>
  </si>
  <si>
    <t>Оценка наличия дефицита пульса</t>
  </si>
  <si>
    <t>Оценил наличие дефицита пульса.</t>
  </si>
  <si>
    <t>Оценка наличия дополнительных пульсаций</t>
  </si>
  <si>
    <t>Оценил наличие дополнительных пульсаций.</t>
  </si>
  <si>
    <t>Аускультация сердца</t>
  </si>
  <si>
    <t>Провел аускультацию сердца по алгоритму.</t>
  </si>
  <si>
    <t>Определение относительных границ сердца</t>
  </si>
  <si>
    <t>Определил относительные границы сердца.</t>
  </si>
  <si>
    <t>Проведение физикального обследования пищеварительной  системы</t>
  </si>
  <si>
    <t>Подготовка к обследованию</t>
  </si>
  <si>
    <t>Подготовил пациента к осмотру обследованию пищеварительной  системы.</t>
  </si>
  <si>
    <t>Осмотр живота</t>
  </si>
  <si>
    <t>Осмотрел живот.</t>
  </si>
  <si>
    <t>Поверхностная пальпация живота</t>
  </si>
  <si>
    <t>Провел поверхностную пальпацию живота.</t>
  </si>
  <si>
    <t>Оценка состояния апоневроза</t>
  </si>
  <si>
    <t>Оценил состояние апоневроза.</t>
  </si>
  <si>
    <t>Оценка симптома флюктуации</t>
  </si>
  <si>
    <t>Оценил симптом флюктуации.</t>
  </si>
  <si>
    <t>Глубокая пальпация живота</t>
  </si>
  <si>
    <t>Провел глубокую пальпацию живота.</t>
  </si>
  <si>
    <t>Определение размеров печени</t>
  </si>
  <si>
    <t>Провел перкуссию печени, определил границы и размер. Озвучил результат.</t>
  </si>
  <si>
    <t>Определение размеров селезенки</t>
  </si>
  <si>
    <t>Провел перкуссию селезенки, определил границы и размер.</t>
  </si>
  <si>
    <t>Проведение физикального обследования мочевыделительной системы</t>
  </si>
  <si>
    <t>Перкуссия мочевыделительной системы</t>
  </si>
  <si>
    <t>Провел перкуссию мочевыделительной системы.</t>
  </si>
  <si>
    <t>Пальпация мочевыделительной системы</t>
  </si>
  <si>
    <t>Провел пальпацию мочевыделительной системы.</t>
  </si>
  <si>
    <t>Дополнительное обследование</t>
  </si>
  <si>
    <t>Вопросник для диагностики ХОБЛ</t>
  </si>
  <si>
    <t>Провел опрос с целью диагностики ХОБЛ.</t>
  </si>
  <si>
    <t xml:space="preserve">Оценка одышки по шкале mMRC </t>
  </si>
  <si>
    <t>Оценил одышку по шкале mMRC.</t>
  </si>
  <si>
    <t>Оценочный тест по ХОБЛ − CAT (COPD Assessment Test)</t>
  </si>
  <si>
    <t>Провел оценочный тест по ХОБЛ − CAT (COPD Assessment Test).</t>
  </si>
  <si>
    <t>Бронходилатационный тест</t>
  </si>
  <si>
    <t>Провел бронходилатационный тест для определения степени обратимости обструкции под влиянием бронхорасширяющих препаратов.</t>
  </si>
  <si>
    <t>Проведение нагрузочного тестирования</t>
  </si>
  <si>
    <t>Провел тест с 6-минутной ходьбой.</t>
  </si>
  <si>
    <t>Расчет индекса курильщика</t>
  </si>
  <si>
    <t>Расчитал индекс курильщика, пояснил результат.</t>
  </si>
  <si>
    <t>Постановка диагноза, дифференциальная диагностика</t>
  </si>
  <si>
    <t>Постановка диагноза</t>
  </si>
  <si>
    <t xml:space="preserve">Поставил диагноз: J44.0 – Хроническая обструктивная болезнь легких с острой респираторной инфекцией нижних дыхательных путей, эмфизематозный тип, с редкими обострениями, класс В, ХЛС в стадии компенсации. </t>
  </si>
  <si>
    <t>Классификация заболевания</t>
  </si>
  <si>
    <t>Перечислил классификацию этиологических типов ХОБЛ.</t>
  </si>
  <si>
    <t>Информирование о возможных осложнениях</t>
  </si>
  <si>
    <t>Оповестил больного о возможных осложнениях.</t>
  </si>
  <si>
    <t xml:space="preserve">Дифференциальная диагностика </t>
  </si>
  <si>
    <t>Провел дифференциальную диагностику.</t>
  </si>
  <si>
    <t>Особенности диспансерного наблюдения</t>
  </si>
  <si>
    <t>Объяснил пациенту особенности диспансерного наблюдения.</t>
  </si>
  <si>
    <t>Направление на обследование, обучение пациента</t>
  </si>
  <si>
    <t xml:space="preserve">Лабораторные исследования </t>
  </si>
  <si>
    <t xml:space="preserve">Выписал направления на лабораторные исследования  </t>
  </si>
  <si>
    <t>Инструментальные исследования</t>
  </si>
  <si>
    <t>Выписал направление на инструментальные исследования, обьяснил правила подготовки к исследованиям: рентгенографию, КТ легких, бронхографию.</t>
  </si>
  <si>
    <t>Консультация специалистов</t>
  </si>
  <si>
    <t>Выписал направление на консультацию к специалистам.</t>
  </si>
  <si>
    <t>Информирование пациента об образе жизни</t>
  </si>
  <si>
    <t>Информировал пациента об образе жизни.</t>
  </si>
  <si>
    <t>Использование различных фармакологических препаратов для достижения целей терапии ХОБЛ</t>
  </si>
  <si>
    <t>Объяснил использование различных фармакологических препаратов для достижения целей терапии ХОБЛ.</t>
  </si>
  <si>
    <t>Фармакокинетические характеристики бронходилататоров</t>
  </si>
  <si>
    <t>Ознакомил с фармакокинетическими характеристиками бронходилататоров.</t>
  </si>
  <si>
    <t>Основные принципы выбора ингаляционного устройства</t>
  </si>
  <si>
    <t>Ознакомил с основными принципами выбора ингаляционного устройства.</t>
  </si>
  <si>
    <t xml:space="preserve">Показания к длительной кислородотерапии </t>
  </si>
  <si>
    <t>Ознакомил с показаниями к длительной кислородотерапии.</t>
  </si>
  <si>
    <t>Проведено обучение пациента
правильному использованию
ингаляторов</t>
  </si>
  <si>
    <t>Провел обучение пациента правильному использованию ингаляторов, особенностям использования небулайзера.</t>
  </si>
  <si>
    <t>Оформление результатов  обследования</t>
  </si>
  <si>
    <t>Заполнил форму 025/у "Медицинская карты пациента, получающего медицинскую помощь в амбулаторных условиях".</t>
  </si>
  <si>
    <t xml:space="preserve">Владение технологиями </t>
  </si>
  <si>
    <t/>
  </si>
  <si>
    <t>С</t>
  </si>
  <si>
    <t>Владение технологиями  мероприятий по диагностической деятельности</t>
  </si>
  <si>
    <t>Б</t>
  </si>
  <si>
    <t>Лечебная деятельность</t>
  </si>
  <si>
    <t>Согласование и оформление плана обследования, диагностики, лечения  заболевания</t>
  </si>
  <si>
    <t>Составил план обследования, диагностики в соответствии с клиническими рекомендациями МЗ РФ.</t>
  </si>
  <si>
    <t>Постановка цели обследования, ведения пациента</t>
  </si>
  <si>
    <t>Поставил цели обследования и ведения пациента в соответствии с клиническим рекомендациями МЗ РФ оказания акушерской помощи при данном заболевании.</t>
  </si>
  <si>
    <t>Поздоровлся с пациентом, представился, обозначил свою роль. Попросил пациента представиться.</t>
  </si>
  <si>
    <t>Идентификация пациента с обменной картой</t>
  </si>
  <si>
    <t>Сверил  Ф.И.О и возраст пациентки с паспортной частью индивидуальной карты беременной</t>
  </si>
  <si>
    <t>Выяснение самочувствия, жалоб пациента</t>
  </si>
  <si>
    <t>Спросил о  самочувствии, уточняет  жалобы пациента.</t>
  </si>
  <si>
    <t>Необходимость проведения общего объективного исследования, наружнего и внутреннего акушерского  исследования</t>
  </si>
  <si>
    <t>Информировал о необходимости проведения общего объективного исследования, наружнего и внутреннего акушерского  исследования.</t>
  </si>
  <si>
    <t>Информированное согласие  пациента на выполнение манипуляций и обработку персональных данных, письменно</t>
  </si>
  <si>
    <t>Получает информированное согласие на выполнение манипуляций и обработку персональных данных, письменно.</t>
  </si>
  <si>
    <t>Репродуктивный анамнез</t>
  </si>
  <si>
    <t>Сбор репродуктивного анамнеза</t>
  </si>
  <si>
    <t>Собрал  репродуктивный анамнез (характер менструальной функции, особенности половой жизни, паритет, течение предыдущих беременностей и родов).</t>
  </si>
  <si>
    <t>Выяснение  начала, характера родовой деятельности, характера выделений из половых путей</t>
  </si>
  <si>
    <t>Выяснил  начало, характер родовой деятельности, характер выделений из половых путей.</t>
  </si>
  <si>
    <t>Сбор эпидемиологического анамнеза</t>
  </si>
  <si>
    <t xml:space="preserve">Выяснил, были ли у пациента контакт с инфекционными больными </t>
  </si>
  <si>
    <t>Надевание защитного костюма (СИЗ)</t>
  </si>
  <si>
    <t xml:space="preserve">Обработал руки  спиртосодержащим антисептиком, надел перчатки, взял комбинезон в руки, надел брюки комбинезона, надел рукава комбинезона по очереди, надел бахилы, заправив под них брюки комбинезона,  завял завязки бахил, взял респиратор в ладонь и раскрыл до чашеобразной формы, взял нижнюю резинку и протянул ее через голову ниже затылка, одновременно прикладывая нижнюю часть респиратора к подбородку, а верхнюю часть – к переносице, протянул верхнюю резинку респиратора через голову и зафиксируйте ее на затылке, прижал носовой зажим к носу, сделал вдох и выдох, отрегулировал положение респиратора и резинок, надел очки поверх респиратора, проверил их прилегание, надел капюшон, застегнул комбинезон, надел вторую пару перчаток, заправив под них рукава комбинезона, убедился в том, что элементы защитного комплекта надеты правильно: исключены непокрытые кожные покровы, отсутствуют зазоры между элементами. </t>
  </si>
  <si>
    <t>Измерение температуры тела бесконтактным термометром</t>
  </si>
  <si>
    <t>Измеряет температуру тела бесконтактным термометром.</t>
  </si>
  <si>
    <t>Осмотр кожных покровов и видимых слизистых оболочек. Взятие мазка на ПЦР из ротоглотки и носоглотки</t>
  </si>
  <si>
    <t>Осмотрел кожные покровы и видимые слизистые оболочки. Взял ПЦР согласно алгоритму.</t>
  </si>
  <si>
    <t>Аускультация легких</t>
  </si>
  <si>
    <t>Аускультацию легких проводят по  алгоритму: сначала сверху вниз выслушивается передняя часть грудной клетки, затем боковая (от подмышечных ямок к низу), далее – задняя (над лопатками, под лопатками, и между ними, симметрично, с каждой стороны).</t>
  </si>
  <si>
    <t>Измерение АД, пульса, проведение пульсоксиметрии</t>
  </si>
  <si>
    <t>Провел измерение АД  на обеих руках, подсчет ЧСС, пульсоксиметрию  по алгоритму</t>
  </si>
  <si>
    <t>Использование второго и третьего приема Леопольда-Левицкого</t>
  </si>
  <si>
    <t>Использовал второй и третий прием Леопольда-Левицкого (определение положения плода в матке, позиции, вида позиции, предлежание в положении роженицы лежа на спине, стоя лицом к ней справа).</t>
  </si>
  <si>
    <t>Выслушивание акушерским стетоскопом сердечных тонов плода, определение  частоты, ритма, звучности</t>
  </si>
  <si>
    <t>Выслушал  акушерским стетоскопом сердечные тоны плода, слева ниже пупка, определил частоту, ритм, звучность.</t>
  </si>
  <si>
    <t>Определение частоты, интенсивности, продолжительности схваток.</t>
  </si>
  <si>
    <t>Расположив ладонную поверхность руки в области дна матки, оценил частоту, интенсивность, продолжительность схваток.</t>
  </si>
  <si>
    <t>Снятие нестерильных перчаток</t>
  </si>
  <si>
    <t>Снял нестерильные перчатки и поместил их в пакет отходов класса Б.</t>
  </si>
  <si>
    <t>Обработка рук на хирургическом уровне, надевание стерильных перчаток</t>
  </si>
  <si>
    <t>Обработал руки на хирургическом уровне, надел стерильные перчатки.</t>
  </si>
  <si>
    <t>Внутреннее акушерское исследование</t>
  </si>
  <si>
    <t xml:space="preserve">Проведение внутреннего акушерского исследования  </t>
  </si>
  <si>
    <t>Оценил состояние родовых путей, предлежащей части и ее отношения к плоскостям малого таза, наличия плодных оболочек, характера выделений.</t>
  </si>
  <si>
    <t>Снятие стерильных перчаток</t>
  </si>
  <si>
    <t>Снял стерильные перчатки и поместил их в пакет отходов класса Б.</t>
  </si>
  <si>
    <t>Обработка рук на гигиеническом уровне</t>
  </si>
  <si>
    <t>Обработал руки на гигиеническом уровне.</t>
  </si>
  <si>
    <t>Постановка  диагноза (период родов, срок родов, характер излития околоплодных вод, осложения беременности родов, сопутствующая экстрагенитальная патология)</t>
  </si>
  <si>
    <t>Поставил диагноз: 080 Второй период родов на 39,6 неделе. Головное предлежание. ОАА. Подозрение на новую коронавирусную инфекцию COVID-19, легкая форма.</t>
  </si>
  <si>
    <t>Информирование пациентки и тактики ведения родов</t>
  </si>
  <si>
    <t xml:space="preserve">Сообщил роженице о предстоящих домашних родах, в связи с невозможностью транспортировки роженицы в стационар, о возможных осложнениях,  правилах поведения во время потуг. </t>
  </si>
  <si>
    <t>Подготовка оснащения для принятия родов из акушерского набора для оказания скорой медицинской помощи</t>
  </si>
  <si>
    <t>Подготовил акушерскую укладку фельдшера и акушерсвой пакет  для оказания скорой медицинской помощи.</t>
  </si>
  <si>
    <t xml:space="preserve">Принятие  роженицей удобного положения для родов </t>
  </si>
  <si>
    <t>Помог роженице принять  удобное положение на спине, с согнутыми  в тазобедренных коленных суставах и разведенными ногами, под таз подложить  валик из подручных средств.</t>
  </si>
  <si>
    <t xml:space="preserve">Обработка рук </t>
  </si>
  <si>
    <t>Обработал руки на хирургическом уровне,  надел стерильные перчатки</t>
  </si>
  <si>
    <t>Оказание акушерского пособия</t>
  </si>
  <si>
    <t>Оказание акушерского пособия при прорезывании головки плода</t>
  </si>
  <si>
    <t>Расположил  ладонь левой руки на лобковом сочленении, так, чтобы 4 пальца легкими движениями вниз и кзади осторожно сдерживали стремительное продвижение головки плода.</t>
  </si>
  <si>
    <t>Расположил правую руку через стерильную пеленку на промежность, чтобы четыре пальца прилегали к области левой большой половой губы, а большой палец к правой половой губе. Мягкие ткани осторожно всеми пальцами переместил по направлению к промежности.</t>
  </si>
  <si>
    <t>Сдерживал при потугах левой рукой преждевременное разгибание головки плода, направляя ее вниз.</t>
  </si>
  <si>
    <t>Совершил в перерыве между потугами "заем тканей", смещая ткани вульварного кольца к промежности.</t>
  </si>
  <si>
    <t>Рекомендовал роженице при рождении теменных бугров не тужиться, а глубоко и ритмично дышать ртом.</t>
  </si>
  <si>
    <t>Освободил теменные бугры головки плода от тканей вульварного кольца, защищая правой рукой ткани промежности.</t>
  </si>
  <si>
    <t>Способствовал разгибанию головки, взяв  левой рукой головку плода в области височных костей, правой рукой осторожно снял ткани промежности с рождающегося личика.</t>
  </si>
  <si>
    <t xml:space="preserve">Способствовал головке завершить наружный поворот, расположив ладони после рождения головки в щечно- височной области. </t>
  </si>
  <si>
    <t>Осторожно направил головку плода кзади, способствуя прорезыванию переднего плечика до границы верхней и средней третей.</t>
  </si>
  <si>
    <t>Направил левой рукой головку плода кпереди, способствуя рождению заднего плечика.</t>
  </si>
  <si>
    <t>Низвел правой рукой через пеленку ткани промежности с рождающегося заднего плечика.</t>
  </si>
  <si>
    <t>Ввел указательные пальцы рук со стороны спинки плода в подмышечные впадины после рождения плечевого пояса и приподнять туловище плода кпереди (вверх, на живот матери).</t>
  </si>
  <si>
    <t>Выложил новорожденного на живот матери, обсушить теплой пеленкой, укрыл сухой пеленкой, надел шапочку и носочки, накрыл теплым одеялом.</t>
  </si>
  <si>
    <t>Провести  оценку по шкале Апгар (на 1 минуте и через 5 минут).</t>
  </si>
  <si>
    <t>После приема родов, на животе матери провел оценку по шкале Апгар, основанную на 5 клинических признаках: ЧСС, глубина и адекватность дыхания, рефлекторная возбудимость нервной системы, состояние мышечного тонуса, окраска кожи. Повторную оценку по шкале Апгар провел через 5 минут.</t>
  </si>
  <si>
    <t>Профилактика кровотечения, контроль состояния</t>
  </si>
  <si>
    <t>Проведение  профилактики кровотечения</t>
  </si>
  <si>
    <t>Провел профилактику кровотечения - ввел  внутримышечно 10 ед. окситоцина.</t>
  </si>
  <si>
    <t>Проведение первичной обработку пуповины</t>
  </si>
  <si>
    <t xml:space="preserve">После прекращении пульсации сосудов или 1-3 минуты после рождения ребенка, наложил два зажима Кохера: первый на 15 см от пупочного кольца плода, второй у входа во влагалище. Участок между зажимами пересек стерильными ножницами. </t>
  </si>
  <si>
    <t>Определение признаков отделения плаценты</t>
  </si>
  <si>
    <t>Определил 3 признака отделения плаценты: Шредера - изменение формы и высоты стояния дна матки. Дно матки приподнимается вверх выше пупка и отклоняется вправо. Альфельда - зажим, наложенный на пуповину у входа во влагалище, опускается на 10 см и более. Кюстнера-Чукалова при надавливании ребром ладони над лоном отрезок пуповины не втягивается.</t>
  </si>
  <si>
    <t>Отделение плаценты</t>
  </si>
  <si>
    <t>При появлении признаков отделения плаценты, предложил роженице  потужиться. 
Держит плаценту обеими руками и осторожно поворачивает ее, пока плодные оболочки не родятся.</t>
  </si>
  <si>
    <t>Осмотр последа и подготовка его для траспортировке</t>
  </si>
  <si>
    <t>Положил послед на ровную поверхность материнской стороной кверху, внимательно осмотрел дольки, края плаценты, плодовую сторону, оболочки, держа его за пуповину, стараясь восстановить плодовместилище. Обратил  внимание на наличие оборванных сосудов, для исключения добавочных долек. Поместил послед в пакет для отходов класса Б для транспортировки.</t>
  </si>
  <si>
    <t>Контроль за состоянием пациентки</t>
  </si>
  <si>
    <t>Провел контроль  за состоянием пациентки: АД, ЧСС, тонус матки, объем кровянистых выделений из влагалища.</t>
  </si>
  <si>
    <t>Оформление медицинского документа</t>
  </si>
  <si>
    <t xml:space="preserve">Заполнил   сопроводительный лист (форма №114/у "Сопроводительный лист станции (отделения) скорой медицинской помощи и талон к нему") по пунктам. </t>
  </si>
  <si>
    <t>Сопровождение экстренной госпитализации</t>
  </si>
  <si>
    <t xml:space="preserve">Сообщил  в родильное отделение об экстренном направлении родильницы с новорожденным </t>
  </si>
  <si>
    <t>Подготовка родильницы и новорожденного к экстренной транспортировке</t>
  </si>
  <si>
    <t>Транспортировал лежа на носилках в сопровождении медицинского работника. Оповестил родственников через третьих лиц</t>
  </si>
  <si>
    <t>Разработка практических рекомендаций по питанию.</t>
  </si>
  <si>
    <t>Разрабатал рекомендации по питанию на компьютере, отправил пациентке</t>
  </si>
  <si>
    <t>Рекомендации по образу жизни</t>
  </si>
  <si>
    <t>Дал рекомендации по образу жизни</t>
  </si>
  <si>
    <t>Оказание специализированной акушерской помощи</t>
  </si>
  <si>
    <t>Владение технологиями  мероприятий по специализированной акушерской помощи</t>
  </si>
  <si>
    <t>В</t>
  </si>
  <si>
    <t>Медицинская реабилитация</t>
  </si>
  <si>
    <t>Соблюдение санитарно-эпидемиологического режима</t>
  </si>
  <si>
    <t>Надел одноразовый халат, перчатки, маску, шапочку.</t>
  </si>
  <si>
    <t>Согласно инструкции приготовил раствор для дезинфекции ветоши.</t>
  </si>
  <si>
    <t>Обработал горизонтальные поверхности методом протирания ветошью двухкратно, с интервалом 15 минут.</t>
  </si>
  <si>
    <t>Снял перчатки, утилизировал их в отходы класса Б.</t>
  </si>
  <si>
    <t>Снял халат, маску, шапочку, утилизировал в отходы класса Б.</t>
  </si>
  <si>
    <t>Мытье и обработка рук гигиентческим способом</t>
  </si>
  <si>
    <t xml:space="preserve">Провел деконтаминацию рук на гигиеническом уровне согласно СанПин, последовательно обработал руки, используя 6 этапов обработки рук, повторяя каждое движение не менее 5 раз.  </t>
  </si>
  <si>
    <t>Обработал руки кожным антисептиком.</t>
  </si>
  <si>
    <t>Организация рабочего места</t>
  </si>
  <si>
    <t>Подготовил необходимое оборудование:  тонометр, термометр, пульсоксиметр, портативный анализатор определения глюкозы и холестерина крови, электронные весы.</t>
  </si>
  <si>
    <t>Поздоровлся с пациентом, представился (назвал ФИО полностью) обозначил свою роль (должность). Попросил пациента представиться, назвать дату рождения (назвать ФИО полностью).</t>
  </si>
  <si>
    <t>Предложил пациенту присесть на стул.</t>
  </si>
  <si>
    <t>Сверил  Ф.И.О и возраст пациента с паспортной частью формы  N 025/У "Медицинская карта пациента, получающего медицинскую помощь в амбулаторных условиях".</t>
  </si>
  <si>
    <t xml:space="preserve">Получение информированного согласия  пациента  </t>
  </si>
  <si>
    <t>Получил письменное информированное согласие пациента на обработку персональных данных и амбулаторно-поликлиническое обследование, медицинское вмешательство  с наличием даты заполнения, подписи пациента и фельдшера.</t>
  </si>
  <si>
    <t>Субъективное и объективное обследование</t>
  </si>
  <si>
    <t>Оценка уровня сознания пациента</t>
  </si>
  <si>
    <t>Оценил сознание пациента  как ясное, спросив место нахождения пациента в данный момент, время года, дату.</t>
  </si>
  <si>
    <t>Сбор жалоб пациента</t>
  </si>
  <si>
    <t>Собрал и оценил жалобы пациента.</t>
  </si>
  <si>
    <t>Собрал анамнез заболевания пациента (устанавил время и последовательность возникновения жалоб и течения заболевания, характер начала болезни, лечение).</t>
  </si>
  <si>
    <t>Собрал  анамнез жизни, выясняя особенности развития в детском и юношеском  возрасте,собрал наследственный  анамнез.</t>
  </si>
  <si>
    <t>Выяснил  перенесенные заболевания и операции (болел ли туберкулезом, вирусным гепатитом, инфекционными заболеваниями, били ли травмы и перации, имеет ли хронические заболевания).</t>
  </si>
  <si>
    <t>Провел опрос об аллергологических реациях.</t>
  </si>
  <si>
    <t>Провел опрос о наличии вредных привычек и профессиональных вредностях.</t>
  </si>
  <si>
    <t>Рассчитал показатели ИМТ .</t>
  </si>
  <si>
    <t>Измерение пульса</t>
  </si>
  <si>
    <t>Измерил пульс согласно алгоритма.</t>
  </si>
  <si>
    <t>Измерение ЧДД</t>
  </si>
  <si>
    <t>Измерил ЧДД согласно алгоритма.</t>
  </si>
  <si>
    <t>Обработка рук гигиеническим способом. Надел перчатки</t>
  </si>
  <si>
    <t xml:space="preserve"> Обработал руки кожным антисептиком.  Надел нестерильные перчатки.</t>
  </si>
  <si>
    <t>Термометрия</t>
  </si>
  <si>
    <t>Провел термометрию  по алгоритму.</t>
  </si>
  <si>
    <t>Пульсокиметрия</t>
  </si>
  <si>
    <t>Провел пульсоксиметрию  по алгоритму.</t>
  </si>
  <si>
    <t>Измерение АД</t>
  </si>
  <si>
    <t>Измерил АД по алгоритму в соотвествии с ГОСТ Р 52623.1 – 2008 и инструкцией по применению.</t>
  </si>
  <si>
    <t>Измерение глюкозы крови</t>
  </si>
  <si>
    <t>Определил уровень глюкозы  в крови по алгоритму.</t>
  </si>
  <si>
    <t xml:space="preserve"> </t>
  </si>
  <si>
    <t>Измерение холестерина крови</t>
  </si>
  <si>
    <t>Определил уровень   холестерина в крови по алгоритму.</t>
  </si>
  <si>
    <t xml:space="preserve">Осмотрел кожные покровы и видимые слизистые, оценил их. </t>
  </si>
  <si>
    <t>Аускультация сонных артерий</t>
  </si>
  <si>
    <t>Аускультация сооных артерий  по алгоритму.</t>
  </si>
  <si>
    <t>Проведение электрокардиографии</t>
  </si>
  <si>
    <t>Определение силы мышц кисти</t>
  </si>
  <si>
    <t>Оценил сравнительную силу рукопожатий левой и правой кисти.</t>
  </si>
  <si>
    <t>Определение мышечного тонуса с помощью шкалы Эшворта</t>
  </si>
  <si>
    <t>Определил мышечный тонус с помощью  шкалы Эшворта и оценил его.</t>
  </si>
  <si>
    <t>Определение равновесия по шкале Берга</t>
  </si>
  <si>
    <t>Определил равновесие по шкале Берга и ценил его.</t>
  </si>
  <si>
    <t xml:space="preserve">Определение индекса мобильности  Ривермид (способность к самообслуживанию) </t>
  </si>
  <si>
    <t xml:space="preserve">Определил индекс мобильности согласно шкале Ривермид и оценил его. </t>
  </si>
  <si>
    <t>Работа с медицинской документацией</t>
  </si>
  <si>
    <t>Сделал соответствующую запись о результатах выполнения в медицинской документации.</t>
  </si>
  <si>
    <t>Провел консультацию по реабилитации пациентов перенесших инсульт</t>
  </si>
  <si>
    <t>Рассказал пациенту о реабилитации пациентов после ишемического инсульта.</t>
  </si>
  <si>
    <t>Информировал о правилах диспансерного наблюдения</t>
  </si>
  <si>
    <t>Информировал о правилах диспансерного наблюдения после  перенесенного инсульта.</t>
  </si>
  <si>
    <t>Рекомендации по физическим нагрузкам</t>
  </si>
  <si>
    <t>Дал рекомендации по физической нагрузке.</t>
  </si>
  <si>
    <t>Рекомендации по физиотерапии</t>
  </si>
  <si>
    <t>Дал рекомендации по физиотерапевтическому лечению.</t>
  </si>
  <si>
    <t>Информирование пациента о методиках массажа</t>
  </si>
  <si>
    <t>Информировал о методиках массажа и необходимости данной манипуляции.</t>
  </si>
  <si>
    <t xml:space="preserve">Обучение самомассажу верхней конечности </t>
  </si>
  <si>
    <t>Обучил самомассажу верхней конечности.</t>
  </si>
  <si>
    <t>Рекомендации по ЛФК</t>
  </si>
  <si>
    <t>Дал пациенту рекомендации по ЛФК (противопоказания, периодичность, длительность и т.д.).</t>
  </si>
  <si>
    <t>Обучение элементам дыхательной гимнастики</t>
  </si>
  <si>
    <t xml:space="preserve"> Обучил методике  дыхательной гимнастики.</t>
  </si>
  <si>
    <t>Обучение элементам пассивно-активной гимнастики</t>
  </si>
  <si>
    <t>Обучил методике пассивно-активной гимнистике.</t>
  </si>
  <si>
    <t>Обучение элементам  активной гимнастики</t>
  </si>
  <si>
    <t>Обучил методике активной гимнистике.</t>
  </si>
  <si>
    <t>Информирование о видах психологической помощи</t>
  </si>
  <si>
    <t>Пояснил пациенту, какие виды психологической помощи оказываются  пациентам перенесшим инсульт.</t>
  </si>
  <si>
    <t>Оказание психологической поддержки</t>
  </si>
  <si>
    <t xml:space="preserve">Оказал пациенту психологическую поддержку с формированием позитивной мотивации на выздоровление и реабилитацию. </t>
  </si>
  <si>
    <t>Составление рекомендаций по ЗОЖ</t>
  </si>
  <si>
    <t>Дал рекомендации по здоровому образу жизни.</t>
  </si>
  <si>
    <t>Рекомендации по санаторно-курортному лечению</t>
  </si>
  <si>
    <t>Информировал пациента о методах санаторно-курортного лечения.</t>
  </si>
  <si>
    <t>Рекомендации по питанию</t>
  </si>
  <si>
    <t>Далрекомендации по питанию.</t>
  </si>
  <si>
    <t>Составил памятку по питанию  для пациентов перенесших инсульт</t>
  </si>
  <si>
    <t>Составил памятку по питанию в электронном виде и отправил пациенту на электронную почту.</t>
  </si>
  <si>
    <t>Рекомендации по профилактике повторного инсульта</t>
  </si>
  <si>
    <t>Дал рекомендации по профилактике повторного инсульта.</t>
  </si>
  <si>
    <t xml:space="preserve">Заполнил медицинскую документацию </t>
  </si>
  <si>
    <t>Выписал направление на коагулограмму.</t>
  </si>
  <si>
    <t>Выписал направление на  УЗИ сосудов шеи.</t>
  </si>
  <si>
    <t>Выписал направление к неврологу, психотерапевту.</t>
  </si>
  <si>
    <t xml:space="preserve">Заполнил форму 025/у "Медицинская карты пациента, получающего медицинскую помощь в амбулаторных условиях". </t>
  </si>
  <si>
    <t>Владение технологиями  мероприятий по медицинской реабилитации</t>
  </si>
  <si>
    <t>Г</t>
  </si>
  <si>
    <t>Оказание медицинской помощи в экстренной форме</t>
  </si>
  <si>
    <t xml:space="preserve">Оказание экстренной помощи </t>
  </si>
  <si>
    <t>Остановка кровотечения</t>
  </si>
  <si>
    <t>Наложил жгут на левую нижнюю конечность. Отметил время наложения жгута.</t>
  </si>
  <si>
    <t>Сбор анамнеза и механизма получения травмы</t>
  </si>
  <si>
    <t>Выяснил анамнез и механизм получения травмы.</t>
  </si>
  <si>
    <t>План  проведения манипуляций по оказанию экстренной помощи</t>
  </si>
  <si>
    <t>Объяснил пациенту план  проведения манипуляций по оказанию экстренной помощи.</t>
  </si>
  <si>
    <t>Получение согласия на медицинское  вмешательство</t>
  </si>
  <si>
    <t>Взял согласие на предстоящие манипуляции.</t>
  </si>
  <si>
    <t xml:space="preserve">Успокоил пациента. </t>
  </si>
  <si>
    <t xml:space="preserve">Оценка степени тяжести </t>
  </si>
  <si>
    <t xml:space="preserve">Оценил степень тяжести состояния. </t>
  </si>
  <si>
    <t>Провел измерение АД по алгоритму.</t>
  </si>
  <si>
    <t>Обеспечение венозного доступа</t>
  </si>
  <si>
    <t>Проверил герметичность, визуальную целостность и срок годности периферического катетера, салфеток.</t>
  </si>
  <si>
    <t>Вскрыл упаковки с 3 мя спиртовыми салфетками.</t>
  </si>
  <si>
    <t>Наложил жгут в средней трети плеча.</t>
  </si>
  <si>
    <t>Определил пульсацию на лучевой артерии.</t>
  </si>
  <si>
    <t>Обработал двукратно место венепункции.</t>
  </si>
  <si>
    <t>Поместил использованные салфетки с антисептиком  в пакет для отходов класса Б. Поместил упаковки от салфеток в пакет для отходов класса А.</t>
  </si>
  <si>
    <t>Натянул свободной рукой кожу, фиксируя вену. Пунктировал локтевую вену, держа иглу срезом  вверх.</t>
  </si>
  <si>
    <t>Проговорил, что при появлении крови  продвигаю катетер на 2-3 мм  в вену.</t>
  </si>
  <si>
    <t>Снял жгут. Пережал вену  пальцем выше кончика катетера.</t>
  </si>
  <si>
    <t>Снял заглушку, извлек иглу проводник, сбросил в непрокалываемый контейнер для отходов класса Б.</t>
  </si>
  <si>
    <t>Закрыл катетер заглушкой.</t>
  </si>
  <si>
    <t>Зафиксировал катетер лейкопластырем.</t>
  </si>
  <si>
    <t>Проведение мероприятий по профилактике развития болевого шока</t>
  </si>
  <si>
    <t>Провел мероприятия по профилактике развития болевого шока</t>
  </si>
  <si>
    <t>Введение Преднизолона 30мг/мл внутривенно капельно (на 0,9% р-ре Натрия хлорида 250,0)</t>
  </si>
  <si>
    <t>Ввел Преднизолон 30мг/мл внутривенно капельно (на 0,9% р-ре Натрия хлорида 250,0)</t>
  </si>
  <si>
    <t>Измерил ЧСС по алгоритму</t>
  </si>
  <si>
    <t>Измерил ЧДД по алгоритму</t>
  </si>
  <si>
    <t>Интерпретация результата оценки сознания</t>
  </si>
  <si>
    <t>Интерпретировал результат оценки сознания</t>
  </si>
  <si>
    <t>Сумма баллов - 22 баллов: Незначительная травма головы GCS 13-15-4. Простой перелом бедренной кости-8. Открытые переломы I-II степени-2. Перелом локтевой кости -8. Возраст 35лет-0. При травмах легкой и средней тяжести 1-й степени (до 20 баллов) летальность составляет приблизительно 10%; при тяжелых травмах 2-й степени (20-35 баллов) без угрозы жизни на первом этапе – 25%; при тяжелых травмах с угрозой для жизни на всех этапах 3-й степени (35-50 баллов) летальность достигает 50%; при крайне тяжелых травмах 4-й степени (свыше50 баллов) летальность достигает 75%. У пострадавшего - 22 балла - тяжелая травма 2 степени. Сказал</t>
  </si>
  <si>
    <t>Диагностика травматического шока</t>
  </si>
  <si>
    <t>Озвучивает предварительный диагноз</t>
  </si>
  <si>
    <t>Обработка раневых поверхностей</t>
  </si>
  <si>
    <t>Обработка раны в области живота</t>
  </si>
  <si>
    <t>Смочил стерильную салфетку 0,9 % раствором Натрия хлорида.</t>
  </si>
  <si>
    <t>Наложил смоченную стерильную салфетку  на выпавшие петли кишечника.</t>
  </si>
  <si>
    <t>Обложил  выпавшие петли кишечника марлевым валиком в виде " бублика", смочил 0,9 % раствором Натрия хлорида.</t>
  </si>
  <si>
    <t>Закрыл петли кишечника  сверху стерильной салфеткой.</t>
  </si>
  <si>
    <t>Зафиксировал салфетку лейкопластырем.</t>
  </si>
  <si>
    <t>Обработка раны в области грудной клетки, наложение  повязки</t>
  </si>
  <si>
    <t>Обработка раны в области грудной клетки, наложение окклюзионной повязки.</t>
  </si>
  <si>
    <t>Обработка раны бедра, наложение повязки</t>
  </si>
  <si>
    <t>Обработал рану бедра, наложил повязку, провел дифференциальную диагностику.</t>
  </si>
  <si>
    <t>Проведение транспортной иммобилизации нижней конечности</t>
  </si>
  <si>
    <t>Провел транспортную иммобилизацию нижней конечности.</t>
  </si>
  <si>
    <t>Обработка раны головы, наложение повязки</t>
  </si>
  <si>
    <t>Обработал рану головы, наложил повязку.</t>
  </si>
  <si>
    <t>Обработка раны в области нижней челюсти, наложение повязки</t>
  </si>
  <si>
    <t>Обработал рану в области нижней челюсти, наложил повязку.</t>
  </si>
  <si>
    <t>Обработка раны левой голени, наложение повязки</t>
  </si>
  <si>
    <t>Обработал рану левой голени, наложил повязку</t>
  </si>
  <si>
    <t>Обработка раны в области левой кисти и нижней трети левого предплечья, наложение повязки</t>
  </si>
  <si>
    <t>Обработал рану в области левой кисти и нижней трети левого предплечья, наложил повязку.</t>
  </si>
  <si>
    <t>Обработка раны в области культи</t>
  </si>
  <si>
    <t>Обработал рану в области культи средней трети голени, наложил повязку по типу возвращающейся.</t>
  </si>
  <si>
    <t>Проверка наложения жгута</t>
  </si>
  <si>
    <t>Проверил время наложения жгута на правой конечности. Озвучил, что время наложения жгута не истекло.</t>
  </si>
  <si>
    <t>Контакт с пациентом</t>
  </si>
  <si>
    <t>Уточнил у пациента о его самочувствии.</t>
  </si>
  <si>
    <t>Мониторинг состояния пациента</t>
  </si>
  <si>
    <t>Продолжил мониторирование пульса, АД, ЧДД во время транспортировки.</t>
  </si>
  <si>
    <t>Дезинфекция, обработка и утилизация</t>
  </si>
  <si>
    <t>Использование перчаток</t>
  </si>
  <si>
    <t>Оформление документации</t>
  </si>
  <si>
    <t>Заполнил  ф №114/у</t>
  </si>
  <si>
    <t>Владение технологиями</t>
  </si>
  <si>
    <t>Выполнение действий по оказанию экстренной доврачебной помощи</t>
  </si>
  <si>
    <t>Д</t>
  </si>
  <si>
    <t>Оказание скорой медицинской помощи в экстренной и неотложной формах вне медицинской организации</t>
  </si>
  <si>
    <t>Подготовил рабочее место в соотвествии с ГОСТ Р 52623.1 – 2008  и инструкцией по применению.</t>
  </si>
  <si>
    <t>Поздоровался с пациентом, представился, обозначил свою роль. Попросил пациента представиться.</t>
  </si>
  <si>
    <t>Спросил жалобы.</t>
  </si>
  <si>
    <t>Осмотр пациента</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</si>
  <si>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t>
  </si>
  <si>
    <t>Попросил пациента дышать спокойно через нос.</t>
  </si>
  <si>
    <t>Провел аускультацию передней стенки грудной клетки на уровне надключичных ямок, затем на уровне I, II, III межреберий (по среднеключичной линии, строго симметрично).</t>
  </si>
  <si>
    <t>Провел аускультацию передней стенки грудной клетки на уровне IV-V межреберий справа (по среднеключичной линии).</t>
  </si>
  <si>
    <t>Попросил пациента сложить руки в замок на затылке.</t>
  </si>
  <si>
    <t>Провел аускультацию боковой стенки грудной клетки на уровне III-V  межреберий (по средней подмышечной линии).</t>
  </si>
  <si>
    <t>Попросил пациента опустить руки и повернуться спиной.</t>
  </si>
  <si>
    <t>Провел аускультацию в надостных областях по лопаточной линии в строго симметричных точках.</t>
  </si>
  <si>
    <t>Попросил пациента слегка наклониться вперед, опустив голову, скрестив руки на груди и положив ладони на плечи.</t>
  </si>
  <si>
    <t>Провел аускультацию  в симметричных участках верхнего, среднего и нижнего отделов межлопаточного пространства по околопозвоночной линии (в строго симметричных точках).</t>
  </si>
  <si>
    <t>Попросил пациента опустить руки.</t>
  </si>
  <si>
    <t>Провел аускультацию в подлопаточной области на уровне VII, VIII, IX межреберий по лопаточной линии.</t>
  </si>
  <si>
    <t>Вскрыл спиртовую салфетку и утилизировал упаковку в контейнер для сбора отходов класса А.</t>
  </si>
  <si>
    <t>Обработал спиртовой салфеткой мембрану и оливы стетофонендоскопа.</t>
  </si>
  <si>
    <t>Утилизировал спиртовую салфетку в контейнер для отходов класса Б.</t>
  </si>
  <si>
    <t>Проведение ингаляции</t>
  </si>
  <si>
    <t>Проведение ингаляции с помощью небулайзера</t>
  </si>
  <si>
    <t>Сообщил пациенту о проведении ингаляции Пульмикорта.</t>
  </si>
  <si>
    <t>Проверил исправность небулайзера, объяснил цель и ход процедуры. Сверил наименование лекарственного препарата, проверил объем, дозировку.</t>
  </si>
  <si>
    <t>Отсоединил от небулайзерной камеры маску, положил в нестерильный лоток.</t>
  </si>
  <si>
    <t>Снял отбойник с резервуара для лекарственных средств, положил в лоток.</t>
  </si>
  <si>
    <t>Заполнил резервуар раствором Пульмикорта 0,5мг-1 мл. Добавил физраствор до максимальной отметки, вставил отбойник, надел крышку небулайзерной камеры на резервуар.</t>
  </si>
  <si>
    <t>Подсоединил к небулайзерной камере маску (мундштук).</t>
  </si>
  <si>
    <t>Присоединил воздушную трубку одним концом к разъему для воздушной трубки компрессора, другим концом к разъему для лекакрственных средств.</t>
  </si>
  <si>
    <t>Использовал специальный держатель на корпусе компрессора.</t>
  </si>
  <si>
    <t>Удерживал небулайзерную камеру вертикально.</t>
  </si>
  <si>
    <t>Надел на пациента маску, закрыв нос и рот. Наложил прищепку на нос.</t>
  </si>
  <si>
    <t>Уточнил самочуствие пациента.</t>
  </si>
  <si>
    <t>Нажал на выключатель в позиции включено.</t>
  </si>
  <si>
    <t>Контролировал правильное положение маски (вертикально).</t>
  </si>
  <si>
    <t>Экстренная помощь при механической асфиксии</t>
  </si>
  <si>
    <t>Опрос пациента</t>
  </si>
  <si>
    <t>Уточнил причину асфиксии.</t>
  </si>
  <si>
    <t>Отключил питание, убедился, что в воздушной камере нет конденсата или влаги, отключил прибор из розетки.</t>
  </si>
  <si>
    <t>Снял лицевую маску (мундштук) с пациента, отсоединил от небулайзерной камеры, поместил в емкость для дезинфекции маску,трубку, емкость с отбойников.</t>
  </si>
  <si>
    <t>Наклон пострадавшего вперед</t>
  </si>
  <si>
    <t>Наклонил пострадавшего вперед на 20-35 градусов.</t>
  </si>
  <si>
    <t>Нанесение ударов основанием ладони между лопатками</t>
  </si>
  <si>
    <t>Нанес 5 ударов основаниемсвоей ладони между лопатками пострадавшего, проверяя после каждого удара, не удалось ли удалить инородное тело.</t>
  </si>
  <si>
    <t>Надавливание кулаком на верхнюю часть живота</t>
  </si>
  <si>
    <t>Выполнил 5 надавливаний своим кулаком, накрытым ладонью второй руки, на верхнюю часть живота пострадавшего, обхватив его сзади, проверяя после каждого надавливания, не удалось ли удалить инородное тело.</t>
  </si>
  <si>
    <t>Устранение психоэмоционального фактора</t>
  </si>
  <si>
    <t>Успокоил пациента, отметил, что эмоциональное и физическое напряжение ухудшает состояние.</t>
  </si>
  <si>
    <t>Проведение сердечно-легочной реанимации</t>
  </si>
  <si>
    <t>Подготовка к СЛР</t>
  </si>
  <si>
    <t>Озвучил начало проведения СЛР.</t>
  </si>
  <si>
    <t xml:space="preserve">Осторожно встряхнул пострадавшего за плечи. Громко обратился к нему: «Вы меня слышите?». </t>
  </si>
  <si>
    <t>Положил ладонь одной руки  на лоб пострадавшего. Подхватил нижнюю челюсть пострадавшего двумя пальцами другой руки.</t>
  </si>
  <si>
    <t>Запрокинул  голову пострадавшего, освобождая дыхательные пути.</t>
  </si>
  <si>
    <t>Приблизил ухо к губам пострадавшего, глазами наблюдая экскурсию грудной клетки пострадавшего.</t>
  </si>
  <si>
    <t>Считал вслух до 10-ти.</t>
  </si>
  <si>
    <t>Проведение компрессий грудной клетки</t>
  </si>
  <si>
    <t xml:space="preserve">Подготовил  к компрессиям грудную  клетку, освободив от грудных электродов электрокардиографа. Встал   сбоку от пострадавшего лицом к нему. </t>
  </si>
  <si>
    <t>Положил основание ладони одной руки на центр грудной клетки пострадавшего, вторую ладонь положил на первую, соединив пальцы обеих рук в замок.</t>
  </si>
  <si>
    <t>Выполнил  30 компрессий подряд, держа руки  вертикально, не сгибая в локтях.</t>
  </si>
  <si>
    <t>Пальцы верхней кисти оттягивают вверх пальцы нижней.</t>
  </si>
  <si>
    <t>Компрессии отсчитывал  вслух.</t>
  </si>
  <si>
    <t>Проведение искусственной вентиляции легких</t>
  </si>
  <si>
    <t>Приступил к ИВЛ, приготовил мешок Амбу, подключил его к маске.</t>
  </si>
  <si>
    <t>Ладонь одной руки положил  на лоб пострадавшего, 1-ым и 2-ым пальцами этой руки зажал нос пострадавшему.</t>
  </si>
  <si>
    <t>Подхватил нижнюю челюсть пострадавшего двумя пальцами другой руки.</t>
  </si>
  <si>
    <t>Запрокинул голову пострадавшего, освобождая дыхательные пути, набрал воздух в лёгкие.</t>
  </si>
  <si>
    <t>Наложил маску мешка Амбу, сделав правильный захват.</t>
  </si>
  <si>
    <t>Произвел 2 плавных нажатия мешка.</t>
  </si>
  <si>
    <t>Продолжил базовую  сердечно-легочную реанимацию  циклично.</t>
  </si>
  <si>
    <t>Навык командной работы</t>
  </si>
  <si>
    <t>После 2 циклов СЛР попросил санитара продолжить сердечно-легочную реанимацию (30:2) во время проведения медикаментозной терапии.</t>
  </si>
  <si>
    <t>Объяснил методику проведения компрессии грудной клетки (местоположение кистей рук, глубина, частота и правильность надавливания), ИВЛ (подготовка, количество, частота). Продемонстрировал.</t>
  </si>
  <si>
    <t>Введение Адреналина  0,1 %-0,5 мг</t>
  </si>
  <si>
    <t>Ввел пациенту раствор Андреналина 0,1 %-1мл, расстворив в 9 мл 0,9% р-р Натрия хлорида.</t>
  </si>
  <si>
    <t>Проведение аускультации</t>
  </si>
  <si>
    <t>Провел аускультацию сердца. Отметил тоны сердца глухие, акцент второго тона на легочной артерии.</t>
  </si>
  <si>
    <t>Поместил на обоих руках первые пальцы рук на тыльную сторону выше кисти пациента, а второй, третий и четвертый – по ходу лучевой артерии, начиная с основания первого пальца пациента. Определил  интервалы между пульсовыми волнами (ритм пульса), отметив, что пульс ритмичный. Посмотрел на часы с секундомером. Провел  подсчет пульсовых волн на артерии в течение 30 секунд, или  1-ой минуты.Озвучил частоту сердечных сокращений за 1 минуту. Определил  наполнение пульса, озвучил результат. Определил  напряжение пульса, озвучил результат. Сообщил пациенту результат исследования пульса (чсс составляет 110, пульс симметричный, ритмичный, умеренного наполнения, удовлетворительного напряжения).</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</si>
  <si>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 Озвучил результат: 15  в минуту.</t>
  </si>
  <si>
    <t xml:space="preserve">Измерение артериального давления </t>
  </si>
  <si>
    <t xml:space="preserve">Подготовил пациента к  измерению АД: предложил помочь придать удобное положение. Попросил пациента не двигаться, оставаться в спокойном состоянии в течение 5 минут перед измерением артериального давления. Обнажил руку пациента выше локтевого сгиба. Расположил руку пациента ладонью кверху на уровне сердца. Сообщил пациенту, чтобы во время измерения давления не двигался и не разговариваривал. Наложил манжету тонометра на левое  плечо (между манжетой и поверхностью плеча помещается 2 пальца). Нижний край манжеты располагается на 2-3 см выше локтевой ямки. Наложил два пальца левой руки на предплечье в месте прощупывания пульса. Другой  рукой  закрыл  вентиль  груши  тонометра. Постепенно произвел  нагнетание воздуха грушей тонометра  до  исчезновения  пульса. Спустил воздух  из  манжеты  и подготовил прибор для повторного накачивания воздуха. Поместил мембрану стетофонендоскопа у нижнего края  манжеты над проекцией  плечевой  артерии  в  области  локтевой  впадины,  слегка  прижав  к коже,  но не прилагая для этого усилий. Накачал повторно    манжету  до уровня, превышающего полученный результат при пальцевом измерении по пульсу на 30  мм  рт.ст. Начал  спускать  воздух  из манжеты, сохраняя  положение  стетофонендоскопа. Снял манжету  прибора  для  измерения  артериального  давления  с руки  пациента. Сообщил пациенту результат измерения артериального давления 80/60. Обработал  мембрану тонометра антисептическим или дезинфицирующим средством, убрал упаковку от салфетки в отходы класса А, салфетку в отходы класса Б </t>
  </si>
  <si>
    <t xml:space="preserve">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о результатах пульсоксиметрии и дальнейших действиях. Озвучил результат 92%. Не засчитывать балл при отсутствии 1 из перечисленных действий. </t>
  </si>
  <si>
    <t>Нанес на электроды от конечностей гель или раствор электролита и установил их в следующем порядке:  
- красный цвет(R)– правое предплечье  
- желтый цвет(L) – левое предплечье  
- зеленый цвет(F) – левая  голень  
-черный цвет (N, заземляющий провод) – правая голень</t>
  </si>
  <si>
    <t>Перед наложением грудных электродов смочил их (или область наложения) гелем (Акугель) или раствором электролита.</t>
  </si>
  <si>
    <t>На грудь установил 6 грудных электродов, используя резиновые груши-присоски  в следующем порядке:
V1–четвертое межреберье справа от грудины (красный)  
V2-четвертое межреберье слева от грудины (желтый)  
V3 – междупозициейV2 иV4 (зеленый)  
V4–пятое межреберье по левой средней ключичной линии (коричневый)
V5– пятое межреберье по левой передней подмышечной линии (черный)
V6 –пятое межреберье по левой средней подмышечной линии (фиолетовый)</t>
  </si>
  <si>
    <t>Нажал  кнопку «пуск» и провел последовательно запись ЭКГ во всех стандартных и грудных отведениях (12 отведений).</t>
  </si>
  <si>
    <t xml:space="preserve">Интерпретировал результаты записи ЭКГ. </t>
  </si>
  <si>
    <t>Постановка предварительного диагноза</t>
  </si>
  <si>
    <t>Постановка  предварительного диагноза</t>
  </si>
  <si>
    <t>Поставил основной диагноз: Т17.3 Инородное тело в гортани. I 46.9 Остановка сердца с успешным восстановлением сердечной деятельности. Поставил сопутствующий диагноз:  J20 Острый бронхит.</t>
  </si>
  <si>
    <t>Работа с документацией</t>
  </si>
  <si>
    <t>Заполнение формы №114/у</t>
  </si>
  <si>
    <t>Заполнил п. 1-8,10, 11 талона к сопроводительному листу ф №114/у. Основной диагноз: Т17.3 Инородное тело в гортани. I 46.9 Остановка сердца с успешным восстановлением сердечной деятельности. Сопутствующий диагноз:  J20 Острый бронхит.</t>
  </si>
  <si>
    <t>Вызов бригады скорой медицинской помощи</t>
  </si>
  <si>
    <t>Факт вызова СМП на себя, согласно алгоритму</t>
  </si>
  <si>
    <t>Транспортировка пациента на каталке</t>
  </si>
  <si>
    <t>Обеспечил безопасную и правильную транспортировку пациента в положении лежа на спине .</t>
  </si>
  <si>
    <t>Владение технологиями экстренной помощи</t>
  </si>
  <si>
    <t>Оказание неотложной помощи</t>
  </si>
  <si>
    <t>Не соблюдал алгоритм оказания неотложной помощи на догоспитальном этапе или выполнял нерегламентирующие действия, представляющие угрозу жизни или здоровью пациента.</t>
  </si>
  <si>
    <t>Не соблюдал алгоритм оказания неотложной помощи на догоспитальном этапе.</t>
  </si>
  <si>
    <t>Итого</t>
  </si>
  <si>
    <t>№</t>
  </si>
  <si>
    <t>Перечень профессиональных задач</t>
  </si>
  <si>
    <t>Проведение обследования пациентов с целью диагностики неосложненных острых заболеваний и (или) состояний, хронических заболеваний и их обострений, травм, отравлений</t>
  </si>
  <si>
    <t>Назначение и проведение лечения неосложненных заболеваний и (или) состояний, хронических заболеваний и их обострений, травм, отравлений у взрослых и детей</t>
  </si>
  <si>
    <t>Проведение мероприятий по медицинской реабилитации, в том числе при реализации индивидуальных программ реабилитации или абилитации инвалидов</t>
  </si>
  <si>
    <t>Проведение мероприятий по профилактике инфекционных и неинфекционных заболеваний, укреплению здоровья и пропаганде здорового образа жизни</t>
  </si>
  <si>
    <t xml:space="preserve">Ганноверская оценка тяжести политравмы  </t>
  </si>
  <si>
    <t>Конкурсант показал низкий уровень владения технологиями диагностической деятельности</t>
  </si>
  <si>
    <t>Конкурсант показал достаточный  уровень владения технологиями диагностической деятельности</t>
  </si>
  <si>
    <t>Конкурсант показал уровень владения технологиями диагностической деятельности на уровне профессионала</t>
  </si>
  <si>
    <t>Конкурсант показал уровень владения технологиями диагностической деятельности выше  уровня профессионала</t>
  </si>
  <si>
    <t>Конкурсант показал низкий уровень оказания  медицинской помощи беременной</t>
  </si>
  <si>
    <t>Конкурсант показал достаточный  уровень оказания  медицинской помощи беременной</t>
  </si>
  <si>
    <t>Конкурсант оказал  медицинскую  помощь беременной на уровне профессионала</t>
  </si>
  <si>
    <t>Конкурсант оказал  медицинскую  помощь беременной выше  уровня профессионала</t>
  </si>
  <si>
    <t>Конкурсант показал низкий уровень владения технологиями мероприятий по медицинской реабилитации</t>
  </si>
  <si>
    <t>Конкурсант показал достаточный уровень владения технологиями мероприятий по медицинской реабилитации</t>
  </si>
  <si>
    <t>Конкурсант показал владение технологиями  мероприятий по медицинской реабилитации на уровне профессионала</t>
  </si>
  <si>
    <t>Конкурсант показал владение технологиями мероприятий по медицинской реабилитации выше уровня профессионала</t>
  </si>
  <si>
    <t>Конкурсант  проводил  манипуляции с соблюдением  СанПиН 2.1.3684 – 21, утилизировал отходы согласно  СанПиН 3.3686-21 .</t>
  </si>
  <si>
    <t xml:space="preserve">Конкурсант  проводил  манипуляции с соблюдением  СанПиН 2.1.3684 – 21, утилизировал отходы согласно  СанПиН 3.3686-21 </t>
  </si>
  <si>
    <t>Конкурсант применял  перчатки согласно СанПиН 2.1.3684-21.</t>
  </si>
  <si>
    <t>Конкурсант совершал действия, представляющие угрозу  здоровью и жизни пациента.</t>
  </si>
  <si>
    <t>Конкурсант выполнял действия по оказанию экстренной помощи нарушая логическую последовательность, что  в конечном итоге могло представлять угорозу для жизни пациента.</t>
  </si>
  <si>
    <t>Конкурсант выполнял действия по оказанию экстренной помощи четко, последовательно, безопасно для пациента.</t>
  </si>
  <si>
    <t>Конкурсант впродемонстрировал навыки оказания экстренной помощи на уровне выше профессионала</t>
  </si>
  <si>
    <t xml:space="preserve"> Конкурсант применял  перчатки согласно СанПиН 2.1.3684-21.</t>
  </si>
  <si>
    <t>Конкурсант оказал  медицинскую  помощь  на уровне профессионала.</t>
  </si>
  <si>
    <t>Конкурсант оказал  медицинскую  помощь  выше  уровня профессионала.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</si>
</sst>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7" x14ac:knownFonts="1">
    <font>
      <sz val="12"/>
      <color rgb="FF000000"/>
      <name val="Calibri"/>
      <scheme val="minor"/>
    </font>
    <font>
      <sz val="12"/>
      <name val="Times New Roman"/>
    </font>
    <font>
      <sz val="12"/>
      <name val="Calibri"/>
    </font>
    <font>
      <b/>
      <sz val="12"/>
      <name val="Times New Roman"/>
    </font>
    <font>
      <sz val="11"/>
      <name val="Times New Roman"/>
    </font>
    <font>
      <sz val="11"/>
      <name val="Times New Roman"/>
      <family val="1"/>
      <charset val="204"/>
    </font>
    <font>
      <sz val="11"/>
      <name val="Calibri"/>
      <family val="2"/>
      <charset val="204"/>
    </font>
    <font>
      <sz val="11"/>
      <color rgb="FF000000"/>
      <name val="Calibri"/>
      <family val="2"/>
      <charset val="204"/>
      <scheme val="minor"/>
    </font>
    <font>
      <sz val="11"/>
      <color rgb="FF7F7F7F"/>
      <name val="Times New Roman"/>
      <family val="1"/>
      <charset val="204"/>
    </font>
    <font>
      <b/>
      <sz val="11"/>
      <name val="Times New Roman"/>
      <family val="1"/>
      <charset val="204"/>
    </font>
    <font>
      <b/>
      <sz val="11"/>
      <name val="Calibri"/>
      <family val="2"/>
      <charset val="204"/>
    </font>
    <font>
      <sz val="11"/>
      <color rgb="FFFF0000"/>
      <name val="Times New Roman"/>
      <family val="1"/>
      <charset val="204"/>
    </font>
    <font>
      <sz val="11"/>
      <color rgb="FF000000"/>
      <name val="Times New Roman"/>
      <family val="1"/>
      <charset val="204"/>
    </font>
    <font>
      <sz val="11"/>
      <color rgb="FFFFFFFF"/>
      <name val="Times New Roman"/>
      <family val="1"/>
      <charset val="204"/>
    </font>
    <font>
      <b/>
      <sz val="11"/>
      <color rgb="FFFF0000"/>
      <name val="Times New Roman"/>
      <family val="1"/>
      <charset val="204"/>
    </font>
    <font>
      <b/>
      <sz val="11"/>
      <color rgb="FF000000"/>
      <name val="Calibri"/>
      <family val="2"/>
      <charset val="204"/>
      <scheme val="minor"/>
    </font>
    <font>
      <b/>
      <sz val="11"/>
      <color theme="0"/>
      <name val="Times New Roman"/>
      <family val="1"/>
      <charset val="204"/>
    </font>
  </fonts>
  <fills count="5">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rgb="FFC6DCF0"/>
        <bgColor rgb="FFC6DCF0"/>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s>
  <cellStyleXfs count="1">
    <xf numFmtId="0" fontId="0" fillId="0" borderId="0"/>
  </cellStyleXfs>
  <cellXfs count="117">
    <xf numFmtId="0" fontId="0" fillId="0" borderId="0" xfId="0" applyFont="1" applyAlignment="1"/>
    <xf numFmtId="0" fontId="2" fillId="0" borderId="0" xfId="0" applyFont="1"/>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4"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2" fillId="0" borderId="0" xfId="0" applyFont="1" applyAlignment="1">
      <alignment wrapTex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xf numFmtId="0" fontId="7" fillId="0" borderId="0" xfId="0" applyFont="1" applyAlignment="1"/>
    <xf numFmtId="0" fontId="8" fillId="0" borderId="0" xfId="0" applyFont="1" applyAlignment="1">
      <alignment horizontal="right" vertical="center"/>
    </xf>
    <xf numFmtId="0" fontId="5" fillId="0" borderId="0" xfId="0" quotePrefix="1" applyFont="1" applyAlignment="1">
      <alignment vertical="center" wrapText="1"/>
    </xf>
    <xf numFmtId="0" fontId="5" fillId="0" borderId="0" xfId="0" applyFont="1" applyAlignment="1">
      <alignment horizontal="left" vertical="center" wrapText="1"/>
    </xf>
    <xf numFmtId="0" fontId="9" fillId="2" borderId="1" xfId="0" applyFont="1" applyFill="1" applyBorder="1" applyAlignment="1">
      <alignment horizontal="center" vertical="center" wrapText="1"/>
    </xf>
    <xf numFmtId="0" fontId="10" fillId="0" borderId="0" xfId="0" applyFont="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2" fontId="9" fillId="3" borderId="1" xfId="0" applyNumberFormat="1" applyFont="1" applyFill="1" applyBorder="1" applyAlignment="1">
      <alignment horizontal="center" vertical="center" wrapText="1"/>
    </xf>
    <xf numFmtId="0" fontId="10" fillId="0" borderId="0" xfId="0" applyFont="1"/>
    <xf numFmtId="0" fontId="5" fillId="0" borderId="2"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5" fillId="0" borderId="2" xfId="0" applyFont="1" applyBorder="1" applyAlignment="1">
      <alignment vertical="center" wrapText="1"/>
    </xf>
    <xf numFmtId="2"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vertical="center" wrapText="1"/>
    </xf>
    <xf numFmtId="2" fontId="9"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9" fillId="0" borderId="2" xfId="0" applyFont="1" applyBorder="1"/>
    <xf numFmtId="0" fontId="5" fillId="0" borderId="6" xfId="0" applyFont="1" applyBorder="1" applyAlignment="1">
      <alignment vertical="center" wrapText="1"/>
    </xf>
    <xf numFmtId="0" fontId="5" fillId="0" borderId="6" xfId="0" applyFont="1" applyBorder="1" applyAlignment="1">
      <alignment horizontal="left" wrapText="1"/>
    </xf>
    <xf numFmtId="2"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2" fontId="5" fillId="0" borderId="0" xfId="0" applyNumberFormat="1" applyFont="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wrapText="1"/>
    </xf>
    <xf numFmtId="2" fontId="9" fillId="4" borderId="1" xfId="0" applyNumberFormat="1"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4" xfId="0" applyFont="1" applyBorder="1" applyAlignment="1">
      <alignment horizontal="center" vertical="center"/>
    </xf>
    <xf numFmtId="0" fontId="5" fillId="0" borderId="2" xfId="0" applyFont="1" applyBorder="1" applyAlignment="1">
      <alignment horizontal="left" wrapText="1"/>
    </xf>
    <xf numFmtId="0" fontId="5" fillId="0" borderId="8" xfId="0" applyFont="1" applyBorder="1" applyAlignment="1">
      <alignment horizontal="center"/>
    </xf>
    <xf numFmtId="0" fontId="5" fillId="0" borderId="9" xfId="0" applyFont="1" applyBorder="1" applyAlignment="1">
      <alignment wrapText="1"/>
    </xf>
    <xf numFmtId="0" fontId="5" fillId="0" borderId="9" xfId="0" applyFont="1" applyBorder="1" applyAlignment="1">
      <alignment horizontal="center" vertical="center"/>
    </xf>
    <xf numFmtId="0" fontId="5" fillId="0" borderId="9" xfId="0" applyFont="1" applyBorder="1" applyAlignment="1">
      <alignment vertical="center" wrapText="1"/>
    </xf>
    <xf numFmtId="0" fontId="5" fillId="0" borderId="9" xfId="0" applyFont="1" applyBorder="1" applyAlignment="1">
      <alignment vertical="center"/>
    </xf>
    <xf numFmtId="0" fontId="5" fillId="0" borderId="2" xfId="0" applyFont="1" applyBorder="1" applyAlignment="1">
      <alignment wrapText="1"/>
    </xf>
    <xf numFmtId="0" fontId="5" fillId="0" borderId="4" xfId="0" applyFont="1" applyBorder="1" applyAlignment="1">
      <alignment vertical="center"/>
    </xf>
    <xf numFmtId="0" fontId="5" fillId="0" borderId="0" xfId="0" applyFont="1"/>
    <xf numFmtId="164" fontId="5" fillId="0" borderId="2" xfId="0" applyNumberFormat="1" applyFont="1" applyBorder="1" applyAlignment="1">
      <alignment horizontal="center" vertical="center" wrapText="1"/>
    </xf>
    <xf numFmtId="0" fontId="9" fillId="4" borderId="10" xfId="0" applyFont="1" applyFill="1" applyBorder="1" applyAlignment="1">
      <alignment horizontal="left" vertical="center" wrapText="1"/>
    </xf>
    <xf numFmtId="0" fontId="6" fillId="0" borderId="4" xfId="0" applyFont="1" applyBorder="1"/>
    <xf numFmtId="0" fontId="5" fillId="4" borderId="1" xfId="0" applyFont="1" applyFill="1" applyBorder="1" applyAlignment="1">
      <alignment vertical="center" wrapText="1"/>
    </xf>
    <xf numFmtId="0" fontId="11" fillId="0" borderId="2" xfId="0" applyFont="1" applyBorder="1" applyAlignment="1">
      <alignment horizontal="center" vertical="center" wrapText="1"/>
    </xf>
    <xf numFmtId="16" fontId="11" fillId="0" borderId="2" xfId="0" applyNumberFormat="1" applyFont="1" applyBorder="1" applyAlignment="1">
      <alignment vertical="center" wrapText="1"/>
    </xf>
    <xf numFmtId="49" fontId="11" fillId="0" borderId="2" xfId="0" applyNumberFormat="1" applyFont="1" applyBorder="1" applyAlignment="1">
      <alignment horizontal="center" vertical="center" wrapText="1"/>
    </xf>
    <xf numFmtId="14" fontId="11" fillId="0" borderId="2" xfId="0" applyNumberFormat="1" applyFont="1" applyBorder="1" applyAlignment="1">
      <alignment horizontal="left" vertical="center" wrapText="1"/>
    </xf>
    <xf numFmtId="2"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5" fillId="0" borderId="9" xfId="0" applyFont="1" applyBorder="1" applyAlignment="1">
      <alignment horizontal="center" vertical="center" wrapText="1"/>
    </xf>
    <xf numFmtId="16" fontId="5" fillId="0" borderId="2" xfId="0" applyNumberFormat="1" applyFont="1" applyBorder="1" applyAlignment="1">
      <alignment vertical="center" wrapText="1"/>
    </xf>
    <xf numFmtId="49" fontId="5" fillId="0" borderId="2" xfId="0" applyNumberFormat="1" applyFont="1" applyBorder="1" applyAlignment="1">
      <alignment horizontal="center" vertical="center" wrapText="1"/>
    </xf>
    <xf numFmtId="14" fontId="5" fillId="0" borderId="2" xfId="0" applyNumberFormat="1" applyFont="1" applyBorder="1" applyAlignment="1">
      <alignment horizontal="left" vertical="center" wrapText="1"/>
    </xf>
    <xf numFmtId="16" fontId="5" fillId="0" borderId="9" xfId="0" applyNumberFormat="1" applyFont="1" applyBorder="1" applyAlignment="1">
      <alignment vertical="center" wrapText="1"/>
    </xf>
    <xf numFmtId="49" fontId="5" fillId="0" borderId="9" xfId="0" applyNumberFormat="1" applyFont="1" applyBorder="1" applyAlignment="1">
      <alignment horizontal="center" vertical="center" wrapText="1"/>
    </xf>
    <xf numFmtId="14" fontId="5" fillId="0" borderId="9" xfId="0" applyNumberFormat="1" applyFont="1" applyBorder="1" applyAlignment="1">
      <alignment horizontal="left" vertical="center" wrapText="1"/>
    </xf>
    <xf numFmtId="49" fontId="5" fillId="0" borderId="7" xfId="0" applyNumberFormat="1" applyFont="1" applyBorder="1" applyAlignment="1">
      <alignment horizontal="center" vertical="center" wrapText="1"/>
    </xf>
    <xf numFmtId="14" fontId="5" fillId="0" borderId="7" xfId="0" applyNumberFormat="1" applyFont="1" applyBorder="1" applyAlignment="1">
      <alignment horizontal="left" vertical="center" wrapText="1"/>
    </xf>
    <xf numFmtId="0" fontId="9" fillId="0" borderId="2" xfId="0" applyFont="1" applyBorder="1" applyAlignment="1">
      <alignment horizontal="left" vertical="center" wrapText="1"/>
    </xf>
    <xf numFmtId="0" fontId="5" fillId="0" borderId="7" xfId="0" applyFont="1" applyBorder="1" applyAlignment="1">
      <alignment horizontal="left" vertical="center" wrapText="1"/>
    </xf>
    <xf numFmtId="2" fontId="9" fillId="0" borderId="2" xfId="0" applyNumberFormat="1" applyFont="1" applyBorder="1" applyAlignment="1">
      <alignment horizontal="center" vertical="center" wrapText="1"/>
    </xf>
    <xf numFmtId="0" fontId="6" fillId="0" borderId="2" xfId="0" applyFont="1" applyBorder="1"/>
    <xf numFmtId="0" fontId="5" fillId="0" borderId="8" xfId="0" applyFont="1" applyBorder="1" applyAlignment="1">
      <alignment horizontal="center" vertical="center" wrapText="1"/>
    </xf>
    <xf numFmtId="0" fontId="5" fillId="0" borderId="8" xfId="0" applyFont="1" applyBorder="1" applyAlignment="1">
      <alignment vertical="center" wrapText="1"/>
    </xf>
    <xf numFmtId="2" fontId="5" fillId="0" borderId="8" xfId="0" applyNumberFormat="1" applyFont="1" applyBorder="1" applyAlignment="1">
      <alignment horizontal="center" vertical="center" wrapText="1"/>
    </xf>
    <xf numFmtId="0" fontId="9" fillId="4" borderId="11" xfId="0" applyFont="1" applyFill="1" applyBorder="1" applyAlignment="1">
      <alignment horizontal="left" vertical="center" wrapText="1"/>
    </xf>
    <xf numFmtId="0" fontId="6" fillId="0" borderId="12" xfId="0" applyFont="1" applyBorder="1"/>
    <xf numFmtId="0" fontId="9" fillId="0" borderId="0" xfId="0" applyFont="1" applyAlignment="1">
      <alignment horizontal="left" vertical="center" wrapText="1"/>
    </xf>
    <xf numFmtId="2" fontId="12" fillId="0" borderId="9" xfId="0" applyNumberFormat="1" applyFont="1" applyBorder="1" applyAlignment="1">
      <alignment horizontal="center" vertical="center" wrapText="1"/>
    </xf>
    <xf numFmtId="0" fontId="5" fillId="0" borderId="9" xfId="0" applyFont="1" applyBorder="1" applyAlignment="1">
      <alignment horizontal="left" vertical="center" wrapText="1"/>
    </xf>
    <xf numFmtId="0" fontId="6" fillId="0" borderId="2" xfId="0" applyFont="1" applyBorder="1" applyAlignment="1">
      <alignment wrapText="1"/>
    </xf>
    <xf numFmtId="0" fontId="9" fillId="2" borderId="1" xfId="0" applyFont="1" applyFill="1" applyBorder="1" applyAlignment="1">
      <alignment horizontal="left" vertical="center" wrapText="1"/>
    </xf>
    <xf numFmtId="2" fontId="9" fillId="2" borderId="1"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14" fillId="0" borderId="0" xfId="0" applyFont="1" applyAlignment="1">
      <alignment horizontal="center" vertical="center"/>
    </xf>
    <xf numFmtId="0" fontId="9" fillId="0" borderId="2" xfId="0" applyFont="1" applyBorder="1" applyAlignment="1">
      <alignment horizontal="center"/>
    </xf>
    <xf numFmtId="0" fontId="9" fillId="0" borderId="7" xfId="0" applyFont="1" applyBorder="1" applyAlignment="1">
      <alignment horizontal="center" vertical="center"/>
    </xf>
    <xf numFmtId="0" fontId="9" fillId="0" borderId="9" xfId="0" applyFont="1" applyBorder="1"/>
    <xf numFmtId="0" fontId="14" fillId="0" borderId="2"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wrapText="1"/>
    </xf>
    <xf numFmtId="0" fontId="10" fillId="0" borderId="2" xfId="0" applyFont="1" applyBorder="1"/>
    <xf numFmtId="0" fontId="15" fillId="0" borderId="0" xfId="0" applyFont="1" applyAlignment="1"/>
    <xf numFmtId="0" fontId="16"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5"/>
  <sheetViews>
    <sheetView tabSelected="1" topLeftCell="A384" zoomScaleNormal="100" workbookViewId="0">
      <selection activeCell="K296" sqref="K296"/>
    </sheetView>
  </sheetViews>
  <sheetFormatPr defaultColWidth="12.625" defaultRowHeight="15" customHeight="1" x14ac:dyDescent="0.25"/>
  <cols>
    <col min="1" max="1" width="7.25" style="115" customWidth="1"/>
    <col min="2" max="2" width="27.125" style="12" customWidth="1"/>
    <col min="3" max="3" width="10.125" style="12" customWidth="1"/>
    <col min="4" max="4" width="37.25" style="12" customWidth="1"/>
    <col min="5" max="5" width="12.25" style="12" customWidth="1"/>
    <col min="6" max="6" width="50.875" style="12" customWidth="1"/>
    <col min="7" max="7" width="17.5" style="12" customWidth="1"/>
    <col min="8" max="8" width="9.125" style="12" customWidth="1"/>
    <col min="9" max="9" width="11.75" style="12" customWidth="1"/>
    <col min="10" max="10" width="6.625" style="12" customWidth="1"/>
    <col min="11" max="12" width="12.625" style="12"/>
  </cols>
  <sheetData>
    <row r="1" spans="1:10" ht="15.75" customHeight="1" x14ac:dyDescent="0.25">
      <c r="A1" s="105"/>
      <c r="B1" s="8"/>
      <c r="C1" s="9"/>
      <c r="D1" s="10"/>
      <c r="E1" s="9"/>
      <c r="F1" s="10"/>
      <c r="G1" s="10"/>
      <c r="H1" s="10"/>
      <c r="I1" s="10"/>
      <c r="J1" s="11"/>
    </row>
    <row r="2" spans="1:10" ht="39" customHeight="1" x14ac:dyDescent="0.25">
      <c r="A2" s="105"/>
      <c r="B2" s="13" t="s">
        <v>0</v>
      </c>
      <c r="C2" s="9"/>
      <c r="D2" s="14" t="s">
        <v>1</v>
      </c>
      <c r="E2" s="15"/>
      <c r="F2" s="10"/>
      <c r="G2" s="10"/>
      <c r="H2" s="10"/>
      <c r="I2" s="10"/>
      <c r="J2" s="11"/>
    </row>
    <row r="3" spans="1:10" ht="23.25" customHeight="1" x14ac:dyDescent="0.25">
      <c r="A3" s="105"/>
      <c r="B3" s="13" t="s">
        <v>2</v>
      </c>
      <c r="C3" s="9"/>
      <c r="D3" s="14" t="s">
        <v>3</v>
      </c>
      <c r="E3" s="15"/>
      <c r="F3" s="10"/>
      <c r="G3" s="10"/>
      <c r="H3" s="10"/>
      <c r="I3" s="10"/>
      <c r="J3" s="11"/>
    </row>
    <row r="4" spans="1:10" ht="15.75" customHeight="1" x14ac:dyDescent="0.25">
      <c r="A4" s="105"/>
      <c r="B4" s="8"/>
      <c r="C4" s="9"/>
      <c r="D4" s="10"/>
      <c r="E4" s="9"/>
      <c r="F4" s="10"/>
      <c r="G4" s="10"/>
      <c r="H4" s="10"/>
      <c r="I4" s="10"/>
      <c r="J4" s="11"/>
    </row>
    <row r="5" spans="1:10" ht="48.75" customHeight="1" x14ac:dyDescent="0.25">
      <c r="A5" s="116" t="s">
        <v>4</v>
      </c>
      <c r="B5" s="116" t="s">
        <v>5</v>
      </c>
      <c r="C5" s="116" t="s">
        <v>6</v>
      </c>
      <c r="D5" s="116" t="s">
        <v>7</v>
      </c>
      <c r="E5" s="116" t="s">
        <v>8</v>
      </c>
      <c r="F5" s="116" t="s">
        <v>9</v>
      </c>
      <c r="G5" s="116" t="s">
        <v>10</v>
      </c>
      <c r="H5" s="116" t="s">
        <v>11</v>
      </c>
      <c r="I5" s="116" t="s">
        <v>12</v>
      </c>
      <c r="J5" s="17"/>
    </row>
    <row r="6" spans="1:10" ht="15.75" customHeight="1" x14ac:dyDescent="0.25">
      <c r="A6" s="105"/>
      <c r="B6" s="8"/>
      <c r="C6" s="9"/>
      <c r="D6" s="10"/>
      <c r="E6" s="9"/>
      <c r="F6" s="10"/>
      <c r="G6" s="10"/>
      <c r="H6" s="10"/>
      <c r="I6" s="10"/>
    </row>
    <row r="7" spans="1:10" ht="15.75" customHeight="1" x14ac:dyDescent="0.25">
      <c r="A7" s="18" t="s">
        <v>13</v>
      </c>
      <c r="B7" s="19" t="s">
        <v>14</v>
      </c>
      <c r="C7" s="20"/>
      <c r="D7" s="21"/>
      <c r="E7" s="20"/>
      <c r="F7" s="21"/>
      <c r="G7" s="21"/>
      <c r="H7" s="21"/>
      <c r="I7" s="22">
        <f>SUM(I8:I98)</f>
        <v>20.000000000000007</v>
      </c>
      <c r="J7" s="23"/>
    </row>
    <row r="8" spans="1:10" ht="15.75" customHeight="1" x14ac:dyDescent="0.25">
      <c r="A8" s="106">
        <v>1</v>
      </c>
      <c r="B8" s="25" t="s">
        <v>15</v>
      </c>
      <c r="C8" s="26"/>
      <c r="D8" s="26"/>
      <c r="E8" s="26"/>
      <c r="F8" s="26"/>
      <c r="G8" s="27"/>
      <c r="H8" s="27"/>
      <c r="I8" s="28"/>
    </row>
    <row r="9" spans="1:10" ht="15.75" customHeight="1" x14ac:dyDescent="0.25">
      <c r="A9" s="106"/>
      <c r="B9" s="29"/>
      <c r="C9" s="24" t="s">
        <v>16</v>
      </c>
      <c r="D9" s="29" t="s">
        <v>17</v>
      </c>
      <c r="E9" s="29"/>
      <c r="F9" s="29" t="s">
        <v>18</v>
      </c>
      <c r="G9" s="24" t="s">
        <v>19</v>
      </c>
      <c r="H9" s="24">
        <v>4</v>
      </c>
      <c r="I9" s="30">
        <v>0.2</v>
      </c>
    </row>
    <row r="10" spans="1:10" ht="15.75" customHeight="1" x14ac:dyDescent="0.25">
      <c r="A10" s="106"/>
      <c r="B10" s="29"/>
      <c r="C10" s="24" t="s">
        <v>16</v>
      </c>
      <c r="D10" s="29" t="s">
        <v>20</v>
      </c>
      <c r="E10" s="24"/>
      <c r="F10" s="29" t="s">
        <v>21</v>
      </c>
      <c r="G10" s="24" t="s">
        <v>19</v>
      </c>
      <c r="H10" s="24">
        <v>4</v>
      </c>
      <c r="I10" s="30">
        <v>0.2</v>
      </c>
    </row>
    <row r="11" spans="1:10" ht="37.5" customHeight="1" x14ac:dyDescent="0.25">
      <c r="A11" s="106"/>
      <c r="B11" s="29"/>
      <c r="C11" s="24" t="s">
        <v>16</v>
      </c>
      <c r="D11" s="29" t="s">
        <v>22</v>
      </c>
      <c r="E11" s="24"/>
      <c r="F11" s="29" t="s">
        <v>23</v>
      </c>
      <c r="G11" s="24" t="s">
        <v>19</v>
      </c>
      <c r="H11" s="24">
        <v>1</v>
      </c>
      <c r="I11" s="30">
        <v>0.2</v>
      </c>
      <c r="J11" s="11"/>
    </row>
    <row r="12" spans="1:10" ht="21.75" customHeight="1" x14ac:dyDescent="0.25">
      <c r="A12" s="106"/>
      <c r="B12" s="29"/>
      <c r="C12" s="24" t="s">
        <v>16</v>
      </c>
      <c r="D12" s="29" t="s">
        <v>24</v>
      </c>
      <c r="E12" s="24"/>
      <c r="F12" s="29" t="s">
        <v>25</v>
      </c>
      <c r="G12" s="24" t="s">
        <v>19</v>
      </c>
      <c r="H12" s="24">
        <v>4</v>
      </c>
      <c r="I12" s="30">
        <v>0.2</v>
      </c>
    </row>
    <row r="13" spans="1:10" ht="19.5" customHeight="1" x14ac:dyDescent="0.25">
      <c r="A13" s="106"/>
      <c r="B13" s="29"/>
      <c r="C13" s="24" t="s">
        <v>16</v>
      </c>
      <c r="D13" s="29" t="s">
        <v>26</v>
      </c>
      <c r="E13" s="24"/>
      <c r="F13" s="29" t="s">
        <v>27</v>
      </c>
      <c r="G13" s="24" t="s">
        <v>19</v>
      </c>
      <c r="H13" s="24">
        <v>1</v>
      </c>
      <c r="I13" s="30">
        <v>0.2</v>
      </c>
      <c r="J13" s="11"/>
    </row>
    <row r="14" spans="1:10" ht="15.75" customHeight="1" x14ac:dyDescent="0.25">
      <c r="A14" s="106"/>
      <c r="B14" s="29"/>
      <c r="C14" s="24" t="s">
        <v>16</v>
      </c>
      <c r="D14" s="29" t="s">
        <v>28</v>
      </c>
      <c r="E14" s="24"/>
      <c r="F14" s="29" t="s">
        <v>29</v>
      </c>
      <c r="G14" s="24" t="s">
        <v>19</v>
      </c>
      <c r="H14" s="24">
        <v>1</v>
      </c>
      <c r="I14" s="30">
        <v>0.2</v>
      </c>
    </row>
    <row r="15" spans="1:10" ht="15.75" customHeight="1" x14ac:dyDescent="0.25">
      <c r="A15" s="106"/>
      <c r="B15" s="29"/>
      <c r="C15" s="24" t="s">
        <v>16</v>
      </c>
      <c r="D15" s="29" t="s">
        <v>30</v>
      </c>
      <c r="E15" s="24"/>
      <c r="F15" s="29" t="s">
        <v>31</v>
      </c>
      <c r="G15" s="24" t="s">
        <v>19</v>
      </c>
      <c r="H15" s="24">
        <v>1</v>
      </c>
      <c r="I15" s="30">
        <v>0.2</v>
      </c>
      <c r="J15" s="11"/>
    </row>
    <row r="16" spans="1:10" ht="15.75" customHeight="1" x14ac:dyDescent="0.25">
      <c r="A16" s="106"/>
      <c r="B16" s="29"/>
      <c r="C16" s="24" t="s">
        <v>16</v>
      </c>
      <c r="D16" s="29" t="s">
        <v>32</v>
      </c>
      <c r="E16" s="24"/>
      <c r="F16" s="29" t="s">
        <v>33</v>
      </c>
      <c r="G16" s="24" t="s">
        <v>19</v>
      </c>
      <c r="H16" s="24">
        <v>1</v>
      </c>
      <c r="I16" s="30">
        <v>0.2</v>
      </c>
      <c r="J16" s="11"/>
    </row>
    <row r="17" spans="1:10" ht="15.75" customHeight="1" x14ac:dyDescent="0.25">
      <c r="A17" s="106"/>
      <c r="B17" s="29"/>
      <c r="C17" s="24" t="s">
        <v>16</v>
      </c>
      <c r="D17" s="29" t="s">
        <v>34</v>
      </c>
      <c r="E17" s="24"/>
      <c r="F17" s="29" t="s">
        <v>35</v>
      </c>
      <c r="G17" s="24" t="s">
        <v>19</v>
      </c>
      <c r="H17" s="24">
        <v>1</v>
      </c>
      <c r="I17" s="30">
        <v>0.2</v>
      </c>
      <c r="J17" s="11"/>
    </row>
    <row r="18" spans="1:10" ht="15.75" customHeight="1" x14ac:dyDescent="0.25">
      <c r="A18" s="106"/>
      <c r="B18" s="29"/>
      <c r="C18" s="24" t="s">
        <v>16</v>
      </c>
      <c r="D18" s="29" t="s">
        <v>36</v>
      </c>
      <c r="E18" s="24"/>
      <c r="F18" s="29" t="s">
        <v>37</v>
      </c>
      <c r="G18" s="24" t="s">
        <v>19</v>
      </c>
      <c r="H18" s="24">
        <v>1</v>
      </c>
      <c r="I18" s="30">
        <v>0.2</v>
      </c>
    </row>
    <row r="19" spans="1:10" ht="15.75" customHeight="1" x14ac:dyDescent="0.25">
      <c r="A19" s="106">
        <v>2</v>
      </c>
      <c r="B19" s="29" t="s">
        <v>38</v>
      </c>
      <c r="C19" s="24"/>
      <c r="D19" s="29"/>
      <c r="E19" s="24"/>
      <c r="F19" s="29"/>
      <c r="G19" s="24"/>
      <c r="H19" s="24"/>
      <c r="I19" s="30"/>
    </row>
    <row r="20" spans="1:10" ht="15.75" customHeight="1" x14ac:dyDescent="0.25">
      <c r="A20" s="106"/>
      <c r="B20" s="29"/>
      <c r="C20" s="24" t="s">
        <v>16</v>
      </c>
      <c r="D20" s="29" t="s">
        <v>39</v>
      </c>
      <c r="E20" s="29"/>
      <c r="F20" s="29" t="s">
        <v>40</v>
      </c>
      <c r="G20" s="31" t="s">
        <v>19</v>
      </c>
      <c r="H20" s="24">
        <v>1</v>
      </c>
      <c r="I20" s="30">
        <v>0.2</v>
      </c>
    </row>
    <row r="21" spans="1:10" ht="15.75" customHeight="1" x14ac:dyDescent="0.25">
      <c r="A21" s="106"/>
      <c r="B21" s="29"/>
      <c r="C21" s="24" t="s">
        <v>16</v>
      </c>
      <c r="D21" s="29" t="s">
        <v>41</v>
      </c>
      <c r="E21" s="24"/>
      <c r="F21" s="29" t="s">
        <v>42</v>
      </c>
      <c r="G21" s="24" t="s">
        <v>19</v>
      </c>
      <c r="H21" s="24">
        <v>1</v>
      </c>
      <c r="I21" s="30">
        <v>0.2</v>
      </c>
    </row>
    <row r="22" spans="1:10" ht="15.75" customHeight="1" x14ac:dyDescent="0.25">
      <c r="A22" s="106"/>
      <c r="B22" s="29"/>
      <c r="C22" s="24" t="s">
        <v>16</v>
      </c>
      <c r="D22" s="29" t="s">
        <v>43</v>
      </c>
      <c r="E22" s="24"/>
      <c r="F22" s="29" t="s">
        <v>44</v>
      </c>
      <c r="G22" s="24" t="s">
        <v>19</v>
      </c>
      <c r="H22" s="24">
        <v>1</v>
      </c>
      <c r="I22" s="30">
        <v>0.2</v>
      </c>
    </row>
    <row r="23" spans="1:10" ht="15.75" customHeight="1" x14ac:dyDescent="0.25">
      <c r="A23" s="106"/>
      <c r="B23" s="29"/>
      <c r="C23" s="24" t="s">
        <v>16</v>
      </c>
      <c r="D23" s="29" t="s">
        <v>45</v>
      </c>
      <c r="E23" s="24"/>
      <c r="F23" s="29" t="s">
        <v>46</v>
      </c>
      <c r="G23" s="24" t="s">
        <v>19</v>
      </c>
      <c r="H23" s="24">
        <v>1</v>
      </c>
      <c r="I23" s="30">
        <v>0.2</v>
      </c>
    </row>
    <row r="24" spans="1:10" ht="15.75" customHeight="1" x14ac:dyDescent="0.25">
      <c r="A24" s="106"/>
      <c r="B24" s="29"/>
      <c r="C24" s="24" t="s">
        <v>16</v>
      </c>
      <c r="D24" s="29" t="s">
        <v>47</v>
      </c>
      <c r="E24" s="24"/>
      <c r="F24" s="29" t="s">
        <v>48</v>
      </c>
      <c r="G24" s="24" t="s">
        <v>19</v>
      </c>
      <c r="H24" s="24">
        <v>1</v>
      </c>
      <c r="I24" s="30">
        <v>0.2</v>
      </c>
      <c r="J24" s="11"/>
    </row>
    <row r="25" spans="1:10" ht="15.75" customHeight="1" x14ac:dyDescent="0.25">
      <c r="A25" s="106"/>
      <c r="B25" s="29"/>
      <c r="C25" s="24" t="s">
        <v>16</v>
      </c>
      <c r="D25" s="29" t="s">
        <v>49</v>
      </c>
      <c r="E25" s="24"/>
      <c r="F25" s="29" t="s">
        <v>50</v>
      </c>
      <c r="G25" s="24" t="s">
        <v>19</v>
      </c>
      <c r="H25" s="24">
        <v>1</v>
      </c>
      <c r="I25" s="30">
        <v>0.2</v>
      </c>
    </row>
    <row r="26" spans="1:10" ht="15.75" customHeight="1" x14ac:dyDescent="0.25">
      <c r="A26" s="106"/>
      <c r="B26" s="29"/>
      <c r="C26" s="24" t="s">
        <v>16</v>
      </c>
      <c r="D26" s="29" t="s">
        <v>51</v>
      </c>
      <c r="E26" s="24"/>
      <c r="F26" s="29" t="s">
        <v>52</v>
      </c>
      <c r="G26" s="24" t="s">
        <v>19</v>
      </c>
      <c r="H26" s="24">
        <v>1</v>
      </c>
      <c r="I26" s="30">
        <v>0.2</v>
      </c>
    </row>
    <row r="27" spans="1:10" ht="15.75" customHeight="1" x14ac:dyDescent="0.25">
      <c r="A27" s="106"/>
      <c r="B27" s="29"/>
      <c r="C27" s="24" t="s">
        <v>16</v>
      </c>
      <c r="D27" s="29" t="s">
        <v>53</v>
      </c>
      <c r="E27" s="24"/>
      <c r="F27" s="29" t="s">
        <v>54</v>
      </c>
      <c r="G27" s="24" t="s">
        <v>19</v>
      </c>
      <c r="H27" s="24">
        <v>1</v>
      </c>
      <c r="I27" s="30">
        <v>0.2</v>
      </c>
    </row>
    <row r="28" spans="1:10" ht="15.75" customHeight="1" x14ac:dyDescent="0.25">
      <c r="A28" s="106"/>
      <c r="B28" s="29"/>
      <c r="C28" s="24" t="s">
        <v>16</v>
      </c>
      <c r="D28" s="29" t="s">
        <v>55</v>
      </c>
      <c r="E28" s="24"/>
      <c r="F28" s="29" t="s">
        <v>56</v>
      </c>
      <c r="G28" s="24" t="s">
        <v>19</v>
      </c>
      <c r="H28" s="24">
        <v>1</v>
      </c>
      <c r="I28" s="30">
        <v>0.2</v>
      </c>
    </row>
    <row r="29" spans="1:10" ht="15.75" customHeight="1" x14ac:dyDescent="0.25">
      <c r="A29" s="106"/>
      <c r="B29" s="29"/>
      <c r="C29" s="24" t="s">
        <v>16</v>
      </c>
      <c r="D29" s="29" t="s">
        <v>57</v>
      </c>
      <c r="E29" s="24"/>
      <c r="F29" s="29" t="s">
        <v>58</v>
      </c>
      <c r="G29" s="24" t="s">
        <v>19</v>
      </c>
      <c r="H29" s="24">
        <v>1</v>
      </c>
      <c r="I29" s="30">
        <v>0.2</v>
      </c>
    </row>
    <row r="30" spans="1:10" ht="15.75" customHeight="1" x14ac:dyDescent="0.25">
      <c r="A30" s="106"/>
      <c r="B30" s="29"/>
      <c r="C30" s="24" t="s">
        <v>16</v>
      </c>
      <c r="D30" s="29" t="s">
        <v>59</v>
      </c>
      <c r="E30" s="24"/>
      <c r="F30" s="29" t="s">
        <v>60</v>
      </c>
      <c r="G30" s="24" t="s">
        <v>19</v>
      </c>
      <c r="H30" s="24">
        <v>1</v>
      </c>
      <c r="I30" s="30">
        <v>0.2</v>
      </c>
    </row>
    <row r="31" spans="1:10" ht="15.75" customHeight="1" x14ac:dyDescent="0.25">
      <c r="A31" s="106"/>
      <c r="B31" s="29"/>
      <c r="C31" s="24" t="s">
        <v>16</v>
      </c>
      <c r="D31" s="29" t="s">
        <v>61</v>
      </c>
      <c r="E31" s="24"/>
      <c r="F31" s="29" t="s">
        <v>62</v>
      </c>
      <c r="G31" s="24" t="s">
        <v>19</v>
      </c>
      <c r="H31" s="24">
        <v>1</v>
      </c>
      <c r="I31" s="30">
        <v>0.2</v>
      </c>
    </row>
    <row r="32" spans="1:10" ht="15.75" customHeight="1" x14ac:dyDescent="0.25">
      <c r="A32" s="106"/>
      <c r="B32" s="29"/>
      <c r="C32" s="24" t="s">
        <v>16</v>
      </c>
      <c r="D32" s="29" t="s">
        <v>63</v>
      </c>
      <c r="E32" s="24"/>
      <c r="F32" s="29" t="s">
        <v>64</v>
      </c>
      <c r="G32" s="24" t="s">
        <v>19</v>
      </c>
      <c r="H32" s="24">
        <v>1</v>
      </c>
      <c r="I32" s="30">
        <v>0.2</v>
      </c>
      <c r="J32" s="11"/>
    </row>
    <row r="33" spans="1:10" ht="21" customHeight="1" x14ac:dyDescent="0.25">
      <c r="A33" s="106"/>
      <c r="B33" s="29"/>
      <c r="C33" s="24" t="s">
        <v>16</v>
      </c>
      <c r="D33" s="32" t="s">
        <v>65</v>
      </c>
      <c r="E33" s="24"/>
      <c r="F33" s="32" t="s">
        <v>66</v>
      </c>
      <c r="G33" s="24" t="s">
        <v>19</v>
      </c>
      <c r="H33" s="24">
        <v>1</v>
      </c>
      <c r="I33" s="30">
        <v>0.2</v>
      </c>
      <c r="J33" s="11"/>
    </row>
    <row r="34" spans="1:10" ht="21" customHeight="1" x14ac:dyDescent="0.25">
      <c r="A34" s="106"/>
      <c r="B34" s="29"/>
      <c r="C34" s="24" t="s">
        <v>16</v>
      </c>
      <c r="D34" s="29" t="s">
        <v>67</v>
      </c>
      <c r="E34" s="24"/>
      <c r="F34" s="29" t="s">
        <v>68</v>
      </c>
      <c r="G34" s="24" t="s">
        <v>19</v>
      </c>
      <c r="H34" s="24">
        <v>1</v>
      </c>
      <c r="I34" s="30">
        <v>0.2</v>
      </c>
      <c r="J34" s="11"/>
    </row>
    <row r="35" spans="1:10" ht="15.75" customHeight="1" x14ac:dyDescent="0.25">
      <c r="A35" s="106"/>
      <c r="B35" s="29"/>
      <c r="C35" s="24" t="s">
        <v>16</v>
      </c>
      <c r="D35" s="29" t="s">
        <v>69</v>
      </c>
      <c r="E35" s="24"/>
      <c r="F35" s="29" t="s">
        <v>70</v>
      </c>
      <c r="G35" s="24" t="s">
        <v>19</v>
      </c>
      <c r="H35" s="24">
        <v>1</v>
      </c>
      <c r="I35" s="30">
        <v>0.2</v>
      </c>
      <c r="J35" s="11"/>
    </row>
    <row r="36" spans="1:10" ht="15.75" customHeight="1" x14ac:dyDescent="0.25">
      <c r="A36" s="106"/>
      <c r="B36" s="29"/>
      <c r="C36" s="24" t="s">
        <v>16</v>
      </c>
      <c r="D36" s="29" t="s">
        <v>69</v>
      </c>
      <c r="E36" s="24"/>
      <c r="F36" s="29" t="s">
        <v>71</v>
      </c>
      <c r="G36" s="24" t="s">
        <v>19</v>
      </c>
      <c r="H36" s="24">
        <v>1</v>
      </c>
      <c r="I36" s="30">
        <v>0.2</v>
      </c>
      <c r="J36" s="11"/>
    </row>
    <row r="37" spans="1:10" ht="38.25" customHeight="1" x14ac:dyDescent="0.25">
      <c r="A37" s="106">
        <v>3</v>
      </c>
      <c r="B37" s="29" t="s">
        <v>72</v>
      </c>
      <c r="C37" s="24"/>
      <c r="D37" s="29"/>
      <c r="E37" s="24"/>
      <c r="F37" s="29"/>
      <c r="G37" s="24"/>
      <c r="H37" s="24"/>
      <c r="I37" s="30"/>
    </row>
    <row r="38" spans="1:10" ht="15.75" customHeight="1" x14ac:dyDescent="0.25">
      <c r="A38" s="106"/>
      <c r="B38" s="29"/>
      <c r="C38" s="24" t="s">
        <v>16</v>
      </c>
      <c r="D38" s="29" t="s">
        <v>73</v>
      </c>
      <c r="E38" s="24"/>
      <c r="F38" s="29" t="s">
        <v>74</v>
      </c>
      <c r="G38" s="24" t="s">
        <v>19</v>
      </c>
      <c r="H38" s="24">
        <v>1</v>
      </c>
      <c r="I38" s="30">
        <v>0.2</v>
      </c>
    </row>
    <row r="39" spans="1:10" ht="15.75" customHeight="1" x14ac:dyDescent="0.25">
      <c r="A39" s="106"/>
      <c r="B39" s="29"/>
      <c r="C39" s="24" t="s">
        <v>16</v>
      </c>
      <c r="D39" s="29" t="s">
        <v>75</v>
      </c>
      <c r="E39" s="24"/>
      <c r="F39" s="29" t="s">
        <v>76</v>
      </c>
      <c r="G39" s="24" t="s">
        <v>19</v>
      </c>
      <c r="H39" s="24">
        <v>1</v>
      </c>
      <c r="I39" s="30">
        <v>0.2</v>
      </c>
    </row>
    <row r="40" spans="1:10" ht="15.75" customHeight="1" x14ac:dyDescent="0.25">
      <c r="A40" s="106"/>
      <c r="B40" s="29"/>
      <c r="C40" s="24" t="s">
        <v>16</v>
      </c>
      <c r="D40" s="29" t="s">
        <v>77</v>
      </c>
      <c r="E40" s="24"/>
      <c r="F40" s="29" t="s">
        <v>78</v>
      </c>
      <c r="G40" s="24" t="s">
        <v>19</v>
      </c>
      <c r="H40" s="24">
        <v>1</v>
      </c>
      <c r="I40" s="30">
        <v>0.2</v>
      </c>
    </row>
    <row r="41" spans="1:10" ht="15.75" customHeight="1" x14ac:dyDescent="0.25">
      <c r="A41" s="106"/>
      <c r="B41" s="29"/>
      <c r="C41" s="24" t="s">
        <v>79</v>
      </c>
      <c r="D41" s="29" t="s">
        <v>80</v>
      </c>
      <c r="E41" s="24"/>
      <c r="F41" s="29" t="s">
        <v>81</v>
      </c>
      <c r="G41" s="24" t="s">
        <v>19</v>
      </c>
      <c r="H41" s="24">
        <v>1</v>
      </c>
      <c r="I41" s="30">
        <v>0.2</v>
      </c>
    </row>
    <row r="42" spans="1:10" ht="15.75" customHeight="1" x14ac:dyDescent="0.25">
      <c r="A42" s="106"/>
      <c r="B42" s="29"/>
      <c r="C42" s="24" t="s">
        <v>16</v>
      </c>
      <c r="D42" s="29" t="s">
        <v>82</v>
      </c>
      <c r="E42" s="24"/>
      <c r="F42" s="29" t="s">
        <v>83</v>
      </c>
      <c r="G42" s="24" t="s">
        <v>19</v>
      </c>
      <c r="H42" s="24">
        <v>1</v>
      </c>
      <c r="I42" s="30">
        <v>0.2</v>
      </c>
    </row>
    <row r="43" spans="1:10" ht="15.75" customHeight="1" x14ac:dyDescent="0.25">
      <c r="A43" s="106"/>
      <c r="B43" s="29"/>
      <c r="C43" s="24" t="s">
        <v>16</v>
      </c>
      <c r="D43" s="29" t="s">
        <v>84</v>
      </c>
      <c r="E43" s="24"/>
      <c r="F43" s="29" t="s">
        <v>85</v>
      </c>
      <c r="G43" s="24" t="s">
        <v>19</v>
      </c>
      <c r="H43" s="24">
        <v>1</v>
      </c>
      <c r="I43" s="30">
        <v>0.2</v>
      </c>
    </row>
    <row r="44" spans="1:10" ht="15.75" customHeight="1" x14ac:dyDescent="0.25">
      <c r="A44" s="106"/>
      <c r="B44" s="29"/>
      <c r="C44" s="24" t="s">
        <v>16</v>
      </c>
      <c r="D44" s="29" t="s">
        <v>86</v>
      </c>
      <c r="E44" s="24"/>
      <c r="F44" s="29" t="s">
        <v>87</v>
      </c>
      <c r="G44" s="24" t="s">
        <v>19</v>
      </c>
      <c r="H44" s="24">
        <v>1</v>
      </c>
      <c r="I44" s="30">
        <v>0.2</v>
      </c>
    </row>
    <row r="45" spans="1:10" ht="15.75" customHeight="1" x14ac:dyDescent="0.25">
      <c r="A45" s="106"/>
      <c r="B45" s="29"/>
      <c r="C45" s="24" t="s">
        <v>79</v>
      </c>
      <c r="D45" s="29" t="s">
        <v>88</v>
      </c>
      <c r="E45" s="24"/>
      <c r="F45" s="29" t="s">
        <v>89</v>
      </c>
      <c r="G45" s="24" t="s">
        <v>19</v>
      </c>
      <c r="H45" s="24">
        <v>1</v>
      </c>
      <c r="I45" s="30">
        <v>0.2</v>
      </c>
      <c r="J45" s="11"/>
    </row>
    <row r="46" spans="1:10" ht="15.75" customHeight="1" x14ac:dyDescent="0.25">
      <c r="A46" s="106">
        <v>4</v>
      </c>
      <c r="B46" s="29" t="s">
        <v>90</v>
      </c>
      <c r="C46" s="24"/>
      <c r="D46" s="29"/>
      <c r="E46" s="24"/>
      <c r="F46" s="29"/>
      <c r="G46" s="24"/>
      <c r="H46" s="24"/>
      <c r="I46" s="30"/>
      <c r="J46" s="11"/>
    </row>
    <row r="47" spans="1:10" ht="15.75" customHeight="1" x14ac:dyDescent="0.25">
      <c r="A47" s="106"/>
      <c r="B47" s="29"/>
      <c r="C47" s="24" t="s">
        <v>16</v>
      </c>
      <c r="D47" s="29" t="s">
        <v>91</v>
      </c>
      <c r="E47" s="24"/>
      <c r="F47" s="29" t="s">
        <v>92</v>
      </c>
      <c r="G47" s="24" t="s">
        <v>19</v>
      </c>
      <c r="H47" s="24">
        <v>1</v>
      </c>
      <c r="I47" s="30">
        <v>0.2</v>
      </c>
      <c r="J47" s="11"/>
    </row>
    <row r="48" spans="1:10" ht="15.75" customHeight="1" x14ac:dyDescent="0.25">
      <c r="A48" s="106"/>
      <c r="B48" s="29"/>
      <c r="C48" s="24" t="s">
        <v>16</v>
      </c>
      <c r="D48" s="29" t="s">
        <v>93</v>
      </c>
      <c r="E48" s="24"/>
      <c r="F48" s="29" t="s">
        <v>94</v>
      </c>
      <c r="G48" s="24" t="s">
        <v>19</v>
      </c>
      <c r="H48" s="24">
        <v>1</v>
      </c>
      <c r="I48" s="30">
        <v>0.2</v>
      </c>
      <c r="J48" s="11"/>
    </row>
    <row r="49" spans="1:10" ht="15.75" customHeight="1" x14ac:dyDescent="0.25">
      <c r="A49" s="106"/>
      <c r="B49" s="29"/>
      <c r="C49" s="24" t="s">
        <v>16</v>
      </c>
      <c r="D49" s="29" t="s">
        <v>95</v>
      </c>
      <c r="E49" s="24"/>
      <c r="F49" s="29" t="s">
        <v>96</v>
      </c>
      <c r="G49" s="24" t="s">
        <v>19</v>
      </c>
      <c r="H49" s="24">
        <v>1</v>
      </c>
      <c r="I49" s="30">
        <v>0.2</v>
      </c>
      <c r="J49" s="11"/>
    </row>
    <row r="50" spans="1:10" ht="15.75" customHeight="1" x14ac:dyDescent="0.25">
      <c r="A50" s="106"/>
      <c r="B50" s="29"/>
      <c r="C50" s="24" t="s">
        <v>16</v>
      </c>
      <c r="D50" s="29" t="s">
        <v>97</v>
      </c>
      <c r="E50" s="24"/>
      <c r="F50" s="29" t="s">
        <v>98</v>
      </c>
      <c r="G50" s="24" t="s">
        <v>19</v>
      </c>
      <c r="H50" s="24">
        <v>1</v>
      </c>
      <c r="I50" s="30">
        <v>0.2</v>
      </c>
      <c r="J50" s="11"/>
    </row>
    <row r="51" spans="1:10" ht="15.75" customHeight="1" x14ac:dyDescent="0.25">
      <c r="A51" s="106"/>
      <c r="B51" s="29"/>
      <c r="C51" s="24" t="s">
        <v>16</v>
      </c>
      <c r="D51" s="29" t="s">
        <v>99</v>
      </c>
      <c r="E51" s="24"/>
      <c r="F51" s="29" t="s">
        <v>100</v>
      </c>
      <c r="G51" s="24" t="s">
        <v>19</v>
      </c>
      <c r="H51" s="24">
        <v>1</v>
      </c>
      <c r="I51" s="30">
        <v>0.2</v>
      </c>
      <c r="J51" s="11"/>
    </row>
    <row r="52" spans="1:10" ht="15.75" customHeight="1" x14ac:dyDescent="0.25">
      <c r="A52" s="106"/>
      <c r="B52" s="29"/>
      <c r="C52" s="24" t="s">
        <v>16</v>
      </c>
      <c r="D52" s="29" t="s">
        <v>101</v>
      </c>
      <c r="E52" s="24"/>
      <c r="F52" s="29" t="s">
        <v>102</v>
      </c>
      <c r="G52" s="24" t="s">
        <v>19</v>
      </c>
      <c r="H52" s="24">
        <v>1</v>
      </c>
      <c r="I52" s="30">
        <v>0.2</v>
      </c>
      <c r="J52" s="11"/>
    </row>
    <row r="53" spans="1:10" ht="15.75" customHeight="1" x14ac:dyDescent="0.25">
      <c r="A53" s="106"/>
      <c r="B53" s="29"/>
      <c r="C53" s="24" t="s">
        <v>16</v>
      </c>
      <c r="D53" s="29" t="s">
        <v>103</v>
      </c>
      <c r="E53" s="24"/>
      <c r="F53" s="29" t="s">
        <v>104</v>
      </c>
      <c r="G53" s="24" t="s">
        <v>19</v>
      </c>
      <c r="H53" s="24">
        <v>1</v>
      </c>
      <c r="I53" s="30">
        <v>0.2</v>
      </c>
      <c r="J53" s="11"/>
    </row>
    <row r="54" spans="1:10" ht="15.75" customHeight="1" x14ac:dyDescent="0.25">
      <c r="A54" s="106"/>
      <c r="B54" s="29"/>
      <c r="C54" s="24" t="s">
        <v>16</v>
      </c>
      <c r="D54" s="29" t="s">
        <v>105</v>
      </c>
      <c r="E54" s="24"/>
      <c r="F54" s="29" t="s">
        <v>106</v>
      </c>
      <c r="G54" s="24" t="s">
        <v>19</v>
      </c>
      <c r="H54" s="24">
        <v>1</v>
      </c>
      <c r="I54" s="30">
        <v>0.2</v>
      </c>
      <c r="J54" s="11"/>
    </row>
    <row r="55" spans="1:10" ht="15.75" customHeight="1" x14ac:dyDescent="0.25">
      <c r="A55" s="106"/>
      <c r="B55" s="29"/>
      <c r="C55" s="24" t="s">
        <v>16</v>
      </c>
      <c r="D55" s="29" t="s">
        <v>107</v>
      </c>
      <c r="E55" s="24"/>
      <c r="F55" s="29" t="s">
        <v>108</v>
      </c>
      <c r="G55" s="24" t="s">
        <v>19</v>
      </c>
      <c r="H55" s="24">
        <v>1</v>
      </c>
      <c r="I55" s="30">
        <v>0.2</v>
      </c>
      <c r="J55" s="11"/>
    </row>
    <row r="56" spans="1:10" ht="15.75" customHeight="1" x14ac:dyDescent="0.25">
      <c r="A56" s="106"/>
      <c r="B56" s="29"/>
      <c r="C56" s="24" t="s">
        <v>16</v>
      </c>
      <c r="D56" s="29" t="s">
        <v>109</v>
      </c>
      <c r="E56" s="24"/>
      <c r="F56" s="29" t="s">
        <v>110</v>
      </c>
      <c r="G56" s="24" t="s">
        <v>19</v>
      </c>
      <c r="H56" s="24">
        <v>1</v>
      </c>
      <c r="I56" s="30">
        <v>0.2</v>
      </c>
      <c r="J56" s="11"/>
    </row>
    <row r="57" spans="1:10" ht="15.75" customHeight="1" x14ac:dyDescent="0.25">
      <c r="A57" s="106"/>
      <c r="B57" s="29"/>
      <c r="C57" s="24" t="s">
        <v>16</v>
      </c>
      <c r="D57" s="29" t="s">
        <v>111</v>
      </c>
      <c r="E57" s="24"/>
      <c r="F57" s="29" t="s">
        <v>112</v>
      </c>
      <c r="G57" s="24" t="s">
        <v>19</v>
      </c>
      <c r="H57" s="24">
        <v>1</v>
      </c>
      <c r="I57" s="30">
        <v>0.2</v>
      </c>
      <c r="J57" s="11"/>
    </row>
    <row r="58" spans="1:10" ht="15.75" customHeight="1" x14ac:dyDescent="0.25">
      <c r="A58" s="106"/>
      <c r="B58" s="29"/>
      <c r="C58" s="24" t="s">
        <v>16</v>
      </c>
      <c r="D58" s="29" t="s">
        <v>113</v>
      </c>
      <c r="E58" s="24"/>
      <c r="F58" s="29" t="s">
        <v>114</v>
      </c>
      <c r="G58" s="24" t="s">
        <v>19</v>
      </c>
      <c r="H58" s="24">
        <v>1</v>
      </c>
      <c r="I58" s="30">
        <v>0.3</v>
      </c>
      <c r="J58" s="11"/>
    </row>
    <row r="59" spans="1:10" ht="15.75" customHeight="1" x14ac:dyDescent="0.25">
      <c r="A59" s="106"/>
      <c r="B59" s="29"/>
      <c r="C59" s="24" t="s">
        <v>16</v>
      </c>
      <c r="D59" s="29" t="s">
        <v>115</v>
      </c>
      <c r="E59" s="24"/>
      <c r="F59" s="29" t="s">
        <v>116</v>
      </c>
      <c r="G59" s="24" t="s">
        <v>19</v>
      </c>
      <c r="H59" s="24">
        <v>1</v>
      </c>
      <c r="I59" s="30">
        <v>0.3</v>
      </c>
      <c r="J59" s="11"/>
    </row>
    <row r="60" spans="1:10" ht="15.75" customHeight="1" x14ac:dyDescent="0.25">
      <c r="A60" s="106"/>
      <c r="B60" s="29"/>
      <c r="C60" s="24" t="s">
        <v>16</v>
      </c>
      <c r="D60" s="29" t="s">
        <v>117</v>
      </c>
      <c r="E60" s="24"/>
      <c r="F60" s="29" t="s">
        <v>118</v>
      </c>
      <c r="G60" s="24" t="s">
        <v>19</v>
      </c>
      <c r="H60" s="24">
        <v>1</v>
      </c>
      <c r="I60" s="30">
        <v>0.3</v>
      </c>
      <c r="J60" s="11"/>
    </row>
    <row r="61" spans="1:10" ht="15.75" customHeight="1" x14ac:dyDescent="0.25">
      <c r="A61" s="106">
        <v>5</v>
      </c>
      <c r="B61" s="29" t="s">
        <v>119</v>
      </c>
      <c r="C61" s="24"/>
      <c r="D61" s="29"/>
      <c r="E61" s="24"/>
      <c r="F61" s="29"/>
      <c r="G61" s="24"/>
      <c r="H61" s="24"/>
      <c r="I61" s="30"/>
      <c r="J61" s="11"/>
    </row>
    <row r="62" spans="1:10" ht="19.5" customHeight="1" x14ac:dyDescent="0.25">
      <c r="A62" s="106"/>
      <c r="B62" s="29"/>
      <c r="C62" s="24" t="s">
        <v>16</v>
      </c>
      <c r="D62" s="29" t="s">
        <v>120</v>
      </c>
      <c r="E62" s="24"/>
      <c r="F62" s="29" t="s">
        <v>121</v>
      </c>
      <c r="G62" s="24" t="s">
        <v>19</v>
      </c>
      <c r="H62" s="24">
        <v>1</v>
      </c>
      <c r="I62" s="30">
        <v>0.2</v>
      </c>
      <c r="J62" s="11"/>
    </row>
    <row r="63" spans="1:10" ht="15.75" customHeight="1" x14ac:dyDescent="0.25">
      <c r="A63" s="106"/>
      <c r="B63" s="29"/>
      <c r="C63" s="24" t="s">
        <v>16</v>
      </c>
      <c r="D63" s="29" t="s">
        <v>122</v>
      </c>
      <c r="E63" s="24"/>
      <c r="F63" s="29" t="s">
        <v>123</v>
      </c>
      <c r="G63" s="24" t="s">
        <v>19</v>
      </c>
      <c r="H63" s="24">
        <v>1</v>
      </c>
      <c r="I63" s="30">
        <v>0.2</v>
      </c>
      <c r="J63" s="11"/>
    </row>
    <row r="64" spans="1:10" ht="15.75" customHeight="1" x14ac:dyDescent="0.25">
      <c r="A64" s="106"/>
      <c r="B64" s="29"/>
      <c r="C64" s="24" t="s">
        <v>16</v>
      </c>
      <c r="D64" s="29" t="s">
        <v>124</v>
      </c>
      <c r="E64" s="24"/>
      <c r="F64" s="29" t="s">
        <v>125</v>
      </c>
      <c r="G64" s="24" t="s">
        <v>19</v>
      </c>
      <c r="H64" s="24">
        <v>1</v>
      </c>
      <c r="I64" s="30">
        <v>0.2</v>
      </c>
      <c r="J64" s="11"/>
    </row>
    <row r="65" spans="1:10" ht="15.75" customHeight="1" x14ac:dyDescent="0.25">
      <c r="A65" s="106"/>
      <c r="B65" s="29"/>
      <c r="C65" s="24" t="s">
        <v>16</v>
      </c>
      <c r="D65" s="29" t="s">
        <v>126</v>
      </c>
      <c r="E65" s="24"/>
      <c r="F65" s="29" t="s">
        <v>127</v>
      </c>
      <c r="G65" s="24" t="s">
        <v>19</v>
      </c>
      <c r="H65" s="24">
        <v>1</v>
      </c>
      <c r="I65" s="30">
        <v>0.2</v>
      </c>
      <c r="J65" s="11"/>
    </row>
    <row r="66" spans="1:10" ht="15.75" customHeight="1" x14ac:dyDescent="0.25">
      <c r="A66" s="106"/>
      <c r="B66" s="29"/>
      <c r="C66" s="24" t="s">
        <v>16</v>
      </c>
      <c r="D66" s="29" t="s">
        <v>128</v>
      </c>
      <c r="E66" s="24"/>
      <c r="F66" s="29" t="s">
        <v>129</v>
      </c>
      <c r="G66" s="24" t="s">
        <v>19</v>
      </c>
      <c r="H66" s="24">
        <v>1</v>
      </c>
      <c r="I66" s="30">
        <v>0.2</v>
      </c>
      <c r="J66" s="11"/>
    </row>
    <row r="67" spans="1:10" ht="15.75" customHeight="1" x14ac:dyDescent="0.25">
      <c r="A67" s="106"/>
      <c r="B67" s="29"/>
      <c r="C67" s="24" t="s">
        <v>16</v>
      </c>
      <c r="D67" s="29" t="s">
        <v>130</v>
      </c>
      <c r="E67" s="24"/>
      <c r="F67" s="29" t="s">
        <v>131</v>
      </c>
      <c r="G67" s="24" t="s">
        <v>19</v>
      </c>
      <c r="H67" s="24">
        <v>1</v>
      </c>
      <c r="I67" s="30">
        <v>0.2</v>
      </c>
      <c r="J67" s="11"/>
    </row>
    <row r="68" spans="1:10" ht="21" customHeight="1" x14ac:dyDescent="0.25">
      <c r="A68" s="106"/>
      <c r="B68" s="29"/>
      <c r="C68" s="24" t="s">
        <v>16</v>
      </c>
      <c r="D68" s="29" t="s">
        <v>132</v>
      </c>
      <c r="E68" s="24"/>
      <c r="F68" s="29" t="s">
        <v>133</v>
      </c>
      <c r="G68" s="24" t="s">
        <v>19</v>
      </c>
      <c r="H68" s="24">
        <v>1</v>
      </c>
      <c r="I68" s="30">
        <v>0.2</v>
      </c>
      <c r="J68" s="11"/>
    </row>
    <row r="69" spans="1:10" ht="15.75" customHeight="1" x14ac:dyDescent="0.25">
      <c r="A69" s="106"/>
      <c r="B69" s="29"/>
      <c r="C69" s="24" t="s">
        <v>16</v>
      </c>
      <c r="D69" s="29" t="s">
        <v>134</v>
      </c>
      <c r="E69" s="24"/>
      <c r="F69" s="29" t="s">
        <v>135</v>
      </c>
      <c r="G69" s="24" t="s">
        <v>19</v>
      </c>
      <c r="H69" s="24">
        <v>1</v>
      </c>
      <c r="I69" s="30">
        <v>0.2</v>
      </c>
      <c r="J69" s="11"/>
    </row>
    <row r="70" spans="1:10" ht="15.75" customHeight="1" x14ac:dyDescent="0.25">
      <c r="A70" s="106">
        <v>6</v>
      </c>
      <c r="B70" s="29" t="s">
        <v>136</v>
      </c>
      <c r="C70" s="24"/>
      <c r="D70" s="29"/>
      <c r="E70" s="24"/>
      <c r="F70" s="29"/>
      <c r="G70" s="24"/>
      <c r="H70" s="24"/>
      <c r="I70" s="30"/>
      <c r="J70" s="11"/>
    </row>
    <row r="71" spans="1:10" ht="25.5" customHeight="1" x14ac:dyDescent="0.25">
      <c r="A71" s="106"/>
      <c r="B71" s="29"/>
      <c r="C71" s="24" t="s">
        <v>16</v>
      </c>
      <c r="D71" s="29" t="s">
        <v>137</v>
      </c>
      <c r="E71" s="24"/>
      <c r="F71" s="29" t="s">
        <v>138</v>
      </c>
      <c r="G71" s="24" t="s">
        <v>19</v>
      </c>
      <c r="H71" s="24">
        <v>1</v>
      </c>
      <c r="I71" s="30">
        <v>0.1</v>
      </c>
      <c r="J71" s="11"/>
    </row>
    <row r="72" spans="1:10" ht="25.5" customHeight="1" x14ac:dyDescent="0.25">
      <c r="A72" s="106"/>
      <c r="B72" s="29"/>
      <c r="C72" s="24" t="s">
        <v>16</v>
      </c>
      <c r="D72" s="29" t="s">
        <v>139</v>
      </c>
      <c r="E72" s="24"/>
      <c r="F72" s="29" t="s">
        <v>140</v>
      </c>
      <c r="G72" s="24" t="s">
        <v>19</v>
      </c>
      <c r="H72" s="24">
        <v>1</v>
      </c>
      <c r="I72" s="30">
        <v>0.1</v>
      </c>
      <c r="J72" s="11"/>
    </row>
    <row r="73" spans="1:10" ht="25.5" customHeight="1" x14ac:dyDescent="0.25">
      <c r="A73" s="106">
        <v>7</v>
      </c>
      <c r="B73" s="29" t="s">
        <v>141</v>
      </c>
      <c r="C73" s="24"/>
      <c r="D73" s="29"/>
      <c r="E73" s="24"/>
      <c r="F73" s="29"/>
      <c r="G73" s="24"/>
      <c r="H73" s="24"/>
      <c r="I73" s="30"/>
      <c r="J73" s="11"/>
    </row>
    <row r="74" spans="1:10" ht="25.5" customHeight="1" x14ac:dyDescent="0.25">
      <c r="A74" s="106"/>
      <c r="B74" s="29"/>
      <c r="C74" s="24" t="s">
        <v>16</v>
      </c>
      <c r="D74" s="29" t="s">
        <v>142</v>
      </c>
      <c r="E74" s="24"/>
      <c r="F74" s="29" t="s">
        <v>143</v>
      </c>
      <c r="G74" s="24" t="s">
        <v>19</v>
      </c>
      <c r="H74" s="24">
        <v>1</v>
      </c>
      <c r="I74" s="30">
        <v>0.3</v>
      </c>
      <c r="J74" s="11"/>
    </row>
    <row r="75" spans="1:10" ht="25.5" customHeight="1" x14ac:dyDescent="0.25">
      <c r="A75" s="106"/>
      <c r="B75" s="29"/>
      <c r="C75" s="24" t="s">
        <v>16</v>
      </c>
      <c r="D75" s="29" t="s">
        <v>144</v>
      </c>
      <c r="E75" s="24"/>
      <c r="F75" s="29" t="s">
        <v>145</v>
      </c>
      <c r="G75" s="24" t="s">
        <v>19</v>
      </c>
      <c r="H75" s="24">
        <v>1</v>
      </c>
      <c r="I75" s="30">
        <v>0.3</v>
      </c>
      <c r="J75" s="11"/>
    </row>
    <row r="76" spans="1:10" ht="35.25" customHeight="1" x14ac:dyDescent="0.25">
      <c r="A76" s="106"/>
      <c r="B76" s="29"/>
      <c r="C76" s="24" t="s">
        <v>16</v>
      </c>
      <c r="D76" s="29" t="s">
        <v>146</v>
      </c>
      <c r="E76" s="24"/>
      <c r="F76" s="29" t="s">
        <v>147</v>
      </c>
      <c r="G76" s="24" t="s">
        <v>19</v>
      </c>
      <c r="H76" s="24">
        <v>1</v>
      </c>
      <c r="I76" s="30">
        <v>0.3</v>
      </c>
      <c r="J76" s="11"/>
    </row>
    <row r="77" spans="1:10" ht="39" customHeight="1" x14ac:dyDescent="0.25">
      <c r="A77" s="106"/>
      <c r="B77" s="29"/>
      <c r="C77" s="24" t="s">
        <v>16</v>
      </c>
      <c r="D77" s="29" t="s">
        <v>148</v>
      </c>
      <c r="E77" s="24"/>
      <c r="F77" s="10" t="s">
        <v>149</v>
      </c>
      <c r="G77" s="24" t="s">
        <v>19</v>
      </c>
      <c r="H77" s="24">
        <v>1</v>
      </c>
      <c r="I77" s="30">
        <v>0.3</v>
      </c>
      <c r="J77" s="11"/>
    </row>
    <row r="78" spans="1:10" ht="15.75" customHeight="1" x14ac:dyDescent="0.25">
      <c r="A78" s="106"/>
      <c r="B78" s="29"/>
      <c r="C78" s="24" t="s">
        <v>16</v>
      </c>
      <c r="D78" s="29" t="s">
        <v>150</v>
      </c>
      <c r="E78" s="24"/>
      <c r="F78" s="32" t="s">
        <v>151</v>
      </c>
      <c r="G78" s="24" t="s">
        <v>19</v>
      </c>
      <c r="H78" s="24">
        <v>1</v>
      </c>
      <c r="I78" s="30">
        <v>0.3</v>
      </c>
      <c r="J78" s="11"/>
    </row>
    <row r="79" spans="1:10" ht="15.75" customHeight="1" x14ac:dyDescent="0.25">
      <c r="A79" s="106"/>
      <c r="B79" s="29"/>
      <c r="C79" s="24" t="s">
        <v>16</v>
      </c>
      <c r="D79" s="29" t="s">
        <v>152</v>
      </c>
      <c r="E79" s="24"/>
      <c r="F79" s="32" t="s">
        <v>153</v>
      </c>
      <c r="G79" s="24" t="s">
        <v>19</v>
      </c>
      <c r="H79" s="24">
        <v>1</v>
      </c>
      <c r="I79" s="30">
        <v>0.3</v>
      </c>
      <c r="J79" s="11"/>
    </row>
    <row r="80" spans="1:10" ht="15.75" customHeight="1" x14ac:dyDescent="0.25">
      <c r="A80" s="106">
        <v>8</v>
      </c>
      <c r="B80" s="29" t="s">
        <v>154</v>
      </c>
      <c r="C80" s="24"/>
      <c r="D80" s="29"/>
      <c r="E80" s="24"/>
      <c r="F80" s="29"/>
      <c r="G80" s="24"/>
      <c r="H80" s="24"/>
      <c r="I80" s="30"/>
      <c r="J80" s="11"/>
    </row>
    <row r="81" spans="1:10" ht="51" customHeight="1" x14ac:dyDescent="0.25">
      <c r="A81" s="106"/>
      <c r="B81" s="29"/>
      <c r="C81" s="24" t="s">
        <v>16</v>
      </c>
      <c r="D81" s="29" t="s">
        <v>155</v>
      </c>
      <c r="E81" s="24"/>
      <c r="F81" s="29" t="s">
        <v>156</v>
      </c>
      <c r="G81" s="24" t="s">
        <v>19</v>
      </c>
      <c r="H81" s="24">
        <v>1</v>
      </c>
      <c r="I81" s="30">
        <v>0.3</v>
      </c>
      <c r="J81" s="11"/>
    </row>
    <row r="82" spans="1:10" ht="19.5" customHeight="1" x14ac:dyDescent="0.25">
      <c r="A82" s="106"/>
      <c r="B82" s="29"/>
      <c r="C82" s="24" t="s">
        <v>16</v>
      </c>
      <c r="D82" s="29" t="s">
        <v>157</v>
      </c>
      <c r="E82" s="24"/>
      <c r="F82" s="29" t="s">
        <v>158</v>
      </c>
      <c r="G82" s="24" t="s">
        <v>19</v>
      </c>
      <c r="H82" s="24">
        <v>1</v>
      </c>
      <c r="I82" s="30">
        <v>0.3</v>
      </c>
      <c r="J82" s="11"/>
    </row>
    <row r="83" spans="1:10" ht="15.75" customHeight="1" x14ac:dyDescent="0.25">
      <c r="A83" s="106"/>
      <c r="B83" s="29"/>
      <c r="C83" s="24" t="s">
        <v>16</v>
      </c>
      <c r="D83" s="29" t="s">
        <v>159</v>
      </c>
      <c r="E83" s="24"/>
      <c r="F83" s="29" t="s">
        <v>160</v>
      </c>
      <c r="G83" s="24" t="s">
        <v>19</v>
      </c>
      <c r="H83" s="24">
        <v>1</v>
      </c>
      <c r="I83" s="30">
        <v>0.3</v>
      </c>
      <c r="J83" s="11"/>
    </row>
    <row r="84" spans="1:10" ht="15.75" customHeight="1" x14ac:dyDescent="0.25">
      <c r="A84" s="106"/>
      <c r="B84" s="29"/>
      <c r="C84" s="24" t="s">
        <v>16</v>
      </c>
      <c r="D84" s="29" t="s">
        <v>161</v>
      </c>
      <c r="E84" s="24"/>
      <c r="F84" s="29" t="s">
        <v>162</v>
      </c>
      <c r="G84" s="24" t="s">
        <v>19</v>
      </c>
      <c r="H84" s="24">
        <v>1</v>
      </c>
      <c r="I84" s="30">
        <v>0.3</v>
      </c>
      <c r="J84" s="11"/>
    </row>
    <row r="85" spans="1:10" ht="19.5" customHeight="1" x14ac:dyDescent="0.25">
      <c r="A85" s="106"/>
      <c r="B85" s="29"/>
      <c r="C85" s="24" t="s">
        <v>16</v>
      </c>
      <c r="D85" s="29" t="s">
        <v>163</v>
      </c>
      <c r="E85" s="24"/>
      <c r="F85" s="29" t="s">
        <v>164</v>
      </c>
      <c r="G85" s="24" t="s">
        <v>19</v>
      </c>
      <c r="H85" s="24">
        <v>1</v>
      </c>
      <c r="I85" s="30">
        <v>0.3</v>
      </c>
      <c r="J85" s="11"/>
    </row>
    <row r="86" spans="1:10" ht="15.75" customHeight="1" x14ac:dyDescent="0.25">
      <c r="A86" s="106">
        <v>9</v>
      </c>
      <c r="B86" s="29" t="s">
        <v>165</v>
      </c>
      <c r="C86" s="24"/>
      <c r="D86" s="29"/>
      <c r="E86" s="24"/>
      <c r="F86" s="29"/>
      <c r="G86" s="24"/>
      <c r="H86" s="24"/>
      <c r="I86" s="30"/>
      <c r="J86" s="11"/>
    </row>
    <row r="87" spans="1:10" ht="23.25" customHeight="1" x14ac:dyDescent="0.25">
      <c r="A87" s="106"/>
      <c r="B87" s="29"/>
      <c r="C87" s="24" t="s">
        <v>16</v>
      </c>
      <c r="D87" s="29" t="s">
        <v>166</v>
      </c>
      <c r="E87" s="24"/>
      <c r="F87" s="29" t="s">
        <v>167</v>
      </c>
      <c r="G87" s="24" t="s">
        <v>19</v>
      </c>
      <c r="H87" s="24">
        <v>1</v>
      </c>
      <c r="I87" s="30">
        <v>0.3</v>
      </c>
      <c r="J87" s="11"/>
    </row>
    <row r="88" spans="1:10" ht="36" customHeight="1" x14ac:dyDescent="0.25">
      <c r="A88" s="106"/>
      <c r="B88" s="29"/>
      <c r="C88" s="24" t="s">
        <v>16</v>
      </c>
      <c r="D88" s="29" t="s">
        <v>168</v>
      </c>
      <c r="E88" s="24"/>
      <c r="F88" s="29" t="s">
        <v>169</v>
      </c>
      <c r="G88" s="24" t="s">
        <v>19</v>
      </c>
      <c r="H88" s="24">
        <v>1</v>
      </c>
      <c r="I88" s="30">
        <v>0.3</v>
      </c>
    </row>
    <row r="89" spans="1:10" ht="15.75" customHeight="1" x14ac:dyDescent="0.25">
      <c r="A89" s="106"/>
      <c r="B89" s="29"/>
      <c r="C89" s="24" t="s">
        <v>16</v>
      </c>
      <c r="D89" s="29" t="s">
        <v>170</v>
      </c>
      <c r="E89" s="24"/>
      <c r="F89" s="29" t="s">
        <v>171</v>
      </c>
      <c r="G89" s="24" t="s">
        <v>19</v>
      </c>
      <c r="H89" s="24">
        <v>1</v>
      </c>
      <c r="I89" s="30">
        <v>0.3</v>
      </c>
    </row>
    <row r="90" spans="1:10" ht="15.75" customHeight="1" x14ac:dyDescent="0.25">
      <c r="A90" s="106"/>
      <c r="B90" s="29"/>
      <c r="C90" s="24" t="s">
        <v>16</v>
      </c>
      <c r="D90" s="29" t="s">
        <v>172</v>
      </c>
      <c r="E90" s="24"/>
      <c r="F90" s="29" t="s">
        <v>173</v>
      </c>
      <c r="G90" s="24" t="s">
        <v>19</v>
      </c>
      <c r="H90" s="24">
        <v>1</v>
      </c>
      <c r="I90" s="30">
        <v>0.3</v>
      </c>
    </row>
    <row r="91" spans="1:10" ht="15.75" customHeight="1" x14ac:dyDescent="0.25">
      <c r="A91" s="106"/>
      <c r="B91" s="29"/>
      <c r="C91" s="24" t="s">
        <v>16</v>
      </c>
      <c r="D91" s="29" t="s">
        <v>174</v>
      </c>
      <c r="E91" s="24"/>
      <c r="F91" s="29" t="s">
        <v>175</v>
      </c>
      <c r="G91" s="24" t="s">
        <v>19</v>
      </c>
      <c r="H91" s="24">
        <v>1</v>
      </c>
      <c r="I91" s="30">
        <v>0.3</v>
      </c>
      <c r="J91" s="11"/>
    </row>
    <row r="92" spans="1:10" ht="15.75" customHeight="1" x14ac:dyDescent="0.25">
      <c r="A92" s="106"/>
      <c r="B92" s="29"/>
      <c r="C92" s="24" t="s">
        <v>16</v>
      </c>
      <c r="D92" s="29" t="s">
        <v>176</v>
      </c>
      <c r="E92" s="24"/>
      <c r="F92" s="29" t="s">
        <v>177</v>
      </c>
      <c r="G92" s="24" t="s">
        <v>19</v>
      </c>
      <c r="H92" s="24">
        <v>1</v>
      </c>
      <c r="I92" s="30">
        <v>0.3</v>
      </c>
      <c r="J92" s="11"/>
    </row>
    <row r="93" spans="1:10" ht="15.75" customHeight="1" x14ac:dyDescent="0.25">
      <c r="A93" s="106"/>
      <c r="B93" s="29"/>
      <c r="C93" s="24" t="s">
        <v>16</v>
      </c>
      <c r="D93" s="29" t="s">
        <v>178</v>
      </c>
      <c r="E93" s="24"/>
      <c r="F93" s="29" t="s">
        <v>179</v>
      </c>
      <c r="G93" s="24" t="s">
        <v>19</v>
      </c>
      <c r="H93" s="24">
        <v>1</v>
      </c>
      <c r="I93" s="30">
        <v>0.3</v>
      </c>
      <c r="J93" s="11"/>
    </row>
    <row r="94" spans="1:10" ht="15.75" customHeight="1" x14ac:dyDescent="0.25">
      <c r="A94" s="106"/>
      <c r="B94" s="29"/>
      <c r="C94" s="24" t="s">
        <v>16</v>
      </c>
      <c r="D94" s="29" t="s">
        <v>180</v>
      </c>
      <c r="E94" s="24"/>
      <c r="F94" s="29" t="s">
        <v>181</v>
      </c>
      <c r="G94" s="24" t="s">
        <v>19</v>
      </c>
      <c r="H94" s="24">
        <v>1</v>
      </c>
      <c r="I94" s="30">
        <v>0.3</v>
      </c>
      <c r="J94" s="11"/>
    </row>
    <row r="95" spans="1:10" ht="15.75" customHeight="1" x14ac:dyDescent="0.25">
      <c r="A95" s="106"/>
      <c r="B95" s="29"/>
      <c r="C95" s="24" t="s">
        <v>16</v>
      </c>
      <c r="D95" s="29" t="s">
        <v>182</v>
      </c>
      <c r="E95" s="24"/>
      <c r="F95" s="29" t="s">
        <v>183</v>
      </c>
      <c r="G95" s="24" t="s">
        <v>19</v>
      </c>
      <c r="H95" s="24">
        <v>1</v>
      </c>
      <c r="I95" s="30">
        <v>0.2</v>
      </c>
      <c r="J95" s="11"/>
    </row>
    <row r="96" spans="1:10" ht="15.75" customHeight="1" x14ac:dyDescent="0.25">
      <c r="A96" s="106"/>
      <c r="B96" s="29"/>
      <c r="C96" s="24" t="s">
        <v>16</v>
      </c>
      <c r="D96" s="29" t="s">
        <v>184</v>
      </c>
      <c r="E96" s="24"/>
      <c r="F96" s="29" t="s">
        <v>185</v>
      </c>
      <c r="G96" s="24" t="s">
        <v>19</v>
      </c>
      <c r="H96" s="24">
        <v>1</v>
      </c>
      <c r="I96" s="30">
        <v>0.2</v>
      </c>
      <c r="J96" s="11"/>
    </row>
    <row r="97" spans="1:10" ht="15.75" customHeight="1" x14ac:dyDescent="0.25">
      <c r="A97" s="39">
        <v>6</v>
      </c>
      <c r="B97" s="29" t="s">
        <v>186</v>
      </c>
      <c r="C97" s="24"/>
      <c r="D97" s="29"/>
      <c r="E97" s="24" t="s">
        <v>187</v>
      </c>
      <c r="F97" s="29"/>
      <c r="G97" s="24"/>
      <c r="H97" s="24"/>
      <c r="I97" s="30"/>
      <c r="J97" s="11"/>
    </row>
    <row r="98" spans="1:10" ht="15.75" customHeight="1" x14ac:dyDescent="0.25">
      <c r="A98" s="39"/>
      <c r="B98" s="32"/>
      <c r="C98" s="24" t="s">
        <v>188</v>
      </c>
      <c r="D98" s="29" t="s">
        <v>189</v>
      </c>
      <c r="E98" s="24"/>
      <c r="F98" s="29" t="s">
        <v>187</v>
      </c>
      <c r="G98" s="24"/>
      <c r="H98" s="24">
        <v>1</v>
      </c>
      <c r="I98" s="30">
        <v>2</v>
      </c>
      <c r="J98" s="11"/>
    </row>
    <row r="99" spans="1:10" ht="15.75" customHeight="1" x14ac:dyDescent="0.25">
      <c r="A99" s="39"/>
      <c r="B99" s="32"/>
      <c r="C99" s="24" t="s">
        <v>187</v>
      </c>
      <c r="D99" s="29" t="s">
        <v>187</v>
      </c>
      <c r="E99" s="24">
        <v>0</v>
      </c>
      <c r="F99" s="32" t="s">
        <v>575</v>
      </c>
      <c r="G99" s="24"/>
      <c r="H99" s="24"/>
      <c r="I99" s="30"/>
      <c r="J99" s="11"/>
    </row>
    <row r="100" spans="1:10" ht="15.75" customHeight="1" x14ac:dyDescent="0.25">
      <c r="A100" s="39"/>
      <c r="B100" s="32"/>
      <c r="C100" s="24" t="s">
        <v>187</v>
      </c>
      <c r="D100" s="29" t="s">
        <v>187</v>
      </c>
      <c r="E100" s="24">
        <v>1</v>
      </c>
      <c r="F100" s="32" t="s">
        <v>576</v>
      </c>
      <c r="G100" s="24"/>
      <c r="H100" s="24"/>
      <c r="I100" s="30"/>
      <c r="J100" s="11"/>
    </row>
    <row r="101" spans="1:10" ht="15.75" customHeight="1" x14ac:dyDescent="0.25">
      <c r="A101" s="39"/>
      <c r="B101" s="32"/>
      <c r="C101" s="24" t="s">
        <v>187</v>
      </c>
      <c r="D101" s="29" t="s">
        <v>187</v>
      </c>
      <c r="E101" s="24">
        <v>2</v>
      </c>
      <c r="F101" s="32" t="s">
        <v>577</v>
      </c>
      <c r="G101" s="24"/>
      <c r="H101" s="24"/>
      <c r="I101" s="30"/>
      <c r="J101" s="11"/>
    </row>
    <row r="102" spans="1:10" ht="15.75" customHeight="1" x14ac:dyDescent="0.25">
      <c r="A102" s="39"/>
      <c r="B102" s="32"/>
      <c r="C102" s="24" t="s">
        <v>187</v>
      </c>
      <c r="D102" s="29" t="s">
        <v>187</v>
      </c>
      <c r="E102" s="24">
        <v>3</v>
      </c>
      <c r="F102" s="32" t="s">
        <v>578</v>
      </c>
      <c r="G102" s="24"/>
      <c r="H102" s="24"/>
      <c r="I102" s="30"/>
      <c r="J102" s="11"/>
    </row>
    <row r="103" spans="1:10" ht="15.75" customHeight="1" x14ac:dyDescent="0.25">
      <c r="A103" s="107"/>
      <c r="B103" s="34"/>
      <c r="C103" s="35"/>
      <c r="D103" s="34"/>
      <c r="E103" s="35"/>
      <c r="F103" s="34"/>
      <c r="G103" s="34"/>
      <c r="H103" s="35"/>
      <c r="I103" s="34"/>
    </row>
    <row r="104" spans="1:10" ht="15.75" customHeight="1" x14ac:dyDescent="0.25">
      <c r="A104" s="18" t="s">
        <v>190</v>
      </c>
      <c r="B104" s="21" t="s">
        <v>191</v>
      </c>
      <c r="C104" s="20"/>
      <c r="D104" s="21"/>
      <c r="E104" s="20"/>
      <c r="F104" s="21"/>
      <c r="G104" s="21"/>
      <c r="H104" s="20"/>
      <c r="I104" s="22">
        <f>SUM(I107:I165)</f>
        <v>20.000000000000007</v>
      </c>
      <c r="J104" s="23"/>
    </row>
    <row r="105" spans="1:10" ht="15.75" customHeight="1" x14ac:dyDescent="0.25">
      <c r="A105" s="105"/>
      <c r="B105" s="36"/>
      <c r="C105" s="37"/>
      <c r="D105" s="36"/>
      <c r="E105" s="37"/>
      <c r="F105" s="36"/>
      <c r="G105" s="36"/>
      <c r="H105" s="37"/>
      <c r="I105" s="38"/>
      <c r="J105" s="23"/>
    </row>
    <row r="106" spans="1:10" ht="15.75" customHeight="1" x14ac:dyDescent="0.25">
      <c r="A106" s="39">
        <v>1</v>
      </c>
      <c r="B106" s="25" t="s">
        <v>15</v>
      </c>
      <c r="C106" s="39"/>
      <c r="D106" s="40"/>
      <c r="E106" s="39"/>
      <c r="F106" s="40"/>
      <c r="G106" s="24"/>
      <c r="H106" s="39"/>
      <c r="I106" s="41"/>
      <c r="J106" s="23"/>
    </row>
    <row r="107" spans="1:10" ht="15.75" customHeight="1" x14ac:dyDescent="0.25">
      <c r="A107" s="39"/>
      <c r="B107" s="40"/>
      <c r="C107" s="24" t="s">
        <v>16</v>
      </c>
      <c r="D107" s="29" t="s">
        <v>192</v>
      </c>
      <c r="E107" s="33"/>
      <c r="F107" s="32" t="s">
        <v>193</v>
      </c>
      <c r="G107" s="24" t="s">
        <v>19</v>
      </c>
      <c r="H107" s="33">
        <v>2</v>
      </c>
      <c r="I107" s="42">
        <v>0.2</v>
      </c>
      <c r="J107" s="23"/>
    </row>
    <row r="108" spans="1:10" ht="15.75" customHeight="1" x14ac:dyDescent="0.25">
      <c r="A108" s="39"/>
      <c r="B108" s="40"/>
      <c r="C108" s="24" t="s">
        <v>16</v>
      </c>
      <c r="D108" s="29" t="s">
        <v>194</v>
      </c>
      <c r="E108" s="33"/>
      <c r="F108" s="32" t="s">
        <v>195</v>
      </c>
      <c r="G108" s="24" t="s">
        <v>19</v>
      </c>
      <c r="H108" s="33">
        <v>2</v>
      </c>
      <c r="I108" s="42">
        <v>0.2</v>
      </c>
      <c r="J108" s="23"/>
    </row>
    <row r="109" spans="1:10" ht="15.75" customHeight="1" x14ac:dyDescent="0.25">
      <c r="A109" s="39"/>
      <c r="B109" s="40"/>
      <c r="C109" s="24" t="s">
        <v>16</v>
      </c>
      <c r="D109" s="32" t="s">
        <v>26</v>
      </c>
      <c r="E109" s="43"/>
      <c r="F109" s="32" t="s">
        <v>196</v>
      </c>
      <c r="G109" s="24" t="s">
        <v>19</v>
      </c>
      <c r="H109" s="33">
        <v>2</v>
      </c>
      <c r="I109" s="42">
        <v>0.2</v>
      </c>
      <c r="J109" s="23"/>
    </row>
    <row r="110" spans="1:10" ht="15.75" customHeight="1" x14ac:dyDescent="0.25">
      <c r="A110" s="39"/>
      <c r="B110" s="40"/>
      <c r="C110" s="24" t="s">
        <v>16</v>
      </c>
      <c r="D110" s="29" t="s">
        <v>197</v>
      </c>
      <c r="E110" s="33"/>
      <c r="F110" s="32" t="s">
        <v>198</v>
      </c>
      <c r="G110" s="24" t="s">
        <v>19</v>
      </c>
      <c r="H110" s="33">
        <v>2</v>
      </c>
      <c r="I110" s="42">
        <v>0.2</v>
      </c>
      <c r="J110" s="23"/>
    </row>
    <row r="111" spans="1:10" ht="15.75" customHeight="1" x14ac:dyDescent="0.25">
      <c r="A111" s="39"/>
      <c r="B111" s="40"/>
      <c r="C111" s="24" t="s">
        <v>16</v>
      </c>
      <c r="D111" s="29" t="s">
        <v>199</v>
      </c>
      <c r="E111" s="33"/>
      <c r="F111" s="32" t="s">
        <v>200</v>
      </c>
      <c r="G111" s="24" t="s">
        <v>19</v>
      </c>
      <c r="H111" s="33">
        <v>2</v>
      </c>
      <c r="I111" s="42">
        <v>0.2</v>
      </c>
      <c r="J111" s="23"/>
    </row>
    <row r="112" spans="1:10" ht="15.75" customHeight="1" x14ac:dyDescent="0.25">
      <c r="A112" s="39"/>
      <c r="B112" s="40"/>
      <c r="C112" s="24" t="s">
        <v>16</v>
      </c>
      <c r="D112" s="29" t="s">
        <v>201</v>
      </c>
      <c r="E112" s="33"/>
      <c r="F112" s="32" t="s">
        <v>202</v>
      </c>
      <c r="G112" s="24" t="s">
        <v>19</v>
      </c>
      <c r="H112" s="33">
        <v>2</v>
      </c>
      <c r="I112" s="42">
        <v>0.2</v>
      </c>
      <c r="J112" s="23"/>
    </row>
    <row r="113" spans="1:10" ht="15.75" customHeight="1" x14ac:dyDescent="0.25">
      <c r="A113" s="39"/>
      <c r="B113" s="40"/>
      <c r="C113" s="24" t="s">
        <v>16</v>
      </c>
      <c r="D113" s="29" t="s">
        <v>203</v>
      </c>
      <c r="E113" s="33"/>
      <c r="F113" s="32" t="s">
        <v>204</v>
      </c>
      <c r="G113" s="24" t="s">
        <v>19</v>
      </c>
      <c r="H113" s="33">
        <v>2</v>
      </c>
      <c r="I113" s="42">
        <v>0.2</v>
      </c>
      <c r="J113" s="23"/>
    </row>
    <row r="114" spans="1:10" ht="15.75" customHeight="1" x14ac:dyDescent="0.25">
      <c r="A114" s="39">
        <v>2</v>
      </c>
      <c r="B114" s="29" t="s">
        <v>205</v>
      </c>
      <c r="C114" s="24"/>
      <c r="D114" s="29"/>
      <c r="E114" s="33"/>
      <c r="F114" s="32"/>
      <c r="G114" s="24"/>
      <c r="H114" s="33"/>
      <c r="I114" s="42"/>
      <c r="J114" s="23"/>
    </row>
    <row r="115" spans="1:10" ht="15.75" customHeight="1" x14ac:dyDescent="0.25">
      <c r="A115" s="44"/>
      <c r="B115" s="44"/>
      <c r="C115" s="24" t="s">
        <v>16</v>
      </c>
      <c r="D115" s="29" t="s">
        <v>206</v>
      </c>
      <c r="E115" s="33"/>
      <c r="F115" s="32" t="s">
        <v>207</v>
      </c>
      <c r="G115" s="24" t="s">
        <v>19</v>
      </c>
      <c r="H115" s="33">
        <v>2</v>
      </c>
      <c r="I115" s="42">
        <v>0.3</v>
      </c>
      <c r="J115" s="23"/>
    </row>
    <row r="116" spans="1:10" ht="15.75" customHeight="1" x14ac:dyDescent="0.25">
      <c r="A116" s="39"/>
      <c r="B116" s="40"/>
      <c r="C116" s="24" t="s">
        <v>16</v>
      </c>
      <c r="D116" s="29" t="s">
        <v>208</v>
      </c>
      <c r="E116" s="33"/>
      <c r="F116" s="32" t="s">
        <v>209</v>
      </c>
      <c r="G116" s="24" t="s">
        <v>19</v>
      </c>
      <c r="H116" s="33">
        <v>2</v>
      </c>
      <c r="I116" s="42">
        <v>0.3</v>
      </c>
      <c r="J116" s="23"/>
    </row>
    <row r="117" spans="1:10" ht="15.75" customHeight="1" x14ac:dyDescent="0.25">
      <c r="A117" s="39"/>
      <c r="B117" s="40"/>
      <c r="C117" s="24" t="s">
        <v>16</v>
      </c>
      <c r="D117" s="29" t="s">
        <v>210</v>
      </c>
      <c r="E117" s="33"/>
      <c r="F117" s="32" t="s">
        <v>211</v>
      </c>
      <c r="G117" s="24" t="s">
        <v>19</v>
      </c>
      <c r="H117" s="33">
        <v>2</v>
      </c>
      <c r="I117" s="42">
        <v>0.3</v>
      </c>
      <c r="J117" s="23"/>
    </row>
    <row r="118" spans="1:10" ht="15.75" customHeight="1" x14ac:dyDescent="0.25">
      <c r="A118" s="39"/>
      <c r="B118" s="40"/>
      <c r="C118" s="24" t="s">
        <v>16</v>
      </c>
      <c r="D118" s="29" t="s">
        <v>212</v>
      </c>
      <c r="E118" s="33"/>
      <c r="F118" s="32" t="s">
        <v>213</v>
      </c>
      <c r="G118" s="24" t="s">
        <v>19</v>
      </c>
      <c r="H118" s="33">
        <v>4</v>
      </c>
      <c r="I118" s="42">
        <v>0.5</v>
      </c>
      <c r="J118" s="23"/>
    </row>
    <row r="119" spans="1:10" ht="15.75" customHeight="1" x14ac:dyDescent="0.25">
      <c r="A119" s="39"/>
      <c r="B119" s="40"/>
      <c r="C119" s="24" t="s">
        <v>16</v>
      </c>
      <c r="D119" s="29" t="s">
        <v>214</v>
      </c>
      <c r="E119" s="33"/>
      <c r="F119" s="32" t="s">
        <v>215</v>
      </c>
      <c r="G119" s="24" t="s">
        <v>19</v>
      </c>
      <c r="H119" s="33">
        <v>1</v>
      </c>
      <c r="I119" s="42">
        <v>0.2</v>
      </c>
      <c r="J119" s="23"/>
    </row>
    <row r="120" spans="1:10" ht="15.75" customHeight="1" x14ac:dyDescent="0.25">
      <c r="A120" s="39"/>
      <c r="B120" s="40"/>
      <c r="C120" s="24" t="s">
        <v>16</v>
      </c>
      <c r="D120" s="29" t="s">
        <v>216</v>
      </c>
      <c r="E120" s="33"/>
      <c r="F120" s="32" t="s">
        <v>217</v>
      </c>
      <c r="G120" s="24" t="s">
        <v>19</v>
      </c>
      <c r="H120" s="33">
        <v>1</v>
      </c>
      <c r="I120" s="42">
        <v>0.3</v>
      </c>
      <c r="J120" s="23"/>
    </row>
    <row r="121" spans="1:10" ht="15.75" customHeight="1" x14ac:dyDescent="0.25">
      <c r="A121" s="39"/>
      <c r="B121" s="40"/>
      <c r="C121" s="24" t="s">
        <v>16</v>
      </c>
      <c r="D121" s="29" t="s">
        <v>218</v>
      </c>
      <c r="E121" s="33"/>
      <c r="F121" s="32" t="s">
        <v>219</v>
      </c>
      <c r="G121" s="24" t="s">
        <v>19</v>
      </c>
      <c r="H121" s="33">
        <v>1</v>
      </c>
      <c r="I121" s="42">
        <v>0.3</v>
      </c>
      <c r="J121" s="23"/>
    </row>
    <row r="122" spans="1:10" ht="15.75" customHeight="1" x14ac:dyDescent="0.25">
      <c r="A122" s="39"/>
      <c r="B122" s="40"/>
      <c r="C122" s="24" t="s">
        <v>16</v>
      </c>
      <c r="D122" s="29" t="s">
        <v>220</v>
      </c>
      <c r="E122" s="33"/>
      <c r="F122" s="32" t="s">
        <v>221</v>
      </c>
      <c r="G122" s="24" t="s">
        <v>19</v>
      </c>
      <c r="H122" s="33">
        <v>1</v>
      </c>
      <c r="I122" s="42">
        <v>0.3</v>
      </c>
      <c r="J122" s="23"/>
    </row>
    <row r="123" spans="1:10" ht="15.75" customHeight="1" x14ac:dyDescent="0.25">
      <c r="A123" s="39"/>
      <c r="B123" s="29"/>
      <c r="C123" s="24" t="s">
        <v>16</v>
      </c>
      <c r="D123" s="29" t="s">
        <v>222</v>
      </c>
      <c r="E123" s="33"/>
      <c r="F123" s="32" t="s">
        <v>223</v>
      </c>
      <c r="G123" s="24" t="s">
        <v>19</v>
      </c>
      <c r="H123" s="33">
        <v>2</v>
      </c>
      <c r="I123" s="42">
        <v>0.3</v>
      </c>
    </row>
    <row r="124" spans="1:10" ht="29.25" customHeight="1" x14ac:dyDescent="0.25">
      <c r="A124" s="39"/>
      <c r="B124" s="29"/>
      <c r="C124" s="24" t="s">
        <v>16</v>
      </c>
      <c r="D124" s="29" t="s">
        <v>224</v>
      </c>
      <c r="E124" s="33"/>
      <c r="F124" s="32" t="s">
        <v>225</v>
      </c>
      <c r="G124" s="24" t="s">
        <v>19</v>
      </c>
      <c r="H124" s="33">
        <v>2</v>
      </c>
      <c r="I124" s="42">
        <v>0.3</v>
      </c>
      <c r="J124" s="11"/>
    </row>
    <row r="125" spans="1:10" ht="15.75" customHeight="1" x14ac:dyDescent="0.25">
      <c r="A125" s="39"/>
      <c r="B125" s="29"/>
      <c r="C125" s="24" t="s">
        <v>16</v>
      </c>
      <c r="D125" s="29" t="s">
        <v>226</v>
      </c>
      <c r="E125" s="33"/>
      <c r="F125" s="32" t="s">
        <v>227</v>
      </c>
      <c r="G125" s="24" t="s">
        <v>19</v>
      </c>
      <c r="H125" s="33">
        <v>2</v>
      </c>
      <c r="I125" s="42">
        <v>0.3</v>
      </c>
    </row>
    <row r="126" spans="1:10" ht="15.75" customHeight="1" x14ac:dyDescent="0.25">
      <c r="A126" s="39"/>
      <c r="B126" s="29"/>
      <c r="C126" s="24" t="s">
        <v>16</v>
      </c>
      <c r="D126" s="29" t="s">
        <v>228</v>
      </c>
      <c r="E126" s="33"/>
      <c r="F126" s="32" t="s">
        <v>229</v>
      </c>
      <c r="G126" s="24" t="s">
        <v>19</v>
      </c>
      <c r="H126" s="33">
        <v>2</v>
      </c>
      <c r="I126" s="42">
        <v>0.3</v>
      </c>
    </row>
    <row r="127" spans="1:10" ht="15.75" customHeight="1" x14ac:dyDescent="0.25">
      <c r="A127" s="39"/>
      <c r="B127" s="29"/>
      <c r="C127" s="24" t="s">
        <v>16</v>
      </c>
      <c r="D127" s="29" t="s">
        <v>230</v>
      </c>
      <c r="E127" s="33"/>
      <c r="F127" s="32" t="s">
        <v>231</v>
      </c>
      <c r="G127" s="24" t="s">
        <v>19</v>
      </c>
      <c r="H127" s="33">
        <v>2</v>
      </c>
      <c r="I127" s="42">
        <v>0.3</v>
      </c>
      <c r="J127" s="11"/>
    </row>
    <row r="128" spans="1:10" ht="33" customHeight="1" x14ac:dyDescent="0.25">
      <c r="A128" s="39">
        <v>3</v>
      </c>
      <c r="B128" s="45" t="s">
        <v>232</v>
      </c>
      <c r="C128" s="24"/>
      <c r="D128" s="29"/>
      <c r="E128" s="33"/>
      <c r="F128" s="32"/>
      <c r="G128" s="24"/>
      <c r="H128" s="33"/>
      <c r="I128" s="42">
        <v>0.3</v>
      </c>
    </row>
    <row r="129" spans="1:10" ht="15.75" customHeight="1" x14ac:dyDescent="0.25">
      <c r="A129" s="39"/>
      <c r="B129" s="29"/>
      <c r="C129" s="24" t="s">
        <v>16</v>
      </c>
      <c r="D129" s="29" t="s">
        <v>233</v>
      </c>
      <c r="E129" s="33"/>
      <c r="F129" s="32" t="s">
        <v>234</v>
      </c>
      <c r="G129" s="24" t="s">
        <v>19</v>
      </c>
      <c r="H129" s="33">
        <v>2</v>
      </c>
      <c r="I129" s="42">
        <v>0.3</v>
      </c>
    </row>
    <row r="130" spans="1:10" ht="15.75" customHeight="1" x14ac:dyDescent="0.25">
      <c r="A130" s="39"/>
      <c r="B130" s="29"/>
      <c r="C130" s="24" t="s">
        <v>16</v>
      </c>
      <c r="D130" s="29" t="s">
        <v>235</v>
      </c>
      <c r="E130" s="33"/>
      <c r="F130" s="32" t="s">
        <v>236</v>
      </c>
      <c r="G130" s="24" t="s">
        <v>19</v>
      </c>
      <c r="H130" s="33">
        <v>4</v>
      </c>
      <c r="I130" s="42">
        <v>0.3</v>
      </c>
    </row>
    <row r="131" spans="1:10" ht="15.75" customHeight="1" x14ac:dyDescent="0.25">
      <c r="A131" s="39"/>
      <c r="B131" s="29"/>
      <c r="C131" s="24" t="s">
        <v>16</v>
      </c>
      <c r="D131" s="29" t="s">
        <v>237</v>
      </c>
      <c r="E131" s="33"/>
      <c r="F131" s="32" t="s">
        <v>238</v>
      </c>
      <c r="G131" s="24" t="s">
        <v>19</v>
      </c>
      <c r="H131" s="33">
        <v>4</v>
      </c>
      <c r="I131" s="42">
        <v>0.3</v>
      </c>
    </row>
    <row r="132" spans="1:10" ht="15.75" customHeight="1" x14ac:dyDescent="0.25">
      <c r="A132" s="39"/>
      <c r="B132" s="29"/>
      <c r="C132" s="24" t="s">
        <v>16</v>
      </c>
      <c r="D132" s="29" t="s">
        <v>239</v>
      </c>
      <c r="E132" s="33"/>
      <c r="F132" s="32" t="s">
        <v>240</v>
      </c>
      <c r="G132" s="24" t="s">
        <v>19</v>
      </c>
      <c r="H132" s="33">
        <v>1</v>
      </c>
      <c r="I132" s="42">
        <v>0.3</v>
      </c>
    </row>
    <row r="133" spans="1:10" ht="15.75" customHeight="1" x14ac:dyDescent="0.25">
      <c r="A133" s="39"/>
      <c r="B133" s="29"/>
      <c r="C133" s="24" t="s">
        <v>16</v>
      </c>
      <c r="D133" s="45" t="s">
        <v>241</v>
      </c>
      <c r="E133" s="33"/>
      <c r="F133" s="29" t="s">
        <v>242</v>
      </c>
      <c r="G133" s="24" t="s">
        <v>19</v>
      </c>
      <c r="H133" s="33">
        <v>2</v>
      </c>
      <c r="I133" s="42">
        <v>0.3</v>
      </c>
    </row>
    <row r="134" spans="1:10" ht="15.75" customHeight="1" x14ac:dyDescent="0.25">
      <c r="A134" s="39"/>
      <c r="B134" s="29"/>
      <c r="C134" s="24" t="s">
        <v>16</v>
      </c>
      <c r="D134" s="29" t="s">
        <v>243</v>
      </c>
      <c r="E134" s="33"/>
      <c r="F134" s="32" t="s">
        <v>244</v>
      </c>
      <c r="G134" s="24" t="s">
        <v>19</v>
      </c>
      <c r="H134" s="33">
        <v>2</v>
      </c>
      <c r="I134" s="42">
        <v>0.3</v>
      </c>
      <c r="J134" s="11"/>
    </row>
    <row r="135" spans="1:10" ht="15.75" customHeight="1" x14ac:dyDescent="0.25">
      <c r="A135" s="39"/>
      <c r="B135" s="29"/>
      <c r="C135" s="24" t="s">
        <v>16</v>
      </c>
      <c r="D135" s="29" t="s">
        <v>245</v>
      </c>
      <c r="E135" s="33"/>
      <c r="F135" s="29" t="s">
        <v>246</v>
      </c>
      <c r="G135" s="24" t="s">
        <v>19</v>
      </c>
      <c r="H135" s="33">
        <v>2</v>
      </c>
      <c r="I135" s="42">
        <v>0.3</v>
      </c>
      <c r="J135" s="11"/>
    </row>
    <row r="136" spans="1:10" ht="15.75" customHeight="1" x14ac:dyDescent="0.25">
      <c r="A136" s="39"/>
      <c r="B136" s="29"/>
      <c r="C136" s="24" t="s">
        <v>16</v>
      </c>
      <c r="D136" s="29" t="s">
        <v>247</v>
      </c>
      <c r="E136" s="33"/>
      <c r="F136" s="32" t="s">
        <v>248</v>
      </c>
      <c r="G136" s="24" t="s">
        <v>19</v>
      </c>
      <c r="H136" s="33">
        <v>4</v>
      </c>
      <c r="I136" s="42">
        <v>0.3</v>
      </c>
      <c r="J136" s="11"/>
    </row>
    <row r="137" spans="1:10" ht="15.75" customHeight="1" x14ac:dyDescent="0.25">
      <c r="A137" s="39">
        <v>4</v>
      </c>
      <c r="B137" s="45" t="s">
        <v>249</v>
      </c>
      <c r="C137" s="24"/>
      <c r="D137" s="29"/>
      <c r="E137" s="33"/>
      <c r="F137" s="32"/>
      <c r="G137" s="24"/>
      <c r="H137" s="33"/>
      <c r="I137" s="42"/>
      <c r="J137" s="11"/>
    </row>
    <row r="138" spans="1:10" ht="15.75" customHeight="1" x14ac:dyDescent="0.25">
      <c r="A138" s="39"/>
      <c r="B138" s="29"/>
      <c r="C138" s="24" t="s">
        <v>16</v>
      </c>
      <c r="D138" s="29" t="s">
        <v>250</v>
      </c>
      <c r="E138" s="33"/>
      <c r="F138" s="32" t="s">
        <v>251</v>
      </c>
      <c r="G138" s="24" t="s">
        <v>19</v>
      </c>
      <c r="H138" s="33">
        <v>2</v>
      </c>
      <c r="I138" s="42">
        <v>0.3</v>
      </c>
      <c r="J138" s="11"/>
    </row>
    <row r="139" spans="1:10" ht="67.5" customHeight="1" x14ac:dyDescent="0.25">
      <c r="A139" s="39"/>
      <c r="B139" s="29"/>
      <c r="C139" s="24" t="s">
        <v>16</v>
      </c>
      <c r="D139" s="29" t="s">
        <v>250</v>
      </c>
      <c r="E139" s="33"/>
      <c r="F139" s="29" t="s">
        <v>252</v>
      </c>
      <c r="G139" s="24" t="s">
        <v>19</v>
      </c>
      <c r="H139" s="33">
        <v>2</v>
      </c>
      <c r="I139" s="42">
        <v>0.3</v>
      </c>
      <c r="J139" s="11"/>
    </row>
    <row r="140" spans="1:10" ht="15.75" customHeight="1" x14ac:dyDescent="0.25">
      <c r="A140" s="39"/>
      <c r="B140" s="29"/>
      <c r="C140" s="24" t="s">
        <v>16</v>
      </c>
      <c r="D140" s="29" t="s">
        <v>250</v>
      </c>
      <c r="E140" s="33"/>
      <c r="F140" s="29" t="s">
        <v>253</v>
      </c>
      <c r="G140" s="24" t="s">
        <v>19</v>
      </c>
      <c r="H140" s="33">
        <v>2</v>
      </c>
      <c r="I140" s="42">
        <v>0.3</v>
      </c>
      <c r="J140" s="11"/>
    </row>
    <row r="141" spans="1:10" ht="15.75" customHeight="1" x14ac:dyDescent="0.25">
      <c r="A141" s="39"/>
      <c r="B141" s="29"/>
      <c r="C141" s="24" t="s">
        <v>16</v>
      </c>
      <c r="D141" s="29" t="s">
        <v>250</v>
      </c>
      <c r="E141" s="33"/>
      <c r="F141" s="29" t="s">
        <v>254</v>
      </c>
      <c r="G141" s="24" t="s">
        <v>19</v>
      </c>
      <c r="H141" s="33">
        <v>2</v>
      </c>
      <c r="I141" s="42">
        <v>0.3</v>
      </c>
      <c r="J141" s="11"/>
    </row>
    <row r="142" spans="1:10" ht="15.75" customHeight="1" x14ac:dyDescent="0.25">
      <c r="A142" s="39"/>
      <c r="B142" s="29"/>
      <c r="C142" s="24" t="s">
        <v>16</v>
      </c>
      <c r="D142" s="29" t="s">
        <v>250</v>
      </c>
      <c r="E142" s="33"/>
      <c r="F142" s="29" t="s">
        <v>255</v>
      </c>
      <c r="G142" s="24" t="s">
        <v>19</v>
      </c>
      <c r="H142" s="33">
        <v>2</v>
      </c>
      <c r="I142" s="42">
        <v>0.3</v>
      </c>
      <c r="J142" s="11"/>
    </row>
    <row r="143" spans="1:10" ht="15.75" customHeight="1" x14ac:dyDescent="0.25">
      <c r="A143" s="39"/>
      <c r="B143" s="29"/>
      <c r="C143" s="24" t="s">
        <v>16</v>
      </c>
      <c r="D143" s="29" t="s">
        <v>250</v>
      </c>
      <c r="E143" s="33"/>
      <c r="F143" s="29" t="s">
        <v>256</v>
      </c>
      <c r="G143" s="24" t="s">
        <v>19</v>
      </c>
      <c r="H143" s="33">
        <v>2</v>
      </c>
      <c r="I143" s="42">
        <v>0.3</v>
      </c>
      <c r="J143" s="11"/>
    </row>
    <row r="144" spans="1:10" ht="15.75" customHeight="1" x14ac:dyDescent="0.25">
      <c r="A144" s="39"/>
      <c r="B144" s="29"/>
      <c r="C144" s="24" t="s">
        <v>16</v>
      </c>
      <c r="D144" s="29" t="s">
        <v>250</v>
      </c>
      <c r="E144" s="33"/>
      <c r="F144" s="29" t="s">
        <v>257</v>
      </c>
      <c r="G144" s="24" t="s">
        <v>19</v>
      </c>
      <c r="H144" s="33">
        <v>2</v>
      </c>
      <c r="I144" s="42">
        <v>0.3</v>
      </c>
      <c r="J144" s="11"/>
    </row>
    <row r="145" spans="1:10" ht="15.75" customHeight="1" x14ac:dyDescent="0.25">
      <c r="A145" s="39"/>
      <c r="B145" s="29"/>
      <c r="C145" s="24" t="s">
        <v>16</v>
      </c>
      <c r="D145" s="29" t="s">
        <v>250</v>
      </c>
      <c r="E145" s="33"/>
      <c r="F145" s="29" t="s">
        <v>258</v>
      </c>
      <c r="G145" s="24" t="s">
        <v>19</v>
      </c>
      <c r="H145" s="33">
        <v>2</v>
      </c>
      <c r="I145" s="42">
        <v>0.3</v>
      </c>
      <c r="J145" s="11"/>
    </row>
    <row r="146" spans="1:10" ht="15.75" customHeight="1" x14ac:dyDescent="0.25">
      <c r="A146" s="39"/>
      <c r="B146" s="29"/>
      <c r="C146" s="24" t="s">
        <v>16</v>
      </c>
      <c r="D146" s="29" t="s">
        <v>250</v>
      </c>
      <c r="E146" s="33"/>
      <c r="F146" s="29" t="s">
        <v>259</v>
      </c>
      <c r="G146" s="24" t="s">
        <v>19</v>
      </c>
      <c r="H146" s="33">
        <v>2</v>
      </c>
      <c r="I146" s="42">
        <v>0.3</v>
      </c>
      <c r="J146" s="11"/>
    </row>
    <row r="147" spans="1:10" ht="15.75" customHeight="1" x14ac:dyDescent="0.25">
      <c r="A147" s="39"/>
      <c r="B147" s="29"/>
      <c r="C147" s="24" t="s">
        <v>16</v>
      </c>
      <c r="D147" s="29" t="s">
        <v>250</v>
      </c>
      <c r="E147" s="33"/>
      <c r="F147" s="29" t="s">
        <v>260</v>
      </c>
      <c r="G147" s="24" t="s">
        <v>19</v>
      </c>
      <c r="H147" s="33">
        <v>2</v>
      </c>
      <c r="I147" s="42">
        <v>0.3</v>
      </c>
      <c r="J147" s="11"/>
    </row>
    <row r="148" spans="1:10" ht="15.75" customHeight="1" x14ac:dyDescent="0.25">
      <c r="A148" s="39"/>
      <c r="B148" s="29"/>
      <c r="C148" s="24" t="s">
        <v>16</v>
      </c>
      <c r="D148" s="29" t="s">
        <v>250</v>
      </c>
      <c r="E148" s="33"/>
      <c r="F148" s="29" t="s">
        <v>261</v>
      </c>
      <c r="G148" s="24" t="s">
        <v>19</v>
      </c>
      <c r="H148" s="33">
        <v>2</v>
      </c>
      <c r="I148" s="42">
        <v>0.3</v>
      </c>
      <c r="J148" s="11"/>
    </row>
    <row r="149" spans="1:10" ht="15.75" customHeight="1" x14ac:dyDescent="0.25">
      <c r="A149" s="39"/>
      <c r="B149" s="29"/>
      <c r="C149" s="24" t="s">
        <v>16</v>
      </c>
      <c r="D149" s="29" t="s">
        <v>250</v>
      </c>
      <c r="E149" s="33"/>
      <c r="F149" s="29" t="s">
        <v>262</v>
      </c>
      <c r="G149" s="24" t="s">
        <v>19</v>
      </c>
      <c r="H149" s="33">
        <v>2</v>
      </c>
      <c r="I149" s="42">
        <v>0.3</v>
      </c>
      <c r="J149" s="11"/>
    </row>
    <row r="150" spans="1:10" ht="15.75" customHeight="1" x14ac:dyDescent="0.25">
      <c r="A150" s="39"/>
      <c r="B150" s="29"/>
      <c r="C150" s="24" t="s">
        <v>16</v>
      </c>
      <c r="D150" s="29" t="s">
        <v>250</v>
      </c>
      <c r="E150" s="33"/>
      <c r="F150" s="29" t="s">
        <v>263</v>
      </c>
      <c r="G150" s="24" t="s">
        <v>19</v>
      </c>
      <c r="H150" s="33">
        <v>2</v>
      </c>
      <c r="I150" s="42">
        <v>0.3</v>
      </c>
      <c r="J150" s="11"/>
    </row>
    <row r="151" spans="1:10" ht="15.75" customHeight="1" x14ac:dyDescent="0.25">
      <c r="A151" s="39"/>
      <c r="B151" s="24"/>
      <c r="C151" s="24" t="s">
        <v>16</v>
      </c>
      <c r="D151" s="29" t="s">
        <v>264</v>
      </c>
      <c r="E151" s="33"/>
      <c r="F151" s="32" t="s">
        <v>265</v>
      </c>
      <c r="G151" s="24" t="s">
        <v>19</v>
      </c>
      <c r="H151" s="33">
        <v>2</v>
      </c>
      <c r="I151" s="42">
        <v>0.5</v>
      </c>
      <c r="J151" s="11"/>
    </row>
    <row r="152" spans="1:10" ht="15.75" customHeight="1" x14ac:dyDescent="0.25">
      <c r="A152" s="39">
        <v>5</v>
      </c>
      <c r="B152" s="46" t="s">
        <v>266</v>
      </c>
      <c r="C152" s="24"/>
      <c r="D152" s="29"/>
      <c r="E152" s="33"/>
      <c r="F152" s="32"/>
      <c r="G152" s="24"/>
      <c r="H152" s="33"/>
      <c r="I152" s="47"/>
      <c r="J152" s="11"/>
    </row>
    <row r="153" spans="1:10" ht="35.25" customHeight="1" x14ac:dyDescent="0.25">
      <c r="A153" s="39"/>
      <c r="B153" s="29"/>
      <c r="C153" s="24" t="s">
        <v>16</v>
      </c>
      <c r="D153" s="29" t="s">
        <v>267</v>
      </c>
      <c r="E153" s="33"/>
      <c r="F153" s="32" t="s">
        <v>268</v>
      </c>
      <c r="G153" s="24" t="s">
        <v>19</v>
      </c>
      <c r="H153" s="33">
        <v>2</v>
      </c>
      <c r="I153" s="47">
        <v>0.5</v>
      </c>
      <c r="J153" s="11"/>
    </row>
    <row r="154" spans="1:10" ht="15.75" customHeight="1" x14ac:dyDescent="0.25">
      <c r="A154" s="39"/>
      <c r="B154" s="29"/>
      <c r="C154" s="24" t="s">
        <v>16</v>
      </c>
      <c r="D154" s="29" t="s">
        <v>269</v>
      </c>
      <c r="E154" s="33"/>
      <c r="F154" s="32" t="s">
        <v>270</v>
      </c>
      <c r="G154" s="24" t="s">
        <v>19</v>
      </c>
      <c r="H154" s="33">
        <v>2</v>
      </c>
      <c r="I154" s="47">
        <v>0.5</v>
      </c>
      <c r="J154" s="11"/>
    </row>
    <row r="155" spans="1:10" ht="15.75" customHeight="1" x14ac:dyDescent="0.25">
      <c r="A155" s="39"/>
      <c r="B155" s="29"/>
      <c r="C155" s="24" t="s">
        <v>16</v>
      </c>
      <c r="D155" s="29" t="s">
        <v>271</v>
      </c>
      <c r="E155" s="33"/>
      <c r="F155" s="32" t="s">
        <v>272</v>
      </c>
      <c r="G155" s="24" t="s">
        <v>19</v>
      </c>
      <c r="H155" s="33">
        <v>2</v>
      </c>
      <c r="I155" s="47">
        <v>0.5</v>
      </c>
    </row>
    <row r="156" spans="1:10" ht="15.75" customHeight="1" x14ac:dyDescent="0.25">
      <c r="A156" s="39"/>
      <c r="B156" s="29"/>
      <c r="C156" s="24" t="s">
        <v>16</v>
      </c>
      <c r="D156" s="29" t="s">
        <v>273</v>
      </c>
      <c r="E156" s="33"/>
      <c r="F156" s="32" t="s">
        <v>274</v>
      </c>
      <c r="G156" s="24" t="s">
        <v>19</v>
      </c>
      <c r="H156" s="33">
        <v>2</v>
      </c>
      <c r="I156" s="47">
        <v>0.5</v>
      </c>
    </row>
    <row r="157" spans="1:10" ht="15.75" customHeight="1" x14ac:dyDescent="0.25">
      <c r="A157" s="39"/>
      <c r="B157" s="29"/>
      <c r="C157" s="24" t="s">
        <v>16</v>
      </c>
      <c r="D157" s="29" t="s">
        <v>275</v>
      </c>
      <c r="E157" s="33"/>
      <c r="F157" s="32" t="s">
        <v>276</v>
      </c>
      <c r="G157" s="24" t="s">
        <v>19</v>
      </c>
      <c r="H157" s="33">
        <v>2</v>
      </c>
      <c r="I157" s="47">
        <v>0.5</v>
      </c>
      <c r="J157" s="11"/>
    </row>
    <row r="158" spans="1:10" ht="15.75" customHeight="1" x14ac:dyDescent="0.25">
      <c r="A158" s="39"/>
      <c r="B158" s="24"/>
      <c r="C158" s="24" t="s">
        <v>16</v>
      </c>
      <c r="D158" s="29" t="s">
        <v>277</v>
      </c>
      <c r="E158" s="33"/>
      <c r="F158" s="32" t="s">
        <v>278</v>
      </c>
      <c r="G158" s="24" t="s">
        <v>19</v>
      </c>
      <c r="H158" s="33">
        <v>2</v>
      </c>
      <c r="I158" s="47">
        <v>0.5</v>
      </c>
    </row>
    <row r="159" spans="1:10" ht="15.75" customHeight="1" x14ac:dyDescent="0.25">
      <c r="A159" s="39"/>
      <c r="B159" s="32"/>
      <c r="C159" s="24" t="s">
        <v>16</v>
      </c>
      <c r="D159" s="29" t="s">
        <v>279</v>
      </c>
      <c r="E159" s="33" t="s">
        <v>187</v>
      </c>
      <c r="F159" s="32" t="s">
        <v>280</v>
      </c>
      <c r="G159" s="24" t="s">
        <v>19</v>
      </c>
      <c r="H159" s="33">
        <v>2</v>
      </c>
      <c r="I159" s="47">
        <v>0.5</v>
      </c>
      <c r="J159" s="11"/>
    </row>
    <row r="160" spans="1:10" ht="15.75" customHeight="1" x14ac:dyDescent="0.25">
      <c r="A160" s="39"/>
      <c r="B160" s="32"/>
      <c r="C160" s="24" t="s">
        <v>16</v>
      </c>
      <c r="D160" s="29" t="s">
        <v>281</v>
      </c>
      <c r="E160" s="33"/>
      <c r="F160" s="32" t="s">
        <v>282</v>
      </c>
      <c r="G160" s="24" t="s">
        <v>19</v>
      </c>
      <c r="H160" s="33">
        <v>2</v>
      </c>
      <c r="I160" s="47">
        <v>0.5</v>
      </c>
      <c r="J160" s="11"/>
    </row>
    <row r="161" spans="1:10" ht="15.75" customHeight="1" x14ac:dyDescent="0.25">
      <c r="A161" s="39"/>
      <c r="B161" s="32"/>
      <c r="C161" s="24" t="s">
        <v>16</v>
      </c>
      <c r="D161" s="29" t="s">
        <v>283</v>
      </c>
      <c r="E161" s="48"/>
      <c r="F161" s="32" t="s">
        <v>284</v>
      </c>
      <c r="G161" s="24" t="s">
        <v>19</v>
      </c>
      <c r="H161" s="33">
        <v>2</v>
      </c>
      <c r="I161" s="47">
        <v>0.5</v>
      </c>
      <c r="J161" s="11"/>
    </row>
    <row r="162" spans="1:10" ht="15.75" customHeight="1" x14ac:dyDescent="0.25">
      <c r="A162" s="39"/>
      <c r="B162" s="32"/>
      <c r="C162" s="24" t="s">
        <v>16</v>
      </c>
      <c r="D162" s="29" t="s">
        <v>285</v>
      </c>
      <c r="E162" s="48"/>
      <c r="F162" s="32" t="s">
        <v>286</v>
      </c>
      <c r="G162" s="24" t="s">
        <v>19</v>
      </c>
      <c r="H162" s="33">
        <v>2</v>
      </c>
      <c r="I162" s="47">
        <v>0.5</v>
      </c>
      <c r="J162" s="11"/>
    </row>
    <row r="163" spans="1:10" ht="15.75" customHeight="1" x14ac:dyDescent="0.25">
      <c r="A163" s="39"/>
      <c r="B163" s="32"/>
      <c r="C163" s="24" t="s">
        <v>16</v>
      </c>
      <c r="D163" s="29" t="s">
        <v>287</v>
      </c>
      <c r="E163" s="33"/>
      <c r="F163" s="29" t="s">
        <v>288</v>
      </c>
      <c r="G163" s="24" t="s">
        <v>19</v>
      </c>
      <c r="H163" s="33">
        <v>2</v>
      </c>
      <c r="I163" s="47">
        <v>0.5</v>
      </c>
      <c r="J163" s="11"/>
    </row>
    <row r="164" spans="1:10" ht="15.75" customHeight="1" x14ac:dyDescent="0.25">
      <c r="A164" s="39">
        <v>5</v>
      </c>
      <c r="B164" s="29" t="s">
        <v>289</v>
      </c>
      <c r="C164" s="33"/>
      <c r="D164" s="29"/>
      <c r="E164" s="33" t="s">
        <v>187</v>
      </c>
      <c r="F164" s="29"/>
      <c r="G164" s="24"/>
      <c r="H164" s="33"/>
      <c r="I164" s="42"/>
      <c r="J164" s="11"/>
    </row>
    <row r="165" spans="1:10" ht="15.75" customHeight="1" x14ac:dyDescent="0.25">
      <c r="A165" s="39"/>
      <c r="B165" s="32"/>
      <c r="C165" s="33" t="s">
        <v>188</v>
      </c>
      <c r="D165" s="29" t="s">
        <v>290</v>
      </c>
      <c r="E165" s="33"/>
      <c r="F165" s="29" t="s">
        <v>187</v>
      </c>
      <c r="G165" s="24"/>
      <c r="H165" s="33">
        <v>2</v>
      </c>
      <c r="I165" s="42">
        <v>2</v>
      </c>
      <c r="J165" s="11"/>
    </row>
    <row r="166" spans="1:10" ht="15.75" customHeight="1" x14ac:dyDescent="0.25">
      <c r="A166" s="39"/>
      <c r="B166" s="32"/>
      <c r="C166" s="33" t="s">
        <v>187</v>
      </c>
      <c r="D166" s="29" t="s">
        <v>187</v>
      </c>
      <c r="E166" s="33">
        <v>0</v>
      </c>
      <c r="F166" s="32" t="s">
        <v>579</v>
      </c>
      <c r="G166" s="24"/>
      <c r="H166" s="24"/>
      <c r="I166" s="42"/>
      <c r="J166" s="11"/>
    </row>
    <row r="167" spans="1:10" ht="15.75" customHeight="1" x14ac:dyDescent="0.25">
      <c r="A167" s="39"/>
      <c r="B167" s="32"/>
      <c r="C167" s="33" t="s">
        <v>187</v>
      </c>
      <c r="D167" s="29" t="s">
        <v>187</v>
      </c>
      <c r="E167" s="33">
        <v>1</v>
      </c>
      <c r="F167" s="32" t="s">
        <v>580</v>
      </c>
      <c r="G167" s="24"/>
      <c r="H167" s="24"/>
      <c r="I167" s="42"/>
      <c r="J167" s="11"/>
    </row>
    <row r="168" spans="1:10" ht="15.75" customHeight="1" x14ac:dyDescent="0.25">
      <c r="A168" s="39"/>
      <c r="B168" s="32"/>
      <c r="C168" s="33" t="s">
        <v>187</v>
      </c>
      <c r="D168" s="29" t="s">
        <v>187</v>
      </c>
      <c r="E168" s="33">
        <v>2</v>
      </c>
      <c r="F168" s="32" t="s">
        <v>581</v>
      </c>
      <c r="G168" s="24"/>
      <c r="H168" s="24"/>
      <c r="I168" s="42"/>
      <c r="J168" s="11"/>
    </row>
    <row r="169" spans="1:10" ht="30.75" customHeight="1" x14ac:dyDescent="0.25">
      <c r="A169" s="39"/>
      <c r="B169" s="32"/>
      <c r="C169" s="33" t="s">
        <v>187</v>
      </c>
      <c r="D169" s="29" t="s">
        <v>187</v>
      </c>
      <c r="E169" s="33">
        <v>3</v>
      </c>
      <c r="F169" s="32" t="s">
        <v>582</v>
      </c>
      <c r="G169" s="24"/>
      <c r="H169" s="24"/>
      <c r="I169" s="42"/>
      <c r="J169" s="11"/>
    </row>
    <row r="170" spans="1:10" ht="14.25" customHeight="1" x14ac:dyDescent="0.25">
      <c r="A170" s="105"/>
      <c r="B170" s="15"/>
      <c r="C170" s="9"/>
      <c r="D170" s="10"/>
      <c r="E170" s="9"/>
      <c r="F170" s="10"/>
      <c r="G170" s="9"/>
      <c r="H170" s="9"/>
      <c r="I170" s="49"/>
      <c r="J170" s="11"/>
    </row>
    <row r="171" spans="1:10" ht="36.75" customHeight="1" x14ac:dyDescent="0.25">
      <c r="A171" s="50" t="s">
        <v>291</v>
      </c>
      <c r="B171" s="51" t="s">
        <v>292</v>
      </c>
      <c r="C171" s="52"/>
      <c r="D171" s="53"/>
      <c r="E171" s="52"/>
      <c r="F171" s="53"/>
      <c r="G171" s="53"/>
      <c r="H171" s="52"/>
      <c r="I171" s="54">
        <f>SUM(I173:I238)</f>
        <v>20</v>
      </c>
      <c r="J171" s="11"/>
    </row>
    <row r="172" spans="1:10" ht="16.5" customHeight="1" x14ac:dyDescent="0.25">
      <c r="A172" s="108">
        <v>1</v>
      </c>
      <c r="B172" s="29" t="s">
        <v>15</v>
      </c>
      <c r="C172" s="56"/>
      <c r="D172" s="56"/>
      <c r="E172" s="56" t="s">
        <v>187</v>
      </c>
      <c r="F172" s="56" t="s">
        <v>187</v>
      </c>
      <c r="G172" s="56"/>
      <c r="H172" s="55"/>
      <c r="I172" s="56"/>
      <c r="J172" s="11"/>
    </row>
    <row r="173" spans="1:10" ht="16.5" customHeight="1" x14ac:dyDescent="0.25">
      <c r="A173" s="108"/>
      <c r="B173" s="29"/>
      <c r="C173" s="33" t="s">
        <v>16</v>
      </c>
      <c r="D173" s="29" t="s">
        <v>293</v>
      </c>
      <c r="E173" s="57"/>
      <c r="F173" s="29" t="s">
        <v>294</v>
      </c>
      <c r="G173" s="33" t="s">
        <v>19</v>
      </c>
      <c r="H173" s="33">
        <v>4</v>
      </c>
      <c r="I173" s="42">
        <v>0.1</v>
      </c>
      <c r="J173" s="11"/>
    </row>
    <row r="174" spans="1:10" ht="16.5" customHeight="1" x14ac:dyDescent="0.25">
      <c r="A174" s="108"/>
      <c r="B174" s="29"/>
      <c r="C174" s="33" t="s">
        <v>16</v>
      </c>
      <c r="D174" s="29" t="s">
        <v>293</v>
      </c>
      <c r="E174" s="57"/>
      <c r="F174" s="29" t="s">
        <v>295</v>
      </c>
      <c r="G174" s="33" t="s">
        <v>19</v>
      </c>
      <c r="H174" s="33">
        <v>4</v>
      </c>
      <c r="I174" s="42">
        <v>0.1</v>
      </c>
      <c r="J174" s="11"/>
    </row>
    <row r="175" spans="1:10" ht="30" customHeight="1" x14ac:dyDescent="0.25">
      <c r="A175" s="108"/>
      <c r="B175" s="29"/>
      <c r="C175" s="33" t="s">
        <v>16</v>
      </c>
      <c r="D175" s="29" t="s">
        <v>293</v>
      </c>
      <c r="E175" s="57"/>
      <c r="F175" s="29" t="s">
        <v>296</v>
      </c>
      <c r="G175" s="33" t="s">
        <v>19</v>
      </c>
      <c r="H175" s="33">
        <v>4</v>
      </c>
      <c r="I175" s="42">
        <v>0.1</v>
      </c>
      <c r="J175" s="11"/>
    </row>
    <row r="176" spans="1:10" ht="16.5" customHeight="1" x14ac:dyDescent="0.25">
      <c r="A176" s="108"/>
      <c r="B176" s="29"/>
      <c r="C176" s="33" t="s">
        <v>16</v>
      </c>
      <c r="D176" s="29" t="s">
        <v>293</v>
      </c>
      <c r="E176" s="57"/>
      <c r="F176" s="29" t="s">
        <v>297</v>
      </c>
      <c r="G176" s="33" t="s">
        <v>19</v>
      </c>
      <c r="H176" s="33">
        <v>4</v>
      </c>
      <c r="I176" s="42">
        <v>0.1</v>
      </c>
      <c r="J176" s="11"/>
    </row>
    <row r="177" spans="1:10" ht="16.5" customHeight="1" x14ac:dyDescent="0.25">
      <c r="A177" s="108"/>
      <c r="B177" s="29"/>
      <c r="C177" s="33" t="s">
        <v>16</v>
      </c>
      <c r="D177" s="29" t="s">
        <v>293</v>
      </c>
      <c r="E177" s="57"/>
      <c r="F177" s="29" t="s">
        <v>298</v>
      </c>
      <c r="G177" s="33" t="s">
        <v>19</v>
      </c>
      <c r="H177" s="33">
        <v>4</v>
      </c>
      <c r="I177" s="42">
        <v>0.1</v>
      </c>
      <c r="J177" s="11"/>
    </row>
    <row r="178" spans="1:10" ht="49.5" customHeight="1" x14ac:dyDescent="0.25">
      <c r="A178" s="108"/>
      <c r="B178" s="29"/>
      <c r="C178" s="33" t="s">
        <v>16</v>
      </c>
      <c r="D178" s="29" t="s">
        <v>299</v>
      </c>
      <c r="E178" s="57"/>
      <c r="F178" s="29" t="s">
        <v>300</v>
      </c>
      <c r="G178" s="33" t="s">
        <v>19</v>
      </c>
      <c r="H178" s="33">
        <v>4</v>
      </c>
      <c r="I178" s="42">
        <v>0.1</v>
      </c>
      <c r="J178" s="11"/>
    </row>
    <row r="179" spans="1:10" ht="16.5" customHeight="1" x14ac:dyDescent="0.25">
      <c r="A179" s="108"/>
      <c r="B179" s="29"/>
      <c r="C179" s="33" t="s">
        <v>16</v>
      </c>
      <c r="D179" s="29" t="s">
        <v>299</v>
      </c>
      <c r="E179" s="57"/>
      <c r="F179" s="29" t="s">
        <v>301</v>
      </c>
      <c r="G179" s="33" t="s">
        <v>19</v>
      </c>
      <c r="H179" s="33">
        <v>4</v>
      </c>
      <c r="I179" s="42">
        <v>0.1</v>
      </c>
      <c r="J179" s="11"/>
    </row>
    <row r="180" spans="1:10" ht="46.5" customHeight="1" x14ac:dyDescent="0.25">
      <c r="A180" s="108"/>
      <c r="B180" s="29"/>
      <c r="C180" s="33" t="s">
        <v>16</v>
      </c>
      <c r="D180" s="29" t="s">
        <v>302</v>
      </c>
      <c r="E180" s="57"/>
      <c r="F180" s="29" t="s">
        <v>303</v>
      </c>
      <c r="G180" s="33" t="s">
        <v>19</v>
      </c>
      <c r="H180" s="33">
        <v>3</v>
      </c>
      <c r="I180" s="42">
        <v>0.2</v>
      </c>
      <c r="J180" s="11"/>
    </row>
    <row r="181" spans="1:10" ht="48" customHeight="1" x14ac:dyDescent="0.25">
      <c r="A181" s="39"/>
      <c r="B181" s="24"/>
      <c r="C181" s="33" t="s">
        <v>16</v>
      </c>
      <c r="D181" s="29" t="s">
        <v>26</v>
      </c>
      <c r="E181" s="57"/>
      <c r="F181" s="29" t="s">
        <v>304</v>
      </c>
      <c r="G181" s="33" t="s">
        <v>19</v>
      </c>
      <c r="H181" s="33">
        <v>3</v>
      </c>
      <c r="I181" s="42">
        <v>0.2</v>
      </c>
      <c r="J181" s="11"/>
    </row>
    <row r="182" spans="1:10" ht="16.5" customHeight="1" x14ac:dyDescent="0.25">
      <c r="A182" s="39"/>
      <c r="B182" s="24"/>
      <c r="C182" s="33" t="s">
        <v>16</v>
      </c>
      <c r="D182" s="29" t="s">
        <v>26</v>
      </c>
      <c r="E182" s="57"/>
      <c r="F182" s="29" t="s">
        <v>305</v>
      </c>
      <c r="G182" s="33" t="s">
        <v>19</v>
      </c>
      <c r="H182" s="33">
        <v>3</v>
      </c>
      <c r="I182" s="42">
        <v>0.2</v>
      </c>
      <c r="J182" s="11"/>
    </row>
    <row r="183" spans="1:10" ht="54" customHeight="1" x14ac:dyDescent="0.25">
      <c r="A183" s="39"/>
      <c r="B183" s="24"/>
      <c r="C183" s="33" t="s">
        <v>16</v>
      </c>
      <c r="D183" s="29" t="s">
        <v>28</v>
      </c>
      <c r="E183" s="57"/>
      <c r="F183" s="29" t="s">
        <v>306</v>
      </c>
      <c r="G183" s="33" t="s">
        <v>19</v>
      </c>
      <c r="H183" s="33">
        <v>3</v>
      </c>
      <c r="I183" s="42">
        <v>0.2</v>
      </c>
      <c r="J183" s="11"/>
    </row>
    <row r="184" spans="1:10" ht="64.5" customHeight="1" x14ac:dyDescent="0.25">
      <c r="A184" s="39"/>
      <c r="B184" s="24"/>
      <c r="C184" s="33" t="s">
        <v>16</v>
      </c>
      <c r="D184" s="29" t="s">
        <v>307</v>
      </c>
      <c r="E184" s="57"/>
      <c r="F184" s="29" t="s">
        <v>308</v>
      </c>
      <c r="G184" s="33" t="s">
        <v>19</v>
      </c>
      <c r="H184" s="33">
        <v>3</v>
      </c>
      <c r="I184" s="42">
        <v>0.2</v>
      </c>
      <c r="J184" s="11"/>
    </row>
    <row r="185" spans="1:10" ht="33" customHeight="1" x14ac:dyDescent="0.25">
      <c r="A185" s="39">
        <v>2</v>
      </c>
      <c r="B185" s="32" t="s">
        <v>309</v>
      </c>
      <c r="C185" s="33"/>
      <c r="D185" s="29"/>
      <c r="E185" s="57"/>
      <c r="F185" s="29"/>
      <c r="G185" s="33"/>
      <c r="H185" s="33"/>
      <c r="I185" s="42"/>
      <c r="J185" s="11"/>
    </row>
    <row r="186" spans="1:10" ht="36" customHeight="1" x14ac:dyDescent="0.25">
      <c r="A186" s="39"/>
      <c r="B186" s="24"/>
      <c r="C186" s="33" t="s">
        <v>16</v>
      </c>
      <c r="D186" s="29" t="s">
        <v>310</v>
      </c>
      <c r="E186" s="57"/>
      <c r="F186" s="29" t="s">
        <v>311</v>
      </c>
      <c r="G186" s="33" t="s">
        <v>19</v>
      </c>
      <c r="H186" s="33">
        <v>1</v>
      </c>
      <c r="I186" s="42">
        <v>0.2</v>
      </c>
      <c r="J186" s="11"/>
    </row>
    <row r="187" spans="1:10" ht="21.75" customHeight="1" x14ac:dyDescent="0.25">
      <c r="A187" s="39"/>
      <c r="B187" s="24"/>
      <c r="C187" s="33" t="s">
        <v>16</v>
      </c>
      <c r="D187" s="29" t="s">
        <v>312</v>
      </c>
      <c r="E187" s="57"/>
      <c r="F187" s="29" t="s">
        <v>313</v>
      </c>
      <c r="G187" s="33" t="s">
        <v>19</v>
      </c>
      <c r="H187" s="33">
        <v>1</v>
      </c>
      <c r="I187" s="42">
        <v>0.2</v>
      </c>
      <c r="J187" s="11"/>
    </row>
    <row r="188" spans="1:10" ht="48" customHeight="1" x14ac:dyDescent="0.25">
      <c r="A188" s="39"/>
      <c r="B188" s="24"/>
      <c r="C188" s="33" t="s">
        <v>16</v>
      </c>
      <c r="D188" s="29" t="s">
        <v>41</v>
      </c>
      <c r="E188" s="57"/>
      <c r="F188" s="29" t="s">
        <v>314</v>
      </c>
      <c r="G188" s="33" t="s">
        <v>19</v>
      </c>
      <c r="H188" s="33">
        <v>1</v>
      </c>
      <c r="I188" s="42">
        <v>0.2</v>
      </c>
      <c r="J188" s="11"/>
    </row>
    <row r="189" spans="1:10" ht="41.25" customHeight="1" x14ac:dyDescent="0.25">
      <c r="A189" s="39"/>
      <c r="B189" s="24"/>
      <c r="C189" s="33" t="s">
        <v>16</v>
      </c>
      <c r="D189" s="29" t="s">
        <v>43</v>
      </c>
      <c r="E189" s="57"/>
      <c r="F189" s="29" t="s">
        <v>315</v>
      </c>
      <c r="G189" s="33" t="s">
        <v>19</v>
      </c>
      <c r="H189" s="33">
        <v>1</v>
      </c>
      <c r="I189" s="42">
        <v>0.2</v>
      </c>
      <c r="J189" s="11"/>
    </row>
    <row r="190" spans="1:10" ht="49.5" customHeight="1" x14ac:dyDescent="0.25">
      <c r="A190" s="39"/>
      <c r="B190" s="24"/>
      <c r="C190" s="33" t="s">
        <v>16</v>
      </c>
      <c r="D190" s="29" t="s">
        <v>43</v>
      </c>
      <c r="E190" s="57"/>
      <c r="F190" s="29" t="s">
        <v>316</v>
      </c>
      <c r="G190" s="33" t="s">
        <v>19</v>
      </c>
      <c r="H190" s="33">
        <v>1</v>
      </c>
      <c r="I190" s="42">
        <v>0.2</v>
      </c>
      <c r="J190" s="11"/>
    </row>
    <row r="191" spans="1:10" ht="16.5" customHeight="1" x14ac:dyDescent="0.25">
      <c r="A191" s="39"/>
      <c r="B191" s="24"/>
      <c r="C191" s="33" t="s">
        <v>16</v>
      </c>
      <c r="D191" s="29" t="s">
        <v>43</v>
      </c>
      <c r="E191" s="57"/>
      <c r="F191" s="29" t="s">
        <v>317</v>
      </c>
      <c r="G191" s="33" t="s">
        <v>19</v>
      </c>
      <c r="H191" s="33">
        <v>1</v>
      </c>
      <c r="I191" s="42">
        <v>0.2</v>
      </c>
      <c r="J191" s="11"/>
    </row>
    <row r="192" spans="1:10" ht="16.5" customHeight="1" x14ac:dyDescent="0.25">
      <c r="A192" s="39"/>
      <c r="B192" s="24"/>
      <c r="C192" s="33" t="s">
        <v>16</v>
      </c>
      <c r="D192" s="29" t="s">
        <v>43</v>
      </c>
      <c r="E192" s="57"/>
      <c r="F192" s="29" t="s">
        <v>318</v>
      </c>
      <c r="G192" s="33" t="s">
        <v>19</v>
      </c>
      <c r="H192" s="33">
        <v>1</v>
      </c>
      <c r="I192" s="42">
        <v>0.2</v>
      </c>
      <c r="J192" s="11"/>
    </row>
    <row r="193" spans="1:10" ht="16.5" customHeight="1" x14ac:dyDescent="0.25">
      <c r="A193" s="39"/>
      <c r="B193" s="24"/>
      <c r="C193" s="33" t="s">
        <v>16</v>
      </c>
      <c r="D193" s="29" t="s">
        <v>47</v>
      </c>
      <c r="E193" s="57"/>
      <c r="F193" s="29" t="s">
        <v>48</v>
      </c>
      <c r="G193" s="33" t="s">
        <v>19</v>
      </c>
      <c r="H193" s="33">
        <v>1</v>
      </c>
      <c r="I193" s="42">
        <v>0.2</v>
      </c>
      <c r="J193" s="11"/>
    </row>
    <row r="194" spans="1:10" ht="16.5" customHeight="1" x14ac:dyDescent="0.25">
      <c r="A194" s="39"/>
      <c r="B194" s="24"/>
      <c r="C194" s="33" t="s">
        <v>16</v>
      </c>
      <c r="D194" s="29" t="s">
        <v>49</v>
      </c>
      <c r="E194" s="57"/>
      <c r="F194" s="29" t="s">
        <v>50</v>
      </c>
      <c r="G194" s="33" t="s">
        <v>19</v>
      </c>
      <c r="H194" s="33">
        <v>1</v>
      </c>
      <c r="I194" s="42">
        <v>0.2</v>
      </c>
      <c r="J194" s="11"/>
    </row>
    <row r="195" spans="1:10" ht="16.5" customHeight="1" x14ac:dyDescent="0.25">
      <c r="A195" s="39"/>
      <c r="B195" s="24"/>
      <c r="C195" s="33" t="s">
        <v>16</v>
      </c>
      <c r="D195" s="29" t="s">
        <v>51</v>
      </c>
      <c r="E195" s="57"/>
      <c r="F195" s="29" t="s">
        <v>319</v>
      </c>
      <c r="G195" s="33" t="s">
        <v>19</v>
      </c>
      <c r="H195" s="33">
        <v>1</v>
      </c>
      <c r="I195" s="42">
        <v>0.2</v>
      </c>
      <c r="J195" s="11"/>
    </row>
    <row r="196" spans="1:10" ht="45.75" customHeight="1" x14ac:dyDescent="0.25">
      <c r="A196" s="39"/>
      <c r="B196" s="24"/>
      <c r="C196" s="33" t="s">
        <v>16</v>
      </c>
      <c r="D196" s="29" t="s">
        <v>24</v>
      </c>
      <c r="E196" s="57"/>
      <c r="F196" s="29" t="s">
        <v>300</v>
      </c>
      <c r="G196" s="33" t="s">
        <v>19</v>
      </c>
      <c r="H196" s="33">
        <v>4</v>
      </c>
      <c r="I196" s="42">
        <v>0.2</v>
      </c>
      <c r="J196" s="11"/>
    </row>
    <row r="197" spans="1:10" ht="15.75" customHeight="1" x14ac:dyDescent="0.25">
      <c r="A197" s="39"/>
      <c r="B197" s="24"/>
      <c r="C197" s="33" t="s">
        <v>16</v>
      </c>
      <c r="D197" s="29" t="s">
        <v>320</v>
      </c>
      <c r="E197" s="57"/>
      <c r="F197" s="29" t="s">
        <v>321</v>
      </c>
      <c r="G197" s="33" t="s">
        <v>19</v>
      </c>
      <c r="H197" s="33">
        <v>1</v>
      </c>
      <c r="I197" s="42">
        <v>0.2</v>
      </c>
      <c r="J197" s="11"/>
    </row>
    <row r="198" spans="1:10" ht="15.75" customHeight="1" x14ac:dyDescent="0.25">
      <c r="A198" s="39"/>
      <c r="B198" s="24"/>
      <c r="C198" s="33"/>
      <c r="D198" s="29" t="s">
        <v>322</v>
      </c>
      <c r="E198" s="57"/>
      <c r="F198" s="29" t="s">
        <v>323</v>
      </c>
      <c r="G198" s="33" t="s">
        <v>19</v>
      </c>
      <c r="H198" s="33">
        <v>1</v>
      </c>
      <c r="I198" s="42">
        <v>0.2</v>
      </c>
      <c r="J198" s="11"/>
    </row>
    <row r="199" spans="1:10" ht="15.75" customHeight="1" x14ac:dyDescent="0.25">
      <c r="A199" s="39"/>
      <c r="B199" s="24"/>
      <c r="C199" s="33" t="s">
        <v>16</v>
      </c>
      <c r="D199" s="29" t="s">
        <v>324</v>
      </c>
      <c r="E199" s="57"/>
      <c r="F199" s="29" t="s">
        <v>325</v>
      </c>
      <c r="G199" s="33" t="s">
        <v>19</v>
      </c>
      <c r="H199" s="33">
        <v>4</v>
      </c>
      <c r="I199" s="42">
        <v>0.2</v>
      </c>
    </row>
    <row r="200" spans="1:10" ht="15.75" customHeight="1" x14ac:dyDescent="0.25">
      <c r="A200" s="39"/>
      <c r="B200" s="24"/>
      <c r="C200" s="33" t="s">
        <v>16</v>
      </c>
      <c r="D200" s="29" t="s">
        <v>326</v>
      </c>
      <c r="E200" s="57"/>
      <c r="F200" s="29" t="s">
        <v>327</v>
      </c>
      <c r="G200" s="33" t="s">
        <v>19</v>
      </c>
      <c r="H200" s="33">
        <v>1</v>
      </c>
      <c r="I200" s="42">
        <v>0.2</v>
      </c>
    </row>
    <row r="201" spans="1:10" ht="15.75" customHeight="1" x14ac:dyDescent="0.25">
      <c r="A201" s="39"/>
      <c r="B201" s="24"/>
      <c r="C201" s="33" t="s">
        <v>16</v>
      </c>
      <c r="D201" s="29" t="s">
        <v>328</v>
      </c>
      <c r="E201" s="57"/>
      <c r="F201" s="29" t="s">
        <v>329</v>
      </c>
      <c r="G201" s="33" t="s">
        <v>19</v>
      </c>
      <c r="H201" s="33">
        <v>1</v>
      </c>
      <c r="I201" s="42">
        <v>0.2</v>
      </c>
    </row>
    <row r="202" spans="1:10" ht="15.75" customHeight="1" x14ac:dyDescent="0.25">
      <c r="A202" s="39"/>
      <c r="B202" s="24"/>
      <c r="C202" s="33" t="s">
        <v>16</v>
      </c>
      <c r="D202" s="29" t="s">
        <v>330</v>
      </c>
      <c r="E202" s="57"/>
      <c r="F202" s="32" t="s">
        <v>331</v>
      </c>
      <c r="G202" s="33" t="s">
        <v>19</v>
      </c>
      <c r="H202" s="33">
        <v>1</v>
      </c>
      <c r="I202" s="42">
        <v>0.2</v>
      </c>
      <c r="J202" s="11"/>
    </row>
    <row r="203" spans="1:10" ht="15.75" customHeight="1" x14ac:dyDescent="0.25">
      <c r="A203" s="39"/>
      <c r="B203" s="24"/>
      <c r="C203" s="33" t="s">
        <v>16</v>
      </c>
      <c r="D203" s="29" t="s">
        <v>332</v>
      </c>
      <c r="E203" s="57"/>
      <c r="F203" s="32" t="s">
        <v>333</v>
      </c>
      <c r="G203" s="33" t="s">
        <v>19</v>
      </c>
      <c r="H203" s="33">
        <v>1</v>
      </c>
      <c r="I203" s="42">
        <v>0.2</v>
      </c>
      <c r="J203" s="11"/>
    </row>
    <row r="204" spans="1:10" ht="15.75" customHeight="1" x14ac:dyDescent="0.25">
      <c r="A204" s="39" t="s">
        <v>334</v>
      </c>
      <c r="B204" s="32" t="s">
        <v>334</v>
      </c>
      <c r="C204" s="33" t="s">
        <v>16</v>
      </c>
      <c r="D204" s="29" t="s">
        <v>335</v>
      </c>
      <c r="E204" s="57"/>
      <c r="F204" s="32" t="s">
        <v>336</v>
      </c>
      <c r="G204" s="33" t="s">
        <v>19</v>
      </c>
      <c r="H204" s="33">
        <v>1</v>
      </c>
      <c r="I204" s="42">
        <v>0.2</v>
      </c>
      <c r="J204" s="11"/>
    </row>
    <row r="205" spans="1:10" ht="15.75" customHeight="1" x14ac:dyDescent="0.25">
      <c r="A205" s="39"/>
      <c r="B205" s="24"/>
      <c r="C205" s="33" t="s">
        <v>16</v>
      </c>
      <c r="D205" s="29" t="s">
        <v>69</v>
      </c>
      <c r="E205" s="57"/>
      <c r="F205" s="29" t="s">
        <v>337</v>
      </c>
      <c r="G205" s="33" t="s">
        <v>19</v>
      </c>
      <c r="H205" s="33">
        <v>1</v>
      </c>
      <c r="I205" s="42">
        <v>0.2</v>
      </c>
      <c r="J205" s="11"/>
    </row>
    <row r="206" spans="1:10" ht="15.75" customHeight="1" x14ac:dyDescent="0.25">
      <c r="A206" s="39"/>
      <c r="B206" s="24"/>
      <c r="C206" s="33" t="s">
        <v>16</v>
      </c>
      <c r="D206" s="29" t="s">
        <v>218</v>
      </c>
      <c r="E206" s="57"/>
      <c r="F206" s="29" t="s">
        <v>89</v>
      </c>
      <c r="G206" s="33" t="s">
        <v>19</v>
      </c>
      <c r="H206" s="33">
        <v>1</v>
      </c>
      <c r="I206" s="42">
        <v>0.3</v>
      </c>
      <c r="J206" s="11"/>
    </row>
    <row r="207" spans="1:10" ht="15.75" customHeight="1" x14ac:dyDescent="0.25">
      <c r="A207" s="39"/>
      <c r="B207" s="24"/>
      <c r="C207" s="33" t="s">
        <v>16</v>
      </c>
      <c r="D207" s="29" t="s">
        <v>338</v>
      </c>
      <c r="E207" s="57"/>
      <c r="F207" s="29" t="s">
        <v>339</v>
      </c>
      <c r="G207" s="33" t="s">
        <v>19</v>
      </c>
      <c r="H207" s="33">
        <v>1</v>
      </c>
      <c r="I207" s="42">
        <v>0.3</v>
      </c>
      <c r="J207" s="11"/>
    </row>
    <row r="208" spans="1:10" ht="15.75" customHeight="1" x14ac:dyDescent="0.25">
      <c r="A208" s="39"/>
      <c r="B208" s="24"/>
      <c r="C208" s="33" t="s">
        <v>16</v>
      </c>
      <c r="D208" s="29" t="s">
        <v>115</v>
      </c>
      <c r="E208" s="57"/>
      <c r="F208" s="29" t="s">
        <v>116</v>
      </c>
      <c r="G208" s="33" t="s">
        <v>19</v>
      </c>
      <c r="H208" s="33">
        <v>1</v>
      </c>
      <c r="I208" s="42">
        <v>0.3</v>
      </c>
      <c r="J208" s="11"/>
    </row>
    <row r="209" spans="1:10" ht="15.75" customHeight="1" x14ac:dyDescent="0.25">
      <c r="A209" s="39"/>
      <c r="B209" s="24"/>
      <c r="C209" s="33" t="s">
        <v>16</v>
      </c>
      <c r="D209" s="29" t="s">
        <v>340</v>
      </c>
      <c r="E209" s="57"/>
      <c r="F209" s="57" t="s">
        <v>68</v>
      </c>
      <c r="G209" s="33" t="s">
        <v>19</v>
      </c>
      <c r="H209" s="33">
        <v>1</v>
      </c>
      <c r="I209" s="42">
        <v>0.3</v>
      </c>
      <c r="J209" s="11"/>
    </row>
    <row r="210" spans="1:10" ht="15.75" customHeight="1" x14ac:dyDescent="0.25">
      <c r="A210" s="39"/>
      <c r="B210" s="24"/>
      <c r="C210" s="33" t="s">
        <v>16</v>
      </c>
      <c r="D210" s="29" t="s">
        <v>341</v>
      </c>
      <c r="E210" s="57"/>
      <c r="F210" s="29" t="s">
        <v>342</v>
      </c>
      <c r="G210" s="33" t="s">
        <v>19</v>
      </c>
      <c r="H210" s="33">
        <v>1</v>
      </c>
      <c r="I210" s="42">
        <v>0.2</v>
      </c>
      <c r="J210" s="11"/>
    </row>
    <row r="211" spans="1:10" ht="15.75" customHeight="1" x14ac:dyDescent="0.25">
      <c r="A211" s="39"/>
      <c r="B211" s="24"/>
      <c r="C211" s="33" t="s">
        <v>16</v>
      </c>
      <c r="D211" s="29" t="s">
        <v>343</v>
      </c>
      <c r="E211" s="57"/>
      <c r="F211" s="29" t="s">
        <v>344</v>
      </c>
      <c r="G211" s="33" t="s">
        <v>19</v>
      </c>
      <c r="H211" s="33">
        <v>1</v>
      </c>
      <c r="I211" s="42">
        <v>0.5</v>
      </c>
      <c r="J211" s="11"/>
    </row>
    <row r="212" spans="1:10" ht="15.75" customHeight="1" x14ac:dyDescent="0.25">
      <c r="A212" s="39"/>
      <c r="B212" s="24"/>
      <c r="C212" s="33" t="s">
        <v>16</v>
      </c>
      <c r="D212" s="29" t="s">
        <v>345</v>
      </c>
      <c r="E212" s="57"/>
      <c r="F212" s="29" t="s">
        <v>346</v>
      </c>
      <c r="G212" s="33" t="s">
        <v>19</v>
      </c>
      <c r="H212" s="33">
        <v>1</v>
      </c>
      <c r="I212" s="42">
        <v>0.5</v>
      </c>
      <c r="J212" s="11"/>
    </row>
    <row r="213" spans="1:10" ht="35.25" customHeight="1" x14ac:dyDescent="0.25">
      <c r="A213" s="39"/>
      <c r="B213" s="24"/>
      <c r="C213" s="33" t="s">
        <v>16</v>
      </c>
      <c r="D213" s="29" t="s">
        <v>347</v>
      </c>
      <c r="E213" s="57"/>
      <c r="F213" s="29" t="s">
        <v>348</v>
      </c>
      <c r="G213" s="33" t="s">
        <v>19</v>
      </c>
      <c r="H213" s="33">
        <v>1</v>
      </c>
      <c r="I213" s="42">
        <v>0.5</v>
      </c>
      <c r="J213" s="11"/>
    </row>
    <row r="214" spans="1:10" ht="29.25" customHeight="1" x14ac:dyDescent="0.25">
      <c r="A214" s="39"/>
      <c r="B214" s="24"/>
      <c r="C214" s="33" t="s">
        <v>16</v>
      </c>
      <c r="D214" s="29" t="s">
        <v>349</v>
      </c>
      <c r="E214" s="29"/>
      <c r="F214" s="29" t="s">
        <v>350</v>
      </c>
      <c r="G214" s="24" t="s">
        <v>19</v>
      </c>
      <c r="H214" s="24">
        <v>3</v>
      </c>
      <c r="I214" s="42">
        <v>0.3</v>
      </c>
      <c r="J214" s="11"/>
    </row>
    <row r="215" spans="1:10" ht="15.75" customHeight="1" x14ac:dyDescent="0.25">
      <c r="A215" s="39">
        <v>4</v>
      </c>
      <c r="B215" s="32" t="s">
        <v>292</v>
      </c>
      <c r="C215" s="33"/>
      <c r="D215" s="29"/>
      <c r="E215" s="29"/>
      <c r="F215" s="29"/>
      <c r="G215" s="24"/>
      <c r="H215" s="24"/>
      <c r="I215" s="42"/>
      <c r="J215" s="11"/>
    </row>
    <row r="216" spans="1:10" ht="15.75" customHeight="1" x14ac:dyDescent="0.25">
      <c r="A216" s="39"/>
      <c r="B216" s="24"/>
      <c r="C216" s="33" t="s">
        <v>16</v>
      </c>
      <c r="D216" s="29" t="s">
        <v>351</v>
      </c>
      <c r="E216" s="57"/>
      <c r="F216" s="29" t="s">
        <v>352</v>
      </c>
      <c r="G216" s="33" t="s">
        <v>19</v>
      </c>
      <c r="H216" s="33">
        <v>3</v>
      </c>
      <c r="I216" s="42">
        <v>0.3</v>
      </c>
      <c r="J216" s="11"/>
    </row>
    <row r="217" spans="1:10" ht="15.75" customHeight="1" x14ac:dyDescent="0.25">
      <c r="A217" s="39"/>
      <c r="B217" s="24"/>
      <c r="C217" s="33" t="s">
        <v>16</v>
      </c>
      <c r="D217" s="29" t="s">
        <v>353</v>
      </c>
      <c r="E217" s="57"/>
      <c r="F217" s="29" t="s">
        <v>354</v>
      </c>
      <c r="G217" s="33" t="s">
        <v>19</v>
      </c>
      <c r="H217" s="33">
        <v>3</v>
      </c>
      <c r="I217" s="42">
        <v>0.5</v>
      </c>
      <c r="J217" s="11"/>
    </row>
    <row r="218" spans="1:10" ht="15.75" customHeight="1" x14ac:dyDescent="0.25">
      <c r="A218" s="109"/>
      <c r="B218" s="59"/>
      <c r="C218" s="33" t="s">
        <v>16</v>
      </c>
      <c r="D218" s="60" t="s">
        <v>355</v>
      </c>
      <c r="E218" s="60"/>
      <c r="F218" s="60" t="s">
        <v>356</v>
      </c>
      <c r="G218" s="58" t="s">
        <v>19</v>
      </c>
      <c r="H218" s="58">
        <v>3</v>
      </c>
      <c r="I218" s="42">
        <v>0.5</v>
      </c>
      <c r="J218" s="11"/>
    </row>
    <row r="219" spans="1:10" ht="15.75" customHeight="1" x14ac:dyDescent="0.25">
      <c r="A219" s="39"/>
      <c r="B219" s="32"/>
      <c r="C219" s="33" t="s">
        <v>16</v>
      </c>
      <c r="D219" s="57" t="s">
        <v>357</v>
      </c>
      <c r="E219" s="56"/>
      <c r="F219" s="29" t="s">
        <v>358</v>
      </c>
      <c r="G219" s="33" t="s">
        <v>19</v>
      </c>
      <c r="H219" s="61">
        <v>3</v>
      </c>
      <c r="I219" s="42">
        <v>0.5</v>
      </c>
      <c r="J219" s="11"/>
    </row>
    <row r="220" spans="1:10" ht="15.75" customHeight="1" x14ac:dyDescent="0.25">
      <c r="A220" s="108"/>
      <c r="B220" s="62"/>
      <c r="C220" s="33" t="s">
        <v>16</v>
      </c>
      <c r="D220" s="43" t="s">
        <v>359</v>
      </c>
      <c r="E220" s="56"/>
      <c r="F220" s="29" t="s">
        <v>360</v>
      </c>
      <c r="G220" s="33" t="s">
        <v>19</v>
      </c>
      <c r="H220" s="63">
        <v>3</v>
      </c>
      <c r="I220" s="42">
        <v>0.5</v>
      </c>
      <c r="J220" s="11"/>
    </row>
    <row r="221" spans="1:10" ht="15.75" customHeight="1" x14ac:dyDescent="0.25">
      <c r="A221" s="110"/>
      <c r="B221" s="64"/>
      <c r="C221" s="65" t="s">
        <v>16</v>
      </c>
      <c r="D221" s="66" t="s">
        <v>361</v>
      </c>
      <c r="E221" s="67"/>
      <c r="F221" s="66" t="s">
        <v>362</v>
      </c>
      <c r="G221" s="65" t="s">
        <v>19</v>
      </c>
      <c r="H221" s="65">
        <v>3</v>
      </c>
      <c r="I221" s="42">
        <v>0.5</v>
      </c>
      <c r="J221" s="11"/>
    </row>
    <row r="222" spans="1:10" ht="15.75" customHeight="1" x14ac:dyDescent="0.25">
      <c r="A222" s="44"/>
      <c r="B222" s="68"/>
      <c r="C222" s="33" t="s">
        <v>16</v>
      </c>
      <c r="D222" s="29" t="s">
        <v>363</v>
      </c>
      <c r="E222" s="57"/>
      <c r="F222" s="29" t="s">
        <v>364</v>
      </c>
      <c r="G222" s="33" t="s">
        <v>19</v>
      </c>
      <c r="H222" s="33">
        <v>3</v>
      </c>
      <c r="I222" s="42">
        <v>0.5</v>
      </c>
      <c r="J222" s="11"/>
    </row>
    <row r="223" spans="1:10" ht="15.75" customHeight="1" x14ac:dyDescent="0.25">
      <c r="A223" s="44"/>
      <c r="B223" s="68"/>
      <c r="C223" s="33" t="s">
        <v>16</v>
      </c>
      <c r="D223" s="29" t="s">
        <v>365</v>
      </c>
      <c r="E223" s="57"/>
      <c r="F223" s="29" t="s">
        <v>366</v>
      </c>
      <c r="G223" s="33" t="s">
        <v>19</v>
      </c>
      <c r="H223" s="33">
        <v>3</v>
      </c>
      <c r="I223" s="42">
        <v>0.5</v>
      </c>
      <c r="J223" s="11"/>
    </row>
    <row r="224" spans="1:10" ht="15.75" customHeight="1" x14ac:dyDescent="0.25">
      <c r="A224" s="44"/>
      <c r="B224" s="68"/>
      <c r="C224" s="33" t="s">
        <v>16</v>
      </c>
      <c r="D224" s="29" t="s">
        <v>367</v>
      </c>
      <c r="E224" s="57"/>
      <c r="F224" s="29" t="s">
        <v>368</v>
      </c>
      <c r="G224" s="33" t="s">
        <v>19</v>
      </c>
      <c r="H224" s="33">
        <v>3</v>
      </c>
      <c r="I224" s="42">
        <v>0.5</v>
      </c>
      <c r="J224" s="11"/>
    </row>
    <row r="225" spans="1:10" ht="15.75" customHeight="1" x14ac:dyDescent="0.25">
      <c r="A225" s="44"/>
      <c r="B225" s="68"/>
      <c r="C225" s="33" t="s">
        <v>16</v>
      </c>
      <c r="D225" s="29" t="s">
        <v>369</v>
      </c>
      <c r="E225" s="57"/>
      <c r="F225" s="29" t="s">
        <v>370</v>
      </c>
      <c r="G225" s="33" t="s">
        <v>19</v>
      </c>
      <c r="H225" s="33">
        <v>3</v>
      </c>
      <c r="I225" s="42">
        <v>0.5</v>
      </c>
      <c r="J225" s="11"/>
    </row>
    <row r="226" spans="1:10" ht="15.75" customHeight="1" x14ac:dyDescent="0.25">
      <c r="A226" s="44"/>
      <c r="B226" s="68"/>
      <c r="C226" s="33" t="s">
        <v>16</v>
      </c>
      <c r="D226" s="29" t="s">
        <v>371</v>
      </c>
      <c r="E226" s="57"/>
      <c r="F226" s="29" t="s">
        <v>372</v>
      </c>
      <c r="G226" s="33" t="s">
        <v>19</v>
      </c>
      <c r="H226" s="33">
        <v>3</v>
      </c>
      <c r="I226" s="42">
        <v>0.5</v>
      </c>
      <c r="J226" s="11"/>
    </row>
    <row r="227" spans="1:10" ht="15.75" customHeight="1" x14ac:dyDescent="0.25">
      <c r="A227" s="44"/>
      <c r="B227" s="68"/>
      <c r="C227" s="33" t="s">
        <v>16</v>
      </c>
      <c r="D227" s="29" t="s">
        <v>373</v>
      </c>
      <c r="E227" s="57"/>
      <c r="F227" s="29" t="s">
        <v>374</v>
      </c>
      <c r="G227" s="33" t="s">
        <v>19</v>
      </c>
      <c r="H227" s="33">
        <v>3</v>
      </c>
      <c r="I227" s="42">
        <v>0.5</v>
      </c>
      <c r="J227" s="11"/>
    </row>
    <row r="228" spans="1:10" ht="15.75" customHeight="1" x14ac:dyDescent="0.25">
      <c r="A228" s="44"/>
      <c r="B228" s="68"/>
      <c r="C228" s="33" t="s">
        <v>16</v>
      </c>
      <c r="D228" s="29" t="s">
        <v>375</v>
      </c>
      <c r="E228" s="57"/>
      <c r="F228" s="29" t="s">
        <v>376</v>
      </c>
      <c r="G228" s="33" t="s">
        <v>19</v>
      </c>
      <c r="H228" s="33">
        <v>3</v>
      </c>
      <c r="I228" s="42">
        <v>0.5</v>
      </c>
      <c r="J228" s="11"/>
    </row>
    <row r="229" spans="1:10" ht="15.75" customHeight="1" x14ac:dyDescent="0.25">
      <c r="A229" s="39"/>
      <c r="B229" s="24"/>
      <c r="C229" s="33" t="s">
        <v>16</v>
      </c>
      <c r="D229" s="29" t="s">
        <v>377</v>
      </c>
      <c r="E229" s="57"/>
      <c r="F229" s="62" t="s">
        <v>378</v>
      </c>
      <c r="G229" s="33" t="s">
        <v>19</v>
      </c>
      <c r="H229" s="33">
        <v>3</v>
      </c>
      <c r="I229" s="42">
        <v>0.5</v>
      </c>
      <c r="J229" s="11"/>
    </row>
    <row r="230" spans="1:10" ht="15.75" customHeight="1" x14ac:dyDescent="0.25">
      <c r="A230" s="39"/>
      <c r="B230" s="24"/>
      <c r="C230" s="33" t="s">
        <v>16</v>
      </c>
      <c r="D230" s="29" t="s">
        <v>379</v>
      </c>
      <c r="E230" s="69"/>
      <c r="F230" s="29" t="s">
        <v>380</v>
      </c>
      <c r="G230" s="33" t="s">
        <v>19</v>
      </c>
      <c r="H230" s="33">
        <v>3</v>
      </c>
      <c r="I230" s="42">
        <v>0.5</v>
      </c>
      <c r="J230" s="11"/>
    </row>
    <row r="231" spans="1:10" ht="15.75" customHeight="1" x14ac:dyDescent="0.25">
      <c r="A231" s="39"/>
      <c r="B231" s="24"/>
      <c r="C231" s="33" t="s">
        <v>16</v>
      </c>
      <c r="D231" s="29" t="s">
        <v>381</v>
      </c>
      <c r="E231" s="69"/>
      <c r="F231" s="29" t="s">
        <v>382</v>
      </c>
      <c r="G231" s="33" t="s">
        <v>19</v>
      </c>
      <c r="H231" s="33">
        <v>3</v>
      </c>
      <c r="I231" s="42">
        <v>0.5</v>
      </c>
      <c r="J231" s="11"/>
    </row>
    <row r="232" spans="1:10" ht="24" customHeight="1" x14ac:dyDescent="0.25">
      <c r="A232" s="39"/>
      <c r="B232" s="24"/>
      <c r="C232" s="33" t="s">
        <v>16</v>
      </c>
      <c r="D232" s="29" t="s">
        <v>383</v>
      </c>
      <c r="E232" s="69"/>
      <c r="F232" s="29" t="s">
        <v>384</v>
      </c>
      <c r="G232" s="33" t="s">
        <v>19</v>
      </c>
      <c r="H232" s="33">
        <v>3</v>
      </c>
      <c r="I232" s="42">
        <v>0.5</v>
      </c>
      <c r="J232" s="11"/>
    </row>
    <row r="233" spans="1:10" ht="15.75" customHeight="1" x14ac:dyDescent="0.25">
      <c r="A233" s="39"/>
      <c r="B233" s="24"/>
      <c r="C233" s="33" t="s">
        <v>16</v>
      </c>
      <c r="D233" s="29" t="s">
        <v>385</v>
      </c>
      <c r="E233" s="69"/>
      <c r="F233" s="29" t="s">
        <v>386</v>
      </c>
      <c r="G233" s="33" t="s">
        <v>19</v>
      </c>
      <c r="H233" s="33">
        <v>1</v>
      </c>
      <c r="I233" s="42">
        <v>0.2</v>
      </c>
      <c r="J233" s="11"/>
    </row>
    <row r="234" spans="1:10" ht="15.75" customHeight="1" x14ac:dyDescent="0.25">
      <c r="A234" s="39"/>
      <c r="B234" s="24"/>
      <c r="C234" s="33" t="s">
        <v>16</v>
      </c>
      <c r="D234" s="29" t="s">
        <v>385</v>
      </c>
      <c r="E234" s="69"/>
      <c r="F234" s="29" t="s">
        <v>387</v>
      </c>
      <c r="G234" s="33" t="s">
        <v>19</v>
      </c>
      <c r="H234" s="33">
        <v>1</v>
      </c>
      <c r="I234" s="42">
        <v>0.2</v>
      </c>
      <c r="J234" s="11"/>
    </row>
    <row r="235" spans="1:10" ht="15.75" customHeight="1" x14ac:dyDescent="0.25">
      <c r="A235" s="39"/>
      <c r="B235" s="24"/>
      <c r="C235" s="33" t="s">
        <v>16</v>
      </c>
      <c r="D235" s="29" t="s">
        <v>385</v>
      </c>
      <c r="E235" s="69"/>
      <c r="F235" s="29" t="s">
        <v>388</v>
      </c>
      <c r="G235" s="33" t="s">
        <v>19</v>
      </c>
      <c r="H235" s="33">
        <v>1</v>
      </c>
      <c r="I235" s="42">
        <v>0.2</v>
      </c>
      <c r="J235" s="11"/>
    </row>
    <row r="236" spans="1:10" ht="15.75" customHeight="1" x14ac:dyDescent="0.25">
      <c r="A236" s="39"/>
      <c r="B236" s="24"/>
      <c r="C236" s="33" t="s">
        <v>16</v>
      </c>
      <c r="D236" s="29" t="s">
        <v>385</v>
      </c>
      <c r="E236" s="70"/>
      <c r="F236" s="45" t="s">
        <v>389</v>
      </c>
      <c r="G236" s="33" t="s">
        <v>19</v>
      </c>
      <c r="H236" s="33">
        <v>3</v>
      </c>
      <c r="I236" s="42">
        <v>0.2</v>
      </c>
      <c r="J236" s="11"/>
    </row>
    <row r="237" spans="1:10" ht="15.75" customHeight="1" x14ac:dyDescent="0.25">
      <c r="A237" s="39">
        <v>4</v>
      </c>
      <c r="B237" s="32" t="s">
        <v>186</v>
      </c>
      <c r="C237" s="33"/>
      <c r="D237" s="29"/>
      <c r="E237" s="57" t="s">
        <v>187</v>
      </c>
      <c r="F237" s="29"/>
      <c r="G237" s="33"/>
      <c r="H237" s="33"/>
      <c r="I237" s="42"/>
      <c r="J237" s="11"/>
    </row>
    <row r="238" spans="1:10" ht="15.75" customHeight="1" x14ac:dyDescent="0.25">
      <c r="A238" s="39"/>
      <c r="B238" s="24"/>
      <c r="C238" s="33" t="s">
        <v>188</v>
      </c>
      <c r="D238" s="29" t="s">
        <v>390</v>
      </c>
      <c r="E238" s="56"/>
      <c r="F238" s="68" t="s">
        <v>187</v>
      </c>
      <c r="G238" s="33"/>
      <c r="H238" s="33">
        <v>3</v>
      </c>
      <c r="I238" s="42">
        <v>2</v>
      </c>
      <c r="J238" s="11"/>
    </row>
    <row r="239" spans="1:10" ht="15.75" customHeight="1" x14ac:dyDescent="0.25">
      <c r="A239" s="39"/>
      <c r="B239" s="24"/>
      <c r="C239" s="33" t="s">
        <v>187</v>
      </c>
      <c r="D239" s="29" t="s">
        <v>187</v>
      </c>
      <c r="E239" s="33">
        <v>0</v>
      </c>
      <c r="F239" s="29" t="s">
        <v>583</v>
      </c>
      <c r="G239" s="33"/>
      <c r="H239" s="33"/>
      <c r="I239" s="42"/>
    </row>
    <row r="240" spans="1:10" ht="15.75" customHeight="1" x14ac:dyDescent="0.25">
      <c r="A240" s="39"/>
      <c r="B240" s="24"/>
      <c r="C240" s="33" t="s">
        <v>187</v>
      </c>
      <c r="D240" s="29" t="s">
        <v>187</v>
      </c>
      <c r="E240" s="33">
        <v>1</v>
      </c>
      <c r="F240" s="29" t="s">
        <v>584</v>
      </c>
      <c r="G240" s="33"/>
      <c r="H240" s="33"/>
      <c r="I240" s="42"/>
    </row>
    <row r="241" spans="1:10" ht="15.75" customHeight="1" x14ac:dyDescent="0.25">
      <c r="A241" s="39"/>
      <c r="B241" s="24"/>
      <c r="C241" s="33" t="s">
        <v>187</v>
      </c>
      <c r="D241" s="29" t="s">
        <v>187</v>
      </c>
      <c r="E241" s="33">
        <v>2</v>
      </c>
      <c r="F241" s="29" t="s">
        <v>585</v>
      </c>
      <c r="G241" s="33"/>
      <c r="H241" s="33"/>
      <c r="I241" s="42"/>
    </row>
    <row r="242" spans="1:10" ht="15.75" customHeight="1" x14ac:dyDescent="0.25">
      <c r="A242" s="39"/>
      <c r="B242" s="24"/>
      <c r="C242" s="33" t="s">
        <v>187</v>
      </c>
      <c r="D242" s="29" t="s">
        <v>187</v>
      </c>
      <c r="E242" s="33">
        <v>3</v>
      </c>
      <c r="F242" s="29" t="s">
        <v>586</v>
      </c>
      <c r="G242" s="33"/>
      <c r="H242" s="33"/>
      <c r="I242" s="42"/>
    </row>
    <row r="243" spans="1:10" ht="15.75" customHeight="1" x14ac:dyDescent="0.25">
      <c r="A243" s="39"/>
      <c r="B243" s="24"/>
      <c r="C243" s="24"/>
      <c r="D243" s="29"/>
      <c r="E243" s="29"/>
      <c r="F243" s="29"/>
      <c r="G243" s="24"/>
      <c r="H243" s="24"/>
      <c r="I243" s="71"/>
    </row>
    <row r="244" spans="1:10" ht="48" customHeight="1" x14ac:dyDescent="0.25">
      <c r="A244" s="50" t="s">
        <v>391</v>
      </c>
      <c r="B244" s="72" t="s">
        <v>392</v>
      </c>
      <c r="C244" s="73"/>
      <c r="D244" s="73"/>
      <c r="E244" s="73"/>
      <c r="F244" s="73"/>
      <c r="G244" s="74"/>
      <c r="H244" s="74"/>
      <c r="I244" s="54">
        <f>SUM(I246:I294)</f>
        <v>20.000000000000011</v>
      </c>
      <c r="J244" s="11"/>
    </row>
    <row r="245" spans="1:10" ht="29.25" customHeight="1" x14ac:dyDescent="0.25">
      <c r="A245" s="106">
        <v>1</v>
      </c>
      <c r="B245" s="32" t="s">
        <v>393</v>
      </c>
      <c r="C245" s="75"/>
      <c r="D245" s="76"/>
      <c r="E245" s="77"/>
      <c r="F245" s="78"/>
      <c r="G245" s="75"/>
      <c r="H245" s="75"/>
      <c r="I245" s="79"/>
      <c r="J245" s="11"/>
    </row>
    <row r="246" spans="1:10" ht="27.75" customHeight="1" x14ac:dyDescent="0.25">
      <c r="A246" s="111"/>
      <c r="B246" s="80"/>
      <c r="C246" s="81" t="s">
        <v>16</v>
      </c>
      <c r="D246" s="82" t="s">
        <v>394</v>
      </c>
      <c r="E246" s="83"/>
      <c r="F246" s="84" t="s">
        <v>395</v>
      </c>
      <c r="G246" s="81" t="s">
        <v>19</v>
      </c>
      <c r="H246" s="81">
        <v>5</v>
      </c>
      <c r="I246" s="30">
        <v>0.2</v>
      </c>
      <c r="J246" s="11"/>
    </row>
    <row r="247" spans="1:10" ht="33" customHeight="1" x14ac:dyDescent="0.25">
      <c r="A247" s="111"/>
      <c r="B247" s="80"/>
      <c r="C247" s="81" t="s">
        <v>16</v>
      </c>
      <c r="D247" s="85" t="s">
        <v>26</v>
      </c>
      <c r="E247" s="86"/>
      <c r="F247" s="87" t="s">
        <v>27</v>
      </c>
      <c r="G247" s="81" t="s">
        <v>19</v>
      </c>
      <c r="H247" s="81">
        <v>5</v>
      </c>
      <c r="I247" s="30">
        <v>0.2</v>
      </c>
      <c r="J247" s="11"/>
    </row>
    <row r="248" spans="1:10" ht="25.5" customHeight="1" x14ac:dyDescent="0.25">
      <c r="A248" s="111"/>
      <c r="B248" s="80"/>
      <c r="C248" s="81" t="s">
        <v>16</v>
      </c>
      <c r="D248" s="85" t="s">
        <v>396</v>
      </c>
      <c r="E248" s="83"/>
      <c r="F248" s="84" t="s">
        <v>397</v>
      </c>
      <c r="G248" s="24" t="s">
        <v>19</v>
      </c>
      <c r="H248" s="81">
        <v>5</v>
      </c>
      <c r="I248" s="30">
        <v>0.2</v>
      </c>
      <c r="J248" s="11"/>
    </row>
    <row r="249" spans="1:10" ht="28.5" customHeight="1" x14ac:dyDescent="0.25">
      <c r="A249" s="111" t="s">
        <v>187</v>
      </c>
      <c r="B249" s="80" t="s">
        <v>187</v>
      </c>
      <c r="C249" s="81" t="s">
        <v>16</v>
      </c>
      <c r="D249" s="85" t="s">
        <v>398</v>
      </c>
      <c r="E249" s="83"/>
      <c r="F249" s="84" t="s">
        <v>399</v>
      </c>
      <c r="G249" s="24" t="s">
        <v>19</v>
      </c>
      <c r="H249" s="81">
        <v>5</v>
      </c>
      <c r="I249" s="30">
        <v>0.2</v>
      </c>
      <c r="J249" s="11"/>
    </row>
    <row r="250" spans="1:10" ht="29.25" customHeight="1" x14ac:dyDescent="0.25">
      <c r="A250" s="111"/>
      <c r="B250" s="80"/>
      <c r="C250" s="81" t="s">
        <v>16</v>
      </c>
      <c r="D250" s="85" t="s">
        <v>400</v>
      </c>
      <c r="E250" s="88"/>
      <c r="F250" s="89" t="s">
        <v>401</v>
      </c>
      <c r="G250" s="24" t="s">
        <v>19</v>
      </c>
      <c r="H250" s="81">
        <v>5</v>
      </c>
      <c r="I250" s="30">
        <v>0.2</v>
      </c>
      <c r="J250" s="11"/>
    </row>
    <row r="251" spans="1:10" ht="29.25" customHeight="1" x14ac:dyDescent="0.25">
      <c r="A251" s="111" t="s">
        <v>187</v>
      </c>
      <c r="B251" s="80" t="s">
        <v>187</v>
      </c>
      <c r="C251" s="81" t="s">
        <v>16</v>
      </c>
      <c r="D251" s="85" t="s">
        <v>26</v>
      </c>
      <c r="E251" s="88"/>
      <c r="F251" s="89" t="s">
        <v>402</v>
      </c>
      <c r="G251" s="59" t="s">
        <v>19</v>
      </c>
      <c r="H251" s="81">
        <v>5</v>
      </c>
      <c r="I251" s="30">
        <v>0.2</v>
      </c>
      <c r="J251" s="11"/>
    </row>
    <row r="252" spans="1:10" ht="27.75" customHeight="1" x14ac:dyDescent="0.25">
      <c r="A252" s="111"/>
      <c r="B252" s="80"/>
      <c r="C252" s="81" t="s">
        <v>16</v>
      </c>
      <c r="D252" s="85" t="s">
        <v>403</v>
      </c>
      <c r="E252" s="88"/>
      <c r="F252" s="89" t="s">
        <v>404</v>
      </c>
      <c r="G252" s="59" t="s">
        <v>19</v>
      </c>
      <c r="H252" s="81">
        <v>1</v>
      </c>
      <c r="I252" s="30">
        <v>0.5</v>
      </c>
      <c r="J252" s="11"/>
    </row>
    <row r="253" spans="1:10" ht="28.5" customHeight="1" x14ac:dyDescent="0.25">
      <c r="A253" s="111"/>
      <c r="B253" s="80"/>
      <c r="C253" s="24" t="s">
        <v>16</v>
      </c>
      <c r="D253" s="29" t="s">
        <v>330</v>
      </c>
      <c r="E253" s="24"/>
      <c r="F253" s="32" t="s">
        <v>405</v>
      </c>
      <c r="G253" s="24" t="s">
        <v>19</v>
      </c>
      <c r="H253" s="81">
        <v>1</v>
      </c>
      <c r="I253" s="30">
        <v>0.2</v>
      </c>
      <c r="J253" s="11"/>
    </row>
    <row r="254" spans="1:10" ht="28.5" customHeight="1" x14ac:dyDescent="0.25">
      <c r="A254" s="39"/>
      <c r="B254" s="90"/>
      <c r="C254" s="24" t="s">
        <v>16</v>
      </c>
      <c r="D254" s="29" t="s">
        <v>406</v>
      </c>
      <c r="E254" s="24"/>
      <c r="F254" s="32" t="s">
        <v>407</v>
      </c>
      <c r="G254" s="24" t="s">
        <v>19</v>
      </c>
      <c r="H254" s="24">
        <v>5</v>
      </c>
      <c r="I254" s="30">
        <v>0.2</v>
      </c>
      <c r="J254" s="11"/>
    </row>
    <row r="255" spans="1:10" ht="28.5" customHeight="1" x14ac:dyDescent="0.25">
      <c r="A255" s="39"/>
      <c r="B255" s="90"/>
      <c r="C255" s="24" t="s">
        <v>16</v>
      </c>
      <c r="D255" s="29" t="s">
        <v>406</v>
      </c>
      <c r="E255" s="24"/>
      <c r="F255" s="32" t="s">
        <v>408</v>
      </c>
      <c r="G255" s="24" t="s">
        <v>19</v>
      </c>
      <c r="H255" s="24">
        <v>5</v>
      </c>
      <c r="I255" s="30">
        <v>0.2</v>
      </c>
      <c r="J255" s="11"/>
    </row>
    <row r="256" spans="1:10" ht="28.5" customHeight="1" x14ac:dyDescent="0.25">
      <c r="A256" s="39"/>
      <c r="B256" s="90"/>
      <c r="C256" s="24" t="s">
        <v>16</v>
      </c>
      <c r="D256" s="29" t="s">
        <v>406</v>
      </c>
      <c r="E256" s="24"/>
      <c r="F256" s="32" t="s">
        <v>409</v>
      </c>
      <c r="G256" s="24" t="s">
        <v>19</v>
      </c>
      <c r="H256" s="24">
        <v>5</v>
      </c>
      <c r="I256" s="30">
        <v>0.2</v>
      </c>
      <c r="J256" s="11"/>
    </row>
    <row r="257" spans="1:10" ht="28.5" customHeight="1" x14ac:dyDescent="0.25">
      <c r="A257" s="39"/>
      <c r="B257" s="90"/>
      <c r="C257" s="24" t="s">
        <v>16</v>
      </c>
      <c r="D257" s="29" t="s">
        <v>406</v>
      </c>
      <c r="E257" s="24"/>
      <c r="F257" s="32" t="s">
        <v>410</v>
      </c>
      <c r="G257" s="24" t="s">
        <v>19</v>
      </c>
      <c r="H257" s="24">
        <v>5</v>
      </c>
      <c r="I257" s="30">
        <v>0.2</v>
      </c>
      <c r="J257" s="11"/>
    </row>
    <row r="258" spans="1:10" ht="28.5" customHeight="1" x14ac:dyDescent="0.25">
      <c r="A258" s="39"/>
      <c r="B258" s="90"/>
      <c r="C258" s="24" t="s">
        <v>16</v>
      </c>
      <c r="D258" s="29" t="s">
        <v>406</v>
      </c>
      <c r="E258" s="24"/>
      <c r="F258" s="32" t="s">
        <v>411</v>
      </c>
      <c r="G258" s="24" t="s">
        <v>19</v>
      </c>
      <c r="H258" s="24">
        <v>5</v>
      </c>
      <c r="I258" s="30">
        <v>0.2</v>
      </c>
      <c r="J258" s="11"/>
    </row>
    <row r="259" spans="1:10" ht="28.5" customHeight="1" x14ac:dyDescent="0.25">
      <c r="A259" s="39"/>
      <c r="B259" s="90"/>
      <c r="C259" s="24" t="s">
        <v>16</v>
      </c>
      <c r="D259" s="29" t="s">
        <v>406</v>
      </c>
      <c r="E259" s="24"/>
      <c r="F259" s="32" t="s">
        <v>412</v>
      </c>
      <c r="G259" s="24" t="s">
        <v>19</v>
      </c>
      <c r="H259" s="24">
        <v>5</v>
      </c>
      <c r="I259" s="30">
        <v>0.2</v>
      </c>
      <c r="J259" s="11"/>
    </row>
    <row r="260" spans="1:10" ht="28.5" customHeight="1" x14ac:dyDescent="0.25">
      <c r="A260" s="39"/>
      <c r="B260" s="90"/>
      <c r="C260" s="24" t="s">
        <v>16</v>
      </c>
      <c r="D260" s="29" t="s">
        <v>406</v>
      </c>
      <c r="E260" s="24"/>
      <c r="F260" s="32" t="s">
        <v>413</v>
      </c>
      <c r="G260" s="24" t="s">
        <v>19</v>
      </c>
      <c r="H260" s="24">
        <v>5</v>
      </c>
      <c r="I260" s="30">
        <v>0.2</v>
      </c>
      <c r="J260" s="11"/>
    </row>
    <row r="261" spans="1:10" ht="28.5" customHeight="1" x14ac:dyDescent="0.25">
      <c r="A261" s="39"/>
      <c r="B261" s="90"/>
      <c r="C261" s="24" t="s">
        <v>16</v>
      </c>
      <c r="D261" s="29" t="s">
        <v>406</v>
      </c>
      <c r="E261" s="24"/>
      <c r="F261" s="32" t="s">
        <v>414</v>
      </c>
      <c r="G261" s="24" t="s">
        <v>19</v>
      </c>
      <c r="H261" s="24">
        <v>5</v>
      </c>
      <c r="I261" s="30">
        <v>0.2</v>
      </c>
      <c r="J261" s="11"/>
    </row>
    <row r="262" spans="1:10" ht="28.5" customHeight="1" x14ac:dyDescent="0.25">
      <c r="A262" s="39"/>
      <c r="B262" s="90"/>
      <c r="C262" s="24" t="s">
        <v>16</v>
      </c>
      <c r="D262" s="29" t="s">
        <v>406</v>
      </c>
      <c r="E262" s="24"/>
      <c r="F262" s="32" t="s">
        <v>415</v>
      </c>
      <c r="G262" s="24" t="s">
        <v>19</v>
      </c>
      <c r="H262" s="24">
        <v>5</v>
      </c>
      <c r="I262" s="30">
        <v>0.2</v>
      </c>
      <c r="J262" s="11"/>
    </row>
    <row r="263" spans="1:10" ht="28.5" customHeight="1" x14ac:dyDescent="0.25">
      <c r="A263" s="39"/>
      <c r="B263" s="90"/>
      <c r="C263" s="24" t="s">
        <v>16</v>
      </c>
      <c r="D263" s="29" t="s">
        <v>406</v>
      </c>
      <c r="E263" s="24"/>
      <c r="F263" s="32" t="s">
        <v>416</v>
      </c>
      <c r="G263" s="24" t="s">
        <v>19</v>
      </c>
      <c r="H263" s="24">
        <v>5</v>
      </c>
      <c r="I263" s="30">
        <v>0.2</v>
      </c>
      <c r="J263" s="11"/>
    </row>
    <row r="264" spans="1:10" ht="28.5" customHeight="1" x14ac:dyDescent="0.25">
      <c r="A264" s="39"/>
      <c r="B264" s="90"/>
      <c r="C264" s="24" t="s">
        <v>16</v>
      </c>
      <c r="D264" s="29" t="s">
        <v>406</v>
      </c>
      <c r="E264" s="24"/>
      <c r="F264" s="32" t="s">
        <v>417</v>
      </c>
      <c r="G264" s="24" t="s">
        <v>19</v>
      </c>
      <c r="H264" s="24">
        <v>5</v>
      </c>
      <c r="I264" s="30">
        <v>0.2</v>
      </c>
      <c r="J264" s="11"/>
    </row>
    <row r="265" spans="1:10" ht="28.5" customHeight="1" x14ac:dyDescent="0.25">
      <c r="A265" s="39"/>
      <c r="B265" s="90"/>
      <c r="C265" s="24" t="s">
        <v>16</v>
      </c>
      <c r="D265" s="29" t="s">
        <v>406</v>
      </c>
      <c r="E265" s="24"/>
      <c r="F265" s="32" t="s">
        <v>418</v>
      </c>
      <c r="G265" s="24" t="s">
        <v>19</v>
      </c>
      <c r="H265" s="24">
        <v>5</v>
      </c>
      <c r="I265" s="30">
        <v>0.2</v>
      </c>
      <c r="J265" s="11"/>
    </row>
    <row r="266" spans="1:10" ht="28.5" customHeight="1" x14ac:dyDescent="0.25">
      <c r="A266" s="39"/>
      <c r="B266" s="90"/>
      <c r="C266" s="81" t="s">
        <v>16</v>
      </c>
      <c r="D266" s="85" t="s">
        <v>419</v>
      </c>
      <c r="E266" s="83"/>
      <c r="F266" s="85" t="s">
        <v>420</v>
      </c>
      <c r="G266" s="24" t="s">
        <v>19</v>
      </c>
      <c r="H266" s="24">
        <v>5</v>
      </c>
      <c r="I266" s="30">
        <v>0.2</v>
      </c>
      <c r="J266" s="11"/>
    </row>
    <row r="267" spans="1:10" ht="36.75" customHeight="1" x14ac:dyDescent="0.25">
      <c r="A267" s="39"/>
      <c r="B267" s="90"/>
      <c r="C267" s="81" t="s">
        <v>16</v>
      </c>
      <c r="D267" s="85" t="s">
        <v>421</v>
      </c>
      <c r="E267" s="29"/>
      <c r="F267" s="29" t="s">
        <v>422</v>
      </c>
      <c r="G267" s="24" t="s">
        <v>19</v>
      </c>
      <c r="H267" s="24">
        <v>5</v>
      </c>
      <c r="I267" s="30">
        <v>0.2</v>
      </c>
      <c r="J267" s="11"/>
    </row>
    <row r="268" spans="1:10" ht="28.5" customHeight="1" x14ac:dyDescent="0.25">
      <c r="A268" s="39"/>
      <c r="B268" s="90"/>
      <c r="C268" s="24" t="s">
        <v>16</v>
      </c>
      <c r="D268" s="29" t="s">
        <v>320</v>
      </c>
      <c r="E268" s="24"/>
      <c r="F268" s="32" t="s">
        <v>423</v>
      </c>
      <c r="G268" s="24" t="s">
        <v>19</v>
      </c>
      <c r="H268" s="24">
        <v>1</v>
      </c>
      <c r="I268" s="30">
        <v>0.2</v>
      </c>
      <c r="J268" s="11"/>
    </row>
    <row r="269" spans="1:10" ht="28.5" customHeight="1" x14ac:dyDescent="0.25">
      <c r="A269" s="39"/>
      <c r="B269" s="90"/>
      <c r="C269" s="24" t="s">
        <v>16</v>
      </c>
      <c r="D269" s="29" t="s">
        <v>322</v>
      </c>
      <c r="E269" s="24"/>
      <c r="F269" s="32" t="s">
        <v>424</v>
      </c>
      <c r="G269" s="24" t="s">
        <v>19</v>
      </c>
      <c r="H269" s="24">
        <v>1</v>
      </c>
      <c r="I269" s="30">
        <v>0.2</v>
      </c>
      <c r="J269" s="11"/>
    </row>
    <row r="270" spans="1:10" ht="28.5" customHeight="1" x14ac:dyDescent="0.25">
      <c r="A270" s="39"/>
      <c r="B270" s="90"/>
      <c r="C270" s="24" t="s">
        <v>16</v>
      </c>
      <c r="D270" s="29" t="s">
        <v>425</v>
      </c>
      <c r="E270" s="24"/>
      <c r="F270" s="29" t="s">
        <v>426</v>
      </c>
      <c r="G270" s="24" t="s">
        <v>19</v>
      </c>
      <c r="H270" s="24">
        <v>1</v>
      </c>
      <c r="I270" s="30">
        <v>1</v>
      </c>
      <c r="J270" s="11"/>
    </row>
    <row r="271" spans="1:10" ht="29.25" customHeight="1" x14ac:dyDescent="0.25">
      <c r="A271" s="39"/>
      <c r="B271" s="90"/>
      <c r="C271" s="24" t="s">
        <v>16</v>
      </c>
      <c r="D271" s="29" t="s">
        <v>574</v>
      </c>
      <c r="E271" s="24"/>
      <c r="F271" s="32" t="s">
        <v>427</v>
      </c>
      <c r="G271" s="24" t="s">
        <v>19</v>
      </c>
      <c r="H271" s="24">
        <v>1</v>
      </c>
      <c r="I271" s="30">
        <v>1</v>
      </c>
      <c r="J271" s="11"/>
    </row>
    <row r="272" spans="1:10" ht="31.5" customHeight="1" x14ac:dyDescent="0.25">
      <c r="A272" s="39"/>
      <c r="B272" s="90"/>
      <c r="C272" s="81" t="s">
        <v>16</v>
      </c>
      <c r="D272" s="66" t="s">
        <v>428</v>
      </c>
      <c r="E272" s="59"/>
      <c r="F272" s="91" t="s">
        <v>429</v>
      </c>
      <c r="G272" s="24" t="s">
        <v>19</v>
      </c>
      <c r="H272" s="24">
        <v>1</v>
      </c>
      <c r="I272" s="30">
        <v>1</v>
      </c>
      <c r="J272" s="11"/>
    </row>
    <row r="273" spans="1:10" ht="31.5" customHeight="1" x14ac:dyDescent="0.25">
      <c r="A273" s="106">
        <v>2</v>
      </c>
      <c r="B273" s="32" t="s">
        <v>430</v>
      </c>
      <c r="C273" s="81"/>
      <c r="D273" s="29"/>
      <c r="E273" s="29"/>
      <c r="F273" s="29"/>
      <c r="G273" s="29"/>
      <c r="H273" s="24"/>
      <c r="I273" s="92"/>
      <c r="J273" s="11"/>
    </row>
    <row r="274" spans="1:10" ht="30" customHeight="1" x14ac:dyDescent="0.25">
      <c r="A274" s="39"/>
      <c r="B274" s="90"/>
      <c r="C274" s="24" t="s">
        <v>16</v>
      </c>
      <c r="D274" s="29" t="s">
        <v>431</v>
      </c>
      <c r="E274" s="29"/>
      <c r="F274" s="29" t="s">
        <v>432</v>
      </c>
      <c r="G274" s="24" t="s">
        <v>19</v>
      </c>
      <c r="H274" s="24">
        <v>5</v>
      </c>
      <c r="I274" s="30">
        <v>0.3</v>
      </c>
      <c r="J274" s="11"/>
    </row>
    <row r="275" spans="1:10" ht="31.5" customHeight="1" x14ac:dyDescent="0.25">
      <c r="A275" s="39"/>
      <c r="B275" s="90"/>
      <c r="C275" s="24" t="s">
        <v>16</v>
      </c>
      <c r="D275" s="29" t="s">
        <v>431</v>
      </c>
      <c r="E275" s="29"/>
      <c r="F275" s="29" t="s">
        <v>433</v>
      </c>
      <c r="G275" s="24" t="s">
        <v>19</v>
      </c>
      <c r="H275" s="24">
        <v>5</v>
      </c>
      <c r="I275" s="30">
        <v>0.3</v>
      </c>
      <c r="J275" s="11"/>
    </row>
    <row r="276" spans="1:10" ht="34.5" customHeight="1" x14ac:dyDescent="0.25">
      <c r="A276" s="39"/>
      <c r="B276" s="90"/>
      <c r="C276" s="24" t="s">
        <v>16</v>
      </c>
      <c r="D276" s="29" t="s">
        <v>431</v>
      </c>
      <c r="E276" s="29"/>
      <c r="F276" s="29" t="s">
        <v>434</v>
      </c>
      <c r="G276" s="24" t="s">
        <v>19</v>
      </c>
      <c r="H276" s="24">
        <v>5</v>
      </c>
      <c r="I276" s="30">
        <v>0.3</v>
      </c>
      <c r="J276" s="11"/>
    </row>
    <row r="277" spans="1:10" ht="33" customHeight="1" x14ac:dyDescent="0.25">
      <c r="A277" s="39"/>
      <c r="B277" s="90"/>
      <c r="C277" s="24" t="s">
        <v>16</v>
      </c>
      <c r="D277" s="29" t="s">
        <v>431</v>
      </c>
      <c r="E277" s="29"/>
      <c r="F277" s="29" t="s">
        <v>435</v>
      </c>
      <c r="G277" s="24" t="s">
        <v>19</v>
      </c>
      <c r="H277" s="24">
        <v>5</v>
      </c>
      <c r="I277" s="30">
        <v>0.3</v>
      </c>
      <c r="J277" s="11"/>
    </row>
    <row r="278" spans="1:10" ht="33" customHeight="1" x14ac:dyDescent="0.25">
      <c r="A278" s="39"/>
      <c r="B278" s="90"/>
      <c r="C278" s="24" t="s">
        <v>16</v>
      </c>
      <c r="D278" s="29" t="s">
        <v>431</v>
      </c>
      <c r="E278" s="29"/>
      <c r="F278" s="29" t="s">
        <v>436</v>
      </c>
      <c r="G278" s="24" t="s">
        <v>19</v>
      </c>
      <c r="H278" s="24">
        <v>5</v>
      </c>
      <c r="I278" s="30">
        <v>0.3</v>
      </c>
      <c r="J278" s="11"/>
    </row>
    <row r="279" spans="1:10" ht="33" customHeight="1" x14ac:dyDescent="0.25">
      <c r="A279" s="39"/>
      <c r="B279" s="90"/>
      <c r="C279" s="24" t="s">
        <v>16</v>
      </c>
      <c r="D279" s="29" t="s">
        <v>437</v>
      </c>
      <c r="E279" s="29"/>
      <c r="F279" s="29" t="s">
        <v>438</v>
      </c>
      <c r="G279" s="24" t="s">
        <v>19</v>
      </c>
      <c r="H279" s="24">
        <v>5</v>
      </c>
      <c r="I279" s="30">
        <v>0.3</v>
      </c>
      <c r="J279" s="11"/>
    </row>
    <row r="280" spans="1:10" ht="33" customHeight="1" x14ac:dyDescent="0.25">
      <c r="A280" s="39"/>
      <c r="B280" s="90"/>
      <c r="C280" s="24" t="s">
        <v>16</v>
      </c>
      <c r="D280" s="29" t="s">
        <v>439</v>
      </c>
      <c r="E280" s="29"/>
      <c r="F280" s="29" t="s">
        <v>440</v>
      </c>
      <c r="G280" s="24" t="s">
        <v>19</v>
      </c>
      <c r="H280" s="24">
        <v>5</v>
      </c>
      <c r="I280" s="30">
        <v>0.3</v>
      </c>
      <c r="J280" s="11"/>
    </row>
    <row r="281" spans="1:10" ht="33" customHeight="1" x14ac:dyDescent="0.25">
      <c r="A281" s="39"/>
      <c r="B281" s="90"/>
      <c r="C281" s="24" t="s">
        <v>16</v>
      </c>
      <c r="D281" s="29" t="s">
        <v>441</v>
      </c>
      <c r="E281" s="29"/>
      <c r="F281" s="29" t="s">
        <v>442</v>
      </c>
      <c r="G281" s="24" t="s">
        <v>19</v>
      </c>
      <c r="H281" s="24">
        <v>5</v>
      </c>
      <c r="I281" s="30">
        <v>0.3</v>
      </c>
      <c r="J281" s="11"/>
    </row>
    <row r="282" spans="1:10" ht="33" customHeight="1" x14ac:dyDescent="0.25">
      <c r="A282" s="39"/>
      <c r="B282" s="90"/>
      <c r="C282" s="24" t="s">
        <v>16</v>
      </c>
      <c r="D282" s="29" t="s">
        <v>443</v>
      </c>
      <c r="E282" s="29"/>
      <c r="F282" s="29" t="s">
        <v>444</v>
      </c>
      <c r="G282" s="24" t="s">
        <v>19</v>
      </c>
      <c r="H282" s="24">
        <v>5</v>
      </c>
      <c r="I282" s="30">
        <v>0.3</v>
      </c>
      <c r="J282" s="11"/>
    </row>
    <row r="283" spans="1:10" ht="33" customHeight="1" x14ac:dyDescent="0.25">
      <c r="A283" s="39"/>
      <c r="B283" s="90"/>
      <c r="C283" s="24" t="s">
        <v>16</v>
      </c>
      <c r="D283" s="29" t="s">
        <v>445</v>
      </c>
      <c r="E283" s="29"/>
      <c r="F283" s="29" t="s">
        <v>446</v>
      </c>
      <c r="G283" s="24" t="s">
        <v>19</v>
      </c>
      <c r="H283" s="24">
        <v>5</v>
      </c>
      <c r="I283" s="30">
        <v>0.3</v>
      </c>
      <c r="J283" s="11"/>
    </row>
    <row r="284" spans="1:10" ht="33" customHeight="1" x14ac:dyDescent="0.25">
      <c r="A284" s="39"/>
      <c r="B284" s="90"/>
      <c r="C284" s="24" t="s">
        <v>16</v>
      </c>
      <c r="D284" s="29" t="s">
        <v>447</v>
      </c>
      <c r="E284" s="29"/>
      <c r="F284" s="29" t="s">
        <v>448</v>
      </c>
      <c r="G284" s="24" t="s">
        <v>19</v>
      </c>
      <c r="H284" s="24">
        <v>5</v>
      </c>
      <c r="I284" s="30">
        <v>0.3</v>
      </c>
      <c r="J284" s="11"/>
    </row>
    <row r="285" spans="1:10" ht="33" customHeight="1" x14ac:dyDescent="0.25">
      <c r="A285" s="39"/>
      <c r="B285" s="90"/>
      <c r="C285" s="24" t="s">
        <v>16</v>
      </c>
      <c r="D285" s="29" t="s">
        <v>449</v>
      </c>
      <c r="E285" s="29"/>
      <c r="F285" s="29" t="s">
        <v>450</v>
      </c>
      <c r="G285" s="24" t="s">
        <v>19</v>
      </c>
      <c r="H285" s="24">
        <v>5</v>
      </c>
      <c r="I285" s="30">
        <v>0.3</v>
      </c>
      <c r="J285" s="11"/>
    </row>
    <row r="286" spans="1:10" ht="33" customHeight="1" x14ac:dyDescent="0.25">
      <c r="A286" s="39"/>
      <c r="B286" s="90"/>
      <c r="C286" s="24" t="s">
        <v>16</v>
      </c>
      <c r="D286" s="29" t="s">
        <v>451</v>
      </c>
      <c r="E286" s="29"/>
      <c r="F286" s="29" t="s">
        <v>452</v>
      </c>
      <c r="G286" s="24" t="s">
        <v>19</v>
      </c>
      <c r="H286" s="24">
        <v>5</v>
      </c>
      <c r="I286" s="30">
        <v>0.3</v>
      </c>
      <c r="J286" s="11"/>
    </row>
    <row r="287" spans="1:10" ht="33" customHeight="1" x14ac:dyDescent="0.25">
      <c r="A287" s="39"/>
      <c r="B287" s="90"/>
      <c r="C287" s="24" t="s">
        <v>16</v>
      </c>
      <c r="D287" s="29" t="s">
        <v>453</v>
      </c>
      <c r="E287" s="29"/>
      <c r="F287" s="29" t="s">
        <v>454</v>
      </c>
      <c r="G287" s="24" t="s">
        <v>19</v>
      </c>
      <c r="H287" s="24">
        <v>5</v>
      </c>
      <c r="I287" s="30">
        <v>1</v>
      </c>
      <c r="J287" s="11"/>
    </row>
    <row r="288" spans="1:10" ht="33" customHeight="1" x14ac:dyDescent="0.25">
      <c r="A288" s="39">
        <v>3</v>
      </c>
      <c r="B288" s="32" t="s">
        <v>455</v>
      </c>
      <c r="C288" s="24" t="s">
        <v>16</v>
      </c>
      <c r="D288" s="43" t="s">
        <v>455</v>
      </c>
      <c r="E288" s="93"/>
      <c r="F288" s="29" t="s">
        <v>456</v>
      </c>
      <c r="G288" s="24" t="s">
        <v>19</v>
      </c>
      <c r="H288" s="24">
        <v>5</v>
      </c>
      <c r="I288" s="30">
        <v>1</v>
      </c>
      <c r="J288" s="11"/>
    </row>
    <row r="289" spans="1:10" ht="33" customHeight="1" x14ac:dyDescent="0.25">
      <c r="A289" s="39"/>
      <c r="B289" s="32"/>
      <c r="C289" s="24" t="s">
        <v>16</v>
      </c>
      <c r="D289" s="43" t="s">
        <v>457</v>
      </c>
      <c r="E289" s="93"/>
      <c r="F289" s="29" t="s">
        <v>458</v>
      </c>
      <c r="G289" s="24" t="s">
        <v>19</v>
      </c>
      <c r="H289" s="24">
        <v>5</v>
      </c>
      <c r="I289" s="30">
        <v>1</v>
      </c>
      <c r="J289" s="11"/>
    </row>
    <row r="290" spans="1:10" ht="33" customHeight="1" x14ac:dyDescent="0.25">
      <c r="A290" s="39"/>
      <c r="B290" s="32"/>
      <c r="C290" s="24" t="s">
        <v>16</v>
      </c>
      <c r="D290" s="43" t="s">
        <v>459</v>
      </c>
      <c r="E290" s="93"/>
      <c r="F290" s="29" t="s">
        <v>588</v>
      </c>
      <c r="G290" s="24" t="s">
        <v>19</v>
      </c>
      <c r="H290" s="24">
        <v>4</v>
      </c>
      <c r="I290" s="30">
        <v>1</v>
      </c>
      <c r="J290" s="11"/>
    </row>
    <row r="291" spans="1:10" ht="33" customHeight="1" x14ac:dyDescent="0.25">
      <c r="A291" s="39"/>
      <c r="B291" s="32"/>
      <c r="C291" s="24" t="s">
        <v>16</v>
      </c>
      <c r="D291" s="43" t="s">
        <v>460</v>
      </c>
      <c r="E291" s="93"/>
      <c r="F291" s="29" t="s">
        <v>589</v>
      </c>
      <c r="G291" s="24" t="s">
        <v>19</v>
      </c>
      <c r="H291" s="24">
        <v>4</v>
      </c>
      <c r="I291" s="30">
        <v>1</v>
      </c>
      <c r="J291" s="11"/>
    </row>
    <row r="292" spans="1:10" ht="33" customHeight="1" x14ac:dyDescent="0.25">
      <c r="A292" s="39"/>
      <c r="B292" s="90"/>
      <c r="C292" s="24" t="s">
        <v>16</v>
      </c>
      <c r="D292" s="29" t="s">
        <v>461</v>
      </c>
      <c r="E292" s="29"/>
      <c r="F292" s="29" t="s">
        <v>462</v>
      </c>
      <c r="G292" s="24" t="s">
        <v>19</v>
      </c>
      <c r="H292" s="24">
        <v>5</v>
      </c>
      <c r="I292" s="30">
        <v>1</v>
      </c>
      <c r="J292" s="11"/>
    </row>
    <row r="293" spans="1:10" ht="33" customHeight="1" x14ac:dyDescent="0.25">
      <c r="A293" s="39">
        <v>4</v>
      </c>
      <c r="B293" s="32" t="s">
        <v>463</v>
      </c>
      <c r="C293" s="24"/>
      <c r="D293" s="29"/>
      <c r="E293" s="29"/>
      <c r="F293" s="29"/>
      <c r="G293" s="24"/>
      <c r="H293" s="24"/>
      <c r="I293" s="30"/>
      <c r="J293" s="11"/>
    </row>
    <row r="294" spans="1:10" ht="33" customHeight="1" x14ac:dyDescent="0.25">
      <c r="A294" s="39"/>
      <c r="B294" s="90"/>
      <c r="C294" s="24" t="s">
        <v>188</v>
      </c>
      <c r="D294" s="29" t="s">
        <v>464</v>
      </c>
      <c r="E294" s="29"/>
      <c r="F294" s="29"/>
      <c r="G294" s="24"/>
      <c r="H294" s="24">
        <v>5</v>
      </c>
      <c r="I294" s="30">
        <v>2</v>
      </c>
      <c r="J294" s="11"/>
    </row>
    <row r="295" spans="1:10" ht="33" customHeight="1" x14ac:dyDescent="0.25">
      <c r="A295" s="39"/>
      <c r="B295" s="90"/>
      <c r="C295" s="24"/>
      <c r="D295" s="29"/>
      <c r="E295" s="24">
        <v>0</v>
      </c>
      <c r="F295" s="29" t="s">
        <v>590</v>
      </c>
      <c r="G295" s="24"/>
      <c r="H295" s="24"/>
      <c r="I295" s="30"/>
      <c r="J295" s="11"/>
    </row>
    <row r="296" spans="1:10" ht="56.25" customHeight="1" x14ac:dyDescent="0.25">
      <c r="A296" s="39"/>
      <c r="B296" s="90"/>
      <c r="C296" s="24"/>
      <c r="D296" s="29"/>
      <c r="E296" s="24">
        <v>1</v>
      </c>
      <c r="F296" s="29" t="s">
        <v>591</v>
      </c>
      <c r="G296" s="24"/>
      <c r="H296" s="24"/>
      <c r="I296" s="30"/>
      <c r="J296" s="11"/>
    </row>
    <row r="297" spans="1:10" ht="36.75" customHeight="1" x14ac:dyDescent="0.25">
      <c r="A297" s="39"/>
      <c r="B297" s="90"/>
      <c r="C297" s="24"/>
      <c r="D297" s="29"/>
      <c r="E297" s="24">
        <v>2</v>
      </c>
      <c r="F297" s="29" t="s">
        <v>592</v>
      </c>
      <c r="G297" s="24"/>
      <c r="H297" s="24"/>
      <c r="I297" s="30"/>
      <c r="J297" s="11"/>
    </row>
    <row r="298" spans="1:10" ht="33" customHeight="1" x14ac:dyDescent="0.25">
      <c r="A298" s="39"/>
      <c r="B298" s="90"/>
      <c r="C298" s="24"/>
      <c r="D298" s="29"/>
      <c r="E298" s="24">
        <v>3</v>
      </c>
      <c r="F298" s="29" t="s">
        <v>593</v>
      </c>
      <c r="G298" s="24"/>
      <c r="H298" s="24"/>
      <c r="I298" s="30"/>
      <c r="J298" s="11"/>
    </row>
    <row r="299" spans="1:10" ht="12.75" customHeight="1" x14ac:dyDescent="0.25">
      <c r="A299" s="112"/>
      <c r="B299" s="94"/>
      <c r="C299" s="94"/>
      <c r="D299" s="95"/>
      <c r="E299" s="94"/>
      <c r="F299" s="95"/>
      <c r="G299" s="94"/>
      <c r="H299" s="94"/>
      <c r="I299" s="96"/>
      <c r="J299" s="11"/>
    </row>
    <row r="300" spans="1:10" ht="52.5" customHeight="1" x14ac:dyDescent="0.25">
      <c r="A300" s="50" t="s">
        <v>465</v>
      </c>
      <c r="B300" s="97" t="s">
        <v>466</v>
      </c>
      <c r="C300" s="98"/>
      <c r="D300" s="98"/>
      <c r="E300" s="98"/>
      <c r="F300" s="98"/>
      <c r="G300" s="74"/>
      <c r="H300" s="74"/>
      <c r="I300" s="54">
        <f>SUM(I303:I399)</f>
        <v>19.999999999999996</v>
      </c>
    </row>
    <row r="301" spans="1:10" ht="17.25" customHeight="1" x14ac:dyDescent="0.25">
      <c r="A301" s="105"/>
      <c r="B301" s="99"/>
      <c r="C301" s="10"/>
      <c r="D301" s="10"/>
      <c r="E301" s="10"/>
      <c r="F301" s="10"/>
      <c r="G301" s="10"/>
      <c r="H301" s="10"/>
      <c r="I301" s="38"/>
      <c r="J301" s="11"/>
    </row>
    <row r="302" spans="1:10" ht="21" customHeight="1" x14ac:dyDescent="0.25">
      <c r="A302" s="106">
        <v>1</v>
      </c>
      <c r="B302" s="32" t="s">
        <v>15</v>
      </c>
      <c r="C302" s="24"/>
      <c r="D302" s="29"/>
      <c r="E302" s="24"/>
      <c r="F302" s="29"/>
      <c r="G302" s="24"/>
      <c r="H302" s="24"/>
      <c r="I302" s="30"/>
    </row>
    <row r="303" spans="1:10" ht="32.25" customHeight="1" x14ac:dyDescent="0.25">
      <c r="A303" s="106"/>
      <c r="B303" s="32"/>
      <c r="C303" s="24" t="s">
        <v>16</v>
      </c>
      <c r="D303" s="29" t="s">
        <v>20</v>
      </c>
      <c r="E303" s="24"/>
      <c r="F303" s="32" t="s">
        <v>467</v>
      </c>
      <c r="G303" s="24" t="s">
        <v>19</v>
      </c>
      <c r="H303" s="24">
        <v>6</v>
      </c>
      <c r="I303" s="47">
        <v>0.1</v>
      </c>
    </row>
    <row r="304" spans="1:10" ht="33" customHeight="1" x14ac:dyDescent="0.25">
      <c r="A304" s="113"/>
      <c r="B304" s="91"/>
      <c r="C304" s="24" t="s">
        <v>16</v>
      </c>
      <c r="D304" s="29" t="s">
        <v>26</v>
      </c>
      <c r="E304" s="24"/>
      <c r="F304" s="29" t="s">
        <v>468</v>
      </c>
      <c r="G304" s="24" t="s">
        <v>19</v>
      </c>
      <c r="H304" s="24">
        <v>6</v>
      </c>
      <c r="I304" s="47">
        <v>0.05</v>
      </c>
      <c r="J304" s="11"/>
    </row>
    <row r="305" spans="1:10" ht="21.75" customHeight="1" x14ac:dyDescent="0.25">
      <c r="A305" s="113"/>
      <c r="B305" s="32"/>
      <c r="C305" s="24" t="s">
        <v>16</v>
      </c>
      <c r="D305" s="29" t="s">
        <v>312</v>
      </c>
      <c r="E305" s="24"/>
      <c r="F305" s="29" t="s">
        <v>469</v>
      </c>
      <c r="G305" s="24" t="s">
        <v>19</v>
      </c>
      <c r="H305" s="81">
        <v>1</v>
      </c>
      <c r="I305" s="100">
        <v>0.1</v>
      </c>
      <c r="J305" s="11"/>
    </row>
    <row r="306" spans="1:10" ht="27.75" customHeight="1" x14ac:dyDescent="0.25">
      <c r="A306" s="113">
        <v>2</v>
      </c>
      <c r="B306" s="101" t="s">
        <v>470</v>
      </c>
      <c r="C306" s="102"/>
      <c r="D306" s="102"/>
      <c r="E306" s="102"/>
      <c r="F306" s="102"/>
      <c r="G306" s="102"/>
      <c r="H306" s="102"/>
      <c r="I306" s="102"/>
      <c r="J306" s="11"/>
    </row>
    <row r="307" spans="1:10" ht="63" customHeight="1" x14ac:dyDescent="0.25">
      <c r="A307" s="113"/>
      <c r="B307" s="101"/>
      <c r="C307" s="81" t="s">
        <v>16</v>
      </c>
      <c r="D307" s="66" t="s">
        <v>55</v>
      </c>
      <c r="E307" s="81"/>
      <c r="F307" s="66" t="s">
        <v>471</v>
      </c>
      <c r="G307" s="81" t="s">
        <v>19</v>
      </c>
      <c r="H307" s="81">
        <v>1</v>
      </c>
      <c r="I307" s="100">
        <v>0.05</v>
      </c>
      <c r="J307" s="11"/>
    </row>
    <row r="308" spans="1:10" ht="26.25" customHeight="1" x14ac:dyDescent="0.25">
      <c r="A308" s="113"/>
      <c r="B308" s="101"/>
      <c r="C308" s="24" t="s">
        <v>79</v>
      </c>
      <c r="D308" s="29" t="s">
        <v>88</v>
      </c>
      <c r="E308" s="24"/>
      <c r="F308" s="29" t="s">
        <v>472</v>
      </c>
      <c r="G308" s="24" t="s">
        <v>19</v>
      </c>
      <c r="H308" s="24">
        <v>1</v>
      </c>
      <c r="I308" s="47">
        <v>0.05</v>
      </c>
      <c r="J308" s="11"/>
    </row>
    <row r="309" spans="1:10" ht="46.5" customHeight="1" x14ac:dyDescent="0.25">
      <c r="A309" s="113"/>
      <c r="B309" s="101"/>
      <c r="C309" s="24" t="s">
        <v>79</v>
      </c>
      <c r="D309" s="29" t="s">
        <v>88</v>
      </c>
      <c r="E309" s="24"/>
      <c r="F309" s="29" t="s">
        <v>473</v>
      </c>
      <c r="G309" s="24" t="s">
        <v>19</v>
      </c>
      <c r="H309" s="24">
        <v>1</v>
      </c>
      <c r="I309" s="47">
        <v>0.05</v>
      </c>
      <c r="J309" s="11"/>
    </row>
    <row r="310" spans="1:10" ht="39" customHeight="1" x14ac:dyDescent="0.25">
      <c r="A310" s="113"/>
      <c r="B310" s="101"/>
      <c r="C310" s="24" t="s">
        <v>79</v>
      </c>
      <c r="D310" s="29" t="s">
        <v>88</v>
      </c>
      <c r="E310" s="24"/>
      <c r="F310" s="29" t="s">
        <v>474</v>
      </c>
      <c r="G310" s="24" t="s">
        <v>19</v>
      </c>
      <c r="H310" s="24">
        <v>1</v>
      </c>
      <c r="I310" s="47">
        <v>0.05</v>
      </c>
      <c r="J310" s="11"/>
    </row>
    <row r="311" spans="1:10" ht="26.25" customHeight="1" x14ac:dyDescent="0.25">
      <c r="A311" s="113"/>
      <c r="B311" s="101"/>
      <c r="C311" s="24" t="s">
        <v>79</v>
      </c>
      <c r="D311" s="29" t="s">
        <v>88</v>
      </c>
      <c r="E311" s="24"/>
      <c r="F311" s="29" t="s">
        <v>475</v>
      </c>
      <c r="G311" s="24" t="s">
        <v>19</v>
      </c>
      <c r="H311" s="24">
        <v>1</v>
      </c>
      <c r="I311" s="47">
        <v>0.05</v>
      </c>
      <c r="J311" s="11"/>
    </row>
    <row r="312" spans="1:10" ht="39.75" customHeight="1" x14ac:dyDescent="0.25">
      <c r="A312" s="113"/>
      <c r="B312" s="101"/>
      <c r="C312" s="24" t="s">
        <v>79</v>
      </c>
      <c r="D312" s="29" t="s">
        <v>88</v>
      </c>
      <c r="E312" s="24"/>
      <c r="F312" s="29" t="s">
        <v>476</v>
      </c>
      <c r="G312" s="24" t="s">
        <v>19</v>
      </c>
      <c r="H312" s="24">
        <v>1</v>
      </c>
      <c r="I312" s="47">
        <v>0.05</v>
      </c>
      <c r="J312" s="11"/>
    </row>
    <row r="313" spans="1:10" ht="26.25" customHeight="1" x14ac:dyDescent="0.25">
      <c r="A313" s="113"/>
      <c r="B313" s="101"/>
      <c r="C313" s="24" t="s">
        <v>79</v>
      </c>
      <c r="D313" s="29" t="s">
        <v>88</v>
      </c>
      <c r="E313" s="24"/>
      <c r="F313" s="29" t="s">
        <v>477</v>
      </c>
      <c r="G313" s="24" t="s">
        <v>19</v>
      </c>
      <c r="H313" s="24">
        <v>1</v>
      </c>
      <c r="I313" s="47">
        <v>0.05</v>
      </c>
      <c r="J313" s="11"/>
    </row>
    <row r="314" spans="1:10" ht="40.5" customHeight="1" x14ac:dyDescent="0.25">
      <c r="A314" s="113"/>
      <c r="B314" s="101"/>
      <c r="C314" s="24" t="s">
        <v>79</v>
      </c>
      <c r="D314" s="29" t="s">
        <v>88</v>
      </c>
      <c r="E314" s="24"/>
      <c r="F314" s="29" t="s">
        <v>478</v>
      </c>
      <c r="G314" s="24" t="s">
        <v>19</v>
      </c>
      <c r="H314" s="24">
        <v>1</v>
      </c>
      <c r="I314" s="47">
        <v>0.05</v>
      </c>
      <c r="J314" s="11"/>
    </row>
    <row r="315" spans="1:10" ht="37.5" customHeight="1" x14ac:dyDescent="0.25">
      <c r="A315" s="113"/>
      <c r="B315" s="101"/>
      <c r="C315" s="24" t="s">
        <v>79</v>
      </c>
      <c r="D315" s="29" t="s">
        <v>88</v>
      </c>
      <c r="E315" s="24"/>
      <c r="F315" s="29" t="s">
        <v>479</v>
      </c>
      <c r="G315" s="24" t="s">
        <v>19</v>
      </c>
      <c r="H315" s="24">
        <v>1</v>
      </c>
      <c r="I315" s="47">
        <v>0.05</v>
      </c>
      <c r="J315" s="11"/>
    </row>
    <row r="316" spans="1:10" ht="55.5" customHeight="1" x14ac:dyDescent="0.25">
      <c r="A316" s="113"/>
      <c r="B316" s="101"/>
      <c r="C316" s="24" t="s">
        <v>79</v>
      </c>
      <c r="D316" s="29" t="s">
        <v>88</v>
      </c>
      <c r="E316" s="24"/>
      <c r="F316" s="29" t="s">
        <v>480</v>
      </c>
      <c r="G316" s="24" t="s">
        <v>19</v>
      </c>
      <c r="H316" s="24">
        <v>1</v>
      </c>
      <c r="I316" s="47">
        <v>0.05</v>
      </c>
      <c r="J316" s="11"/>
    </row>
    <row r="317" spans="1:10" ht="26.25" customHeight="1" x14ac:dyDescent="0.25">
      <c r="A317" s="113"/>
      <c r="B317" s="101"/>
      <c r="C317" s="24" t="s">
        <v>79</v>
      </c>
      <c r="D317" s="29" t="s">
        <v>88</v>
      </c>
      <c r="E317" s="24"/>
      <c r="F317" s="29" t="s">
        <v>481</v>
      </c>
      <c r="G317" s="24" t="s">
        <v>19</v>
      </c>
      <c r="H317" s="24">
        <v>1</v>
      </c>
      <c r="I317" s="47">
        <v>0.05</v>
      </c>
      <c r="J317" s="11"/>
    </row>
    <row r="318" spans="1:10" ht="39.75" customHeight="1" x14ac:dyDescent="0.25">
      <c r="A318" s="113"/>
      <c r="B318" s="101"/>
      <c r="C318" s="24" t="s">
        <v>79</v>
      </c>
      <c r="D318" s="29" t="s">
        <v>88</v>
      </c>
      <c r="E318" s="24"/>
      <c r="F318" s="29" t="s">
        <v>482</v>
      </c>
      <c r="G318" s="24" t="s">
        <v>19</v>
      </c>
      <c r="H318" s="24">
        <v>1</v>
      </c>
      <c r="I318" s="47">
        <v>0.05</v>
      </c>
      <c r="J318" s="11"/>
    </row>
    <row r="319" spans="1:10" ht="34.5" customHeight="1" x14ac:dyDescent="0.25">
      <c r="A319" s="113"/>
      <c r="B319" s="101"/>
      <c r="C319" s="24" t="s">
        <v>79</v>
      </c>
      <c r="D319" s="29" t="s">
        <v>88</v>
      </c>
      <c r="E319" s="24"/>
      <c r="F319" s="29" t="s">
        <v>483</v>
      </c>
      <c r="G319" s="24" t="s">
        <v>19</v>
      </c>
      <c r="H319" s="24">
        <v>1</v>
      </c>
      <c r="I319" s="47">
        <v>0.05</v>
      </c>
      <c r="J319" s="11"/>
    </row>
    <row r="320" spans="1:10" ht="26.25" customHeight="1" x14ac:dyDescent="0.25">
      <c r="A320" s="113"/>
      <c r="B320" s="101"/>
      <c r="C320" s="24" t="s">
        <v>79</v>
      </c>
      <c r="D320" s="29" t="s">
        <v>88</v>
      </c>
      <c r="E320" s="24"/>
      <c r="F320" s="29" t="s">
        <v>484</v>
      </c>
      <c r="G320" s="24" t="s">
        <v>19</v>
      </c>
      <c r="H320" s="24">
        <v>4</v>
      </c>
      <c r="I320" s="47">
        <v>0.05</v>
      </c>
      <c r="J320" s="11"/>
    </row>
    <row r="321" spans="1:10" ht="26.25" customHeight="1" x14ac:dyDescent="0.25">
      <c r="A321" s="113"/>
      <c r="B321" s="101"/>
      <c r="C321" s="24" t="s">
        <v>79</v>
      </c>
      <c r="D321" s="29" t="s">
        <v>88</v>
      </c>
      <c r="E321" s="24"/>
      <c r="F321" s="29" t="s">
        <v>485</v>
      </c>
      <c r="G321" s="24" t="s">
        <v>19</v>
      </c>
      <c r="H321" s="24">
        <v>4</v>
      </c>
      <c r="I321" s="30">
        <v>0.05</v>
      </c>
      <c r="J321" s="11"/>
    </row>
    <row r="322" spans="1:10" ht="31.5" customHeight="1" x14ac:dyDescent="0.25">
      <c r="A322" s="39">
        <v>3</v>
      </c>
      <c r="B322" s="66" t="s">
        <v>486</v>
      </c>
      <c r="C322" s="102"/>
      <c r="D322" s="102"/>
      <c r="E322" s="102"/>
      <c r="F322" s="102"/>
      <c r="G322" s="102"/>
      <c r="H322" s="102"/>
      <c r="I322" s="102"/>
      <c r="J322" s="11"/>
    </row>
    <row r="323" spans="1:10" ht="28.5" customHeight="1" x14ac:dyDescent="0.25">
      <c r="A323" s="39"/>
      <c r="B323" s="29"/>
      <c r="C323" s="24" t="s">
        <v>16</v>
      </c>
      <c r="D323" s="29" t="s">
        <v>487</v>
      </c>
      <c r="E323" s="24"/>
      <c r="F323" s="29" t="s">
        <v>488</v>
      </c>
      <c r="G323" s="24" t="s">
        <v>19</v>
      </c>
      <c r="H323" s="24">
        <v>2</v>
      </c>
      <c r="I323" s="30">
        <v>0.1</v>
      </c>
      <c r="J323" s="11"/>
    </row>
    <row r="324" spans="1:10" ht="31.5" customHeight="1" x14ac:dyDescent="0.25">
      <c r="A324" s="39"/>
      <c r="B324" s="29"/>
      <c r="C324" s="24" t="s">
        <v>16</v>
      </c>
      <c r="D324" s="29" t="s">
        <v>487</v>
      </c>
      <c r="E324" s="24"/>
      <c r="F324" s="29" t="s">
        <v>489</v>
      </c>
      <c r="G324" s="24" t="s">
        <v>19</v>
      </c>
      <c r="H324" s="24">
        <v>2</v>
      </c>
      <c r="I324" s="30">
        <v>0.1</v>
      </c>
      <c r="J324" s="11"/>
    </row>
    <row r="325" spans="1:10" ht="27" customHeight="1" x14ac:dyDescent="0.25">
      <c r="A325" s="39"/>
      <c r="B325" s="29"/>
      <c r="C325" s="24" t="s">
        <v>16</v>
      </c>
      <c r="D325" s="29" t="s">
        <v>487</v>
      </c>
      <c r="E325" s="24"/>
      <c r="F325" s="29" t="s">
        <v>490</v>
      </c>
      <c r="G325" s="24" t="s">
        <v>19</v>
      </c>
      <c r="H325" s="24">
        <v>2</v>
      </c>
      <c r="I325" s="30">
        <v>0.1</v>
      </c>
      <c r="J325" s="11"/>
    </row>
    <row r="326" spans="1:10" ht="27" customHeight="1" x14ac:dyDescent="0.25">
      <c r="A326" s="39"/>
      <c r="B326" s="29"/>
      <c r="C326" s="24" t="s">
        <v>16</v>
      </c>
      <c r="D326" s="29" t="s">
        <v>487</v>
      </c>
      <c r="E326" s="24"/>
      <c r="F326" s="29" t="s">
        <v>491</v>
      </c>
      <c r="G326" s="24" t="s">
        <v>19</v>
      </c>
      <c r="H326" s="24">
        <v>2</v>
      </c>
      <c r="I326" s="30">
        <v>0.1</v>
      </c>
      <c r="J326" s="11"/>
    </row>
    <row r="327" spans="1:10" ht="48.75" customHeight="1" x14ac:dyDescent="0.25">
      <c r="A327" s="39"/>
      <c r="B327" s="29"/>
      <c r="C327" s="24" t="s">
        <v>16</v>
      </c>
      <c r="D327" s="29" t="s">
        <v>487</v>
      </c>
      <c r="E327" s="24"/>
      <c r="F327" s="29" t="s">
        <v>492</v>
      </c>
      <c r="G327" s="24" t="s">
        <v>19</v>
      </c>
      <c r="H327" s="24">
        <v>2</v>
      </c>
      <c r="I327" s="30">
        <v>0.3</v>
      </c>
      <c r="J327" s="11"/>
    </row>
    <row r="328" spans="1:10" ht="30" customHeight="1" x14ac:dyDescent="0.25">
      <c r="A328" s="39"/>
      <c r="B328" s="29"/>
      <c r="C328" s="24" t="s">
        <v>16</v>
      </c>
      <c r="D328" s="29" t="s">
        <v>487</v>
      </c>
      <c r="E328" s="24"/>
      <c r="F328" s="29" t="s">
        <v>493</v>
      </c>
      <c r="G328" s="24" t="s">
        <v>19</v>
      </c>
      <c r="H328" s="24">
        <v>2</v>
      </c>
      <c r="I328" s="30">
        <v>0.1</v>
      </c>
      <c r="J328" s="11"/>
    </row>
    <row r="329" spans="1:10" ht="35.25" customHeight="1" x14ac:dyDescent="0.25">
      <c r="A329" s="39"/>
      <c r="B329" s="29"/>
      <c r="C329" s="24" t="s">
        <v>16</v>
      </c>
      <c r="D329" s="29" t="s">
        <v>487</v>
      </c>
      <c r="E329" s="24"/>
      <c r="F329" s="29" t="s">
        <v>494</v>
      </c>
      <c r="G329" s="24" t="s">
        <v>19</v>
      </c>
      <c r="H329" s="24">
        <v>2</v>
      </c>
      <c r="I329" s="30">
        <v>0.1</v>
      </c>
      <c r="J329" s="11"/>
    </row>
    <row r="330" spans="1:10" ht="24" customHeight="1" x14ac:dyDescent="0.25">
      <c r="A330" s="39"/>
      <c r="B330" s="29"/>
      <c r="C330" s="24" t="s">
        <v>16</v>
      </c>
      <c r="D330" s="29" t="s">
        <v>487</v>
      </c>
      <c r="E330" s="24"/>
      <c r="F330" s="29" t="s">
        <v>495</v>
      </c>
      <c r="G330" s="24" t="s">
        <v>19</v>
      </c>
      <c r="H330" s="24">
        <v>2</v>
      </c>
      <c r="I330" s="30">
        <v>0.1</v>
      </c>
      <c r="J330" s="11"/>
    </row>
    <row r="331" spans="1:10" ht="25.5" customHeight="1" x14ac:dyDescent="0.25">
      <c r="A331" s="39"/>
      <c r="B331" s="29"/>
      <c r="C331" s="24" t="s">
        <v>16</v>
      </c>
      <c r="D331" s="29" t="s">
        <v>487</v>
      </c>
      <c r="E331" s="24"/>
      <c r="F331" s="29" t="s">
        <v>496</v>
      </c>
      <c r="G331" s="24" t="s">
        <v>19</v>
      </c>
      <c r="H331" s="24">
        <v>2</v>
      </c>
      <c r="I331" s="30">
        <v>0.1</v>
      </c>
      <c r="J331" s="11"/>
    </row>
    <row r="332" spans="1:10" ht="27" customHeight="1" x14ac:dyDescent="0.25">
      <c r="A332" s="39"/>
      <c r="B332" s="29"/>
      <c r="C332" s="24" t="s">
        <v>16</v>
      </c>
      <c r="D332" s="29" t="s">
        <v>487</v>
      </c>
      <c r="E332" s="24"/>
      <c r="F332" s="29" t="s">
        <v>497</v>
      </c>
      <c r="G332" s="24" t="s">
        <v>19</v>
      </c>
      <c r="H332" s="24">
        <v>2</v>
      </c>
      <c r="I332" s="30">
        <v>0.1</v>
      </c>
      <c r="J332" s="11"/>
    </row>
    <row r="333" spans="1:10" ht="27" customHeight="1" x14ac:dyDescent="0.25">
      <c r="A333" s="39"/>
      <c r="B333" s="29"/>
      <c r="C333" s="24" t="s">
        <v>16</v>
      </c>
      <c r="D333" s="29" t="s">
        <v>487</v>
      </c>
      <c r="E333" s="24"/>
      <c r="F333" s="29" t="s">
        <v>498</v>
      </c>
      <c r="G333" s="24" t="s">
        <v>19</v>
      </c>
      <c r="H333" s="24">
        <v>2</v>
      </c>
      <c r="I333" s="30">
        <v>0.1</v>
      </c>
      <c r="J333" s="11"/>
    </row>
    <row r="334" spans="1:10" ht="27" customHeight="1" x14ac:dyDescent="0.25">
      <c r="A334" s="39"/>
      <c r="B334" s="29"/>
      <c r="C334" s="24" t="s">
        <v>16</v>
      </c>
      <c r="D334" s="29" t="s">
        <v>487</v>
      </c>
      <c r="E334" s="24"/>
      <c r="F334" s="29" t="s">
        <v>499</v>
      </c>
      <c r="G334" s="24" t="s">
        <v>19</v>
      </c>
      <c r="H334" s="24">
        <v>2</v>
      </c>
      <c r="I334" s="30">
        <v>0.1</v>
      </c>
      <c r="J334" s="11"/>
    </row>
    <row r="335" spans="1:10" ht="28.5" customHeight="1" x14ac:dyDescent="0.25">
      <c r="A335" s="39"/>
      <c r="B335" s="29"/>
      <c r="C335" s="24" t="s">
        <v>16</v>
      </c>
      <c r="D335" s="29" t="s">
        <v>487</v>
      </c>
      <c r="E335" s="24"/>
      <c r="F335" s="29" t="s">
        <v>500</v>
      </c>
      <c r="G335" s="24" t="s">
        <v>19</v>
      </c>
      <c r="H335" s="24">
        <v>2</v>
      </c>
      <c r="I335" s="30">
        <v>0.1</v>
      </c>
      <c r="J335" s="11"/>
    </row>
    <row r="336" spans="1:10" ht="39.75" customHeight="1" x14ac:dyDescent="0.25">
      <c r="A336" s="106">
        <v>4</v>
      </c>
      <c r="B336" s="32" t="s">
        <v>501</v>
      </c>
      <c r="C336" s="24"/>
      <c r="D336" s="29"/>
      <c r="E336" s="24"/>
      <c r="F336" s="32"/>
      <c r="G336" s="24"/>
      <c r="H336" s="24"/>
      <c r="I336" s="47"/>
    </row>
    <row r="337" spans="1:10" ht="31.5" customHeight="1" x14ac:dyDescent="0.25">
      <c r="A337" s="106"/>
      <c r="B337" s="32"/>
      <c r="C337" s="24" t="s">
        <v>16</v>
      </c>
      <c r="D337" s="29" t="s">
        <v>502</v>
      </c>
      <c r="E337" s="24"/>
      <c r="F337" s="32" t="s">
        <v>503</v>
      </c>
      <c r="G337" s="24"/>
      <c r="H337" s="24">
        <v>6</v>
      </c>
      <c r="I337" s="47">
        <v>0.2</v>
      </c>
      <c r="J337" s="11"/>
    </row>
    <row r="338" spans="1:10" ht="35.25" customHeight="1" x14ac:dyDescent="0.25">
      <c r="A338" s="106"/>
      <c r="B338" s="32"/>
      <c r="C338" s="24" t="s">
        <v>16</v>
      </c>
      <c r="D338" s="29" t="s">
        <v>487</v>
      </c>
      <c r="E338" s="24"/>
      <c r="F338" s="29" t="s">
        <v>504</v>
      </c>
      <c r="G338" s="24" t="s">
        <v>19</v>
      </c>
      <c r="H338" s="24">
        <v>2</v>
      </c>
      <c r="I338" s="30">
        <v>0.3</v>
      </c>
      <c r="J338" s="11"/>
    </row>
    <row r="339" spans="1:10" ht="47.25" customHeight="1" x14ac:dyDescent="0.25">
      <c r="A339" s="106"/>
      <c r="B339" s="32"/>
      <c r="C339" s="24" t="s">
        <v>16</v>
      </c>
      <c r="D339" s="29" t="s">
        <v>487</v>
      </c>
      <c r="E339" s="24"/>
      <c r="F339" s="29" t="s">
        <v>505</v>
      </c>
      <c r="G339" s="24" t="s">
        <v>19</v>
      </c>
      <c r="H339" s="24">
        <v>4</v>
      </c>
      <c r="I339" s="30">
        <v>0.5</v>
      </c>
      <c r="J339" s="11"/>
    </row>
    <row r="340" spans="1:10" ht="29.25" customHeight="1" x14ac:dyDescent="0.25">
      <c r="A340" s="106"/>
      <c r="B340" s="32"/>
      <c r="C340" s="24" t="s">
        <v>16</v>
      </c>
      <c r="D340" s="29" t="s">
        <v>506</v>
      </c>
      <c r="E340" s="24"/>
      <c r="F340" s="29" t="s">
        <v>507</v>
      </c>
      <c r="G340" s="24" t="s">
        <v>19</v>
      </c>
      <c r="H340" s="24">
        <v>6</v>
      </c>
      <c r="I340" s="30">
        <v>0.5</v>
      </c>
    </row>
    <row r="341" spans="1:10" ht="31.5" customHeight="1" x14ac:dyDescent="0.25">
      <c r="A341" s="106"/>
      <c r="B341" s="32"/>
      <c r="C341" s="24" t="s">
        <v>16</v>
      </c>
      <c r="D341" s="29" t="s">
        <v>508</v>
      </c>
      <c r="E341" s="24"/>
      <c r="F341" s="29" t="s">
        <v>509</v>
      </c>
      <c r="G341" s="24" t="s">
        <v>19</v>
      </c>
      <c r="H341" s="24">
        <v>6</v>
      </c>
      <c r="I341" s="30">
        <v>0.5</v>
      </c>
    </row>
    <row r="342" spans="1:10" ht="51" customHeight="1" x14ac:dyDescent="0.25">
      <c r="A342" s="106"/>
      <c r="B342" s="32"/>
      <c r="C342" s="24" t="s">
        <v>16</v>
      </c>
      <c r="D342" s="29" t="s">
        <v>510</v>
      </c>
      <c r="E342" s="24"/>
      <c r="F342" s="32" t="s">
        <v>511</v>
      </c>
      <c r="G342" s="24" t="s">
        <v>19</v>
      </c>
      <c r="H342" s="24">
        <v>6</v>
      </c>
      <c r="I342" s="30">
        <v>0.5</v>
      </c>
    </row>
    <row r="343" spans="1:10" ht="31.5" customHeight="1" x14ac:dyDescent="0.25">
      <c r="A343" s="106"/>
      <c r="B343" s="32"/>
      <c r="C343" s="24" t="s">
        <v>16</v>
      </c>
      <c r="D343" s="29" t="s">
        <v>512</v>
      </c>
      <c r="E343" s="24"/>
      <c r="F343" s="32" t="s">
        <v>513</v>
      </c>
      <c r="G343" s="24" t="s">
        <v>19</v>
      </c>
      <c r="H343" s="24">
        <v>6</v>
      </c>
      <c r="I343" s="47">
        <v>0.5</v>
      </c>
      <c r="J343" s="11"/>
    </row>
    <row r="344" spans="1:10" ht="33.75" customHeight="1" x14ac:dyDescent="0.25">
      <c r="A344" s="106">
        <v>5</v>
      </c>
      <c r="B344" s="32" t="s">
        <v>514</v>
      </c>
      <c r="C344" s="24"/>
      <c r="D344" s="29"/>
      <c r="E344" s="24"/>
      <c r="F344" s="29"/>
      <c r="G344" s="24"/>
      <c r="H344" s="24"/>
      <c r="I344" s="47"/>
      <c r="J344" s="11"/>
    </row>
    <row r="345" spans="1:10" ht="23.25" customHeight="1" x14ac:dyDescent="0.25">
      <c r="A345" s="106"/>
      <c r="B345" s="32"/>
      <c r="C345" s="24" t="s">
        <v>16</v>
      </c>
      <c r="D345" s="29" t="s">
        <v>515</v>
      </c>
      <c r="E345" s="24"/>
      <c r="F345" s="29" t="s">
        <v>516</v>
      </c>
      <c r="G345" s="24" t="s">
        <v>19</v>
      </c>
      <c r="H345" s="24">
        <v>6</v>
      </c>
      <c r="I345" s="47">
        <v>0.05</v>
      </c>
      <c r="J345" s="11"/>
    </row>
    <row r="346" spans="1:10" ht="35.25" customHeight="1" x14ac:dyDescent="0.25">
      <c r="A346" s="106"/>
      <c r="B346" s="32"/>
      <c r="C346" s="24" t="s">
        <v>16</v>
      </c>
      <c r="D346" s="29" t="s">
        <v>515</v>
      </c>
      <c r="E346" s="24"/>
      <c r="F346" s="29" t="s">
        <v>517</v>
      </c>
      <c r="G346" s="24" t="s">
        <v>19</v>
      </c>
      <c r="H346" s="24">
        <v>6</v>
      </c>
      <c r="I346" s="30">
        <v>0.4</v>
      </c>
      <c r="J346" s="11"/>
    </row>
    <row r="347" spans="1:10" ht="30" customHeight="1" x14ac:dyDescent="0.25">
      <c r="A347" s="106"/>
      <c r="B347" s="32"/>
      <c r="C347" s="24" t="s">
        <v>16</v>
      </c>
      <c r="D347" s="29" t="s">
        <v>515</v>
      </c>
      <c r="E347" s="24"/>
      <c r="F347" s="29" t="s">
        <v>518</v>
      </c>
      <c r="G347" s="24" t="s">
        <v>19</v>
      </c>
      <c r="H347" s="24">
        <v>6</v>
      </c>
      <c r="I347" s="47">
        <v>0.2</v>
      </c>
      <c r="J347" s="11"/>
    </row>
    <row r="348" spans="1:10" ht="24.75" customHeight="1" x14ac:dyDescent="0.25">
      <c r="A348" s="106"/>
      <c r="B348" s="32"/>
      <c r="C348" s="24" t="s">
        <v>16</v>
      </c>
      <c r="D348" s="29" t="s">
        <v>515</v>
      </c>
      <c r="E348" s="24"/>
      <c r="F348" s="29" t="s">
        <v>519</v>
      </c>
      <c r="G348" s="24" t="s">
        <v>19</v>
      </c>
      <c r="H348" s="24">
        <v>6</v>
      </c>
      <c r="I348" s="47">
        <v>0.2</v>
      </c>
      <c r="J348" s="11"/>
    </row>
    <row r="349" spans="1:10" ht="36" customHeight="1" x14ac:dyDescent="0.25">
      <c r="A349" s="106"/>
      <c r="B349" s="32"/>
      <c r="C349" s="24" t="s">
        <v>16</v>
      </c>
      <c r="D349" s="29" t="s">
        <v>515</v>
      </c>
      <c r="E349" s="24"/>
      <c r="F349" s="32" t="s">
        <v>520</v>
      </c>
      <c r="G349" s="24" t="s">
        <v>19</v>
      </c>
      <c r="H349" s="24">
        <v>6</v>
      </c>
      <c r="I349" s="47">
        <v>0.2</v>
      </c>
      <c r="J349" s="11"/>
    </row>
    <row r="350" spans="1:10" ht="26.25" customHeight="1" x14ac:dyDescent="0.25">
      <c r="A350" s="106"/>
      <c r="B350" s="32"/>
      <c r="C350" s="24" t="s">
        <v>16</v>
      </c>
      <c r="D350" s="29" t="s">
        <v>515</v>
      </c>
      <c r="E350" s="24"/>
      <c r="F350" s="32" t="s">
        <v>521</v>
      </c>
      <c r="G350" s="24" t="s">
        <v>19</v>
      </c>
      <c r="H350" s="24">
        <v>6</v>
      </c>
      <c r="I350" s="47">
        <v>0.2</v>
      </c>
      <c r="J350" s="11"/>
    </row>
    <row r="351" spans="1:10" ht="31.5" customHeight="1" x14ac:dyDescent="0.25">
      <c r="A351" s="106"/>
      <c r="B351" s="32"/>
      <c r="C351" s="24" t="s">
        <v>16</v>
      </c>
      <c r="D351" s="29" t="s">
        <v>522</v>
      </c>
      <c r="E351" s="24"/>
      <c r="F351" s="32" t="s">
        <v>523</v>
      </c>
      <c r="G351" s="24" t="s">
        <v>19</v>
      </c>
      <c r="H351" s="24">
        <v>6</v>
      </c>
      <c r="I351" s="47">
        <v>0.2</v>
      </c>
      <c r="J351" s="11"/>
    </row>
    <row r="352" spans="1:10" ht="30.75" customHeight="1" x14ac:dyDescent="0.25">
      <c r="A352" s="106"/>
      <c r="B352" s="32"/>
      <c r="C352" s="24" t="s">
        <v>16</v>
      </c>
      <c r="D352" s="29" t="s">
        <v>522</v>
      </c>
      <c r="E352" s="24"/>
      <c r="F352" s="32" t="s">
        <v>524</v>
      </c>
      <c r="G352" s="24" t="s">
        <v>19</v>
      </c>
      <c r="H352" s="24">
        <v>6</v>
      </c>
      <c r="I352" s="47">
        <v>0.5</v>
      </c>
      <c r="J352" s="11"/>
    </row>
    <row r="353" spans="1:10" ht="25.5" customHeight="1" x14ac:dyDescent="0.25">
      <c r="A353" s="106"/>
      <c r="B353" s="32"/>
      <c r="C353" s="24" t="s">
        <v>16</v>
      </c>
      <c r="D353" s="29" t="s">
        <v>522</v>
      </c>
      <c r="E353" s="24"/>
      <c r="F353" s="32" t="s">
        <v>525</v>
      </c>
      <c r="G353" s="24" t="s">
        <v>19</v>
      </c>
      <c r="H353" s="24">
        <v>6</v>
      </c>
      <c r="I353" s="47">
        <v>0.5</v>
      </c>
      <c r="J353" s="11"/>
    </row>
    <row r="354" spans="1:10" ht="26.25" customHeight="1" x14ac:dyDescent="0.25">
      <c r="A354" s="106"/>
      <c r="B354" s="32"/>
      <c r="C354" s="24" t="s">
        <v>16</v>
      </c>
      <c r="D354" s="29" t="s">
        <v>522</v>
      </c>
      <c r="E354" s="24"/>
      <c r="F354" s="29" t="s">
        <v>526</v>
      </c>
      <c r="G354" s="24" t="s">
        <v>19</v>
      </c>
      <c r="H354" s="24">
        <v>6</v>
      </c>
      <c r="I354" s="47">
        <v>0.3</v>
      </c>
      <c r="J354" s="11"/>
    </row>
    <row r="355" spans="1:10" ht="22.5" customHeight="1" x14ac:dyDescent="0.25">
      <c r="A355" s="106"/>
      <c r="B355" s="32"/>
      <c r="C355" s="81" t="s">
        <v>16</v>
      </c>
      <c r="D355" s="29" t="s">
        <v>522</v>
      </c>
      <c r="E355" s="24"/>
      <c r="F355" s="29" t="s">
        <v>527</v>
      </c>
      <c r="G355" s="24" t="s">
        <v>19</v>
      </c>
      <c r="H355" s="24">
        <v>6</v>
      </c>
      <c r="I355" s="47">
        <v>0.3</v>
      </c>
      <c r="J355" s="11"/>
    </row>
    <row r="356" spans="1:10" ht="24" customHeight="1" x14ac:dyDescent="0.25">
      <c r="A356" s="106"/>
      <c r="B356" s="32"/>
      <c r="C356" s="81" t="s">
        <v>16</v>
      </c>
      <c r="D356" s="29" t="s">
        <v>528</v>
      </c>
      <c r="E356" s="24"/>
      <c r="F356" s="32" t="s">
        <v>529</v>
      </c>
      <c r="G356" s="24" t="s">
        <v>19</v>
      </c>
      <c r="H356" s="24">
        <v>6</v>
      </c>
      <c r="I356" s="47">
        <v>0.2</v>
      </c>
      <c r="J356" s="11"/>
    </row>
    <row r="357" spans="1:10" ht="31.5" customHeight="1" x14ac:dyDescent="0.25">
      <c r="A357" s="106"/>
      <c r="B357" s="32"/>
      <c r="C357" s="24" t="s">
        <v>16</v>
      </c>
      <c r="D357" s="29" t="s">
        <v>528</v>
      </c>
      <c r="E357" s="24"/>
      <c r="F357" s="32" t="s">
        <v>530</v>
      </c>
      <c r="G357" s="24" t="s">
        <v>19</v>
      </c>
      <c r="H357" s="24">
        <v>6</v>
      </c>
      <c r="I357" s="47">
        <v>0.4</v>
      </c>
      <c r="J357" s="11"/>
    </row>
    <row r="358" spans="1:10" ht="24.75" customHeight="1" x14ac:dyDescent="0.25">
      <c r="A358" s="106"/>
      <c r="B358" s="32"/>
      <c r="C358" s="24" t="s">
        <v>16</v>
      </c>
      <c r="D358" s="29" t="s">
        <v>528</v>
      </c>
      <c r="E358" s="24"/>
      <c r="F358" s="32" t="s">
        <v>531</v>
      </c>
      <c r="G358" s="24" t="s">
        <v>19</v>
      </c>
      <c r="H358" s="24">
        <v>6</v>
      </c>
      <c r="I358" s="47">
        <v>0.4</v>
      </c>
      <c r="J358" s="11"/>
    </row>
    <row r="359" spans="1:10" ht="36" customHeight="1" x14ac:dyDescent="0.25">
      <c r="A359" s="106"/>
      <c r="B359" s="32"/>
      <c r="C359" s="24" t="s">
        <v>16</v>
      </c>
      <c r="D359" s="29" t="s">
        <v>528</v>
      </c>
      <c r="E359" s="24"/>
      <c r="F359" s="32" t="s">
        <v>532</v>
      </c>
      <c r="G359" s="24" t="s">
        <v>19</v>
      </c>
      <c r="H359" s="24">
        <v>6</v>
      </c>
      <c r="I359" s="47">
        <v>0.2</v>
      </c>
      <c r="J359" s="11"/>
    </row>
    <row r="360" spans="1:10" ht="24.75" customHeight="1" x14ac:dyDescent="0.25">
      <c r="A360" s="106"/>
      <c r="B360" s="32"/>
      <c r="C360" s="24" t="s">
        <v>16</v>
      </c>
      <c r="D360" s="29" t="s">
        <v>528</v>
      </c>
      <c r="E360" s="24"/>
      <c r="F360" s="32" t="s">
        <v>533</v>
      </c>
      <c r="G360" s="24" t="s">
        <v>19</v>
      </c>
      <c r="H360" s="24">
        <v>6</v>
      </c>
      <c r="I360" s="47">
        <v>0.2</v>
      </c>
      <c r="J360" s="11"/>
    </row>
    <row r="361" spans="1:10" ht="24.75" customHeight="1" x14ac:dyDescent="0.25">
      <c r="A361" s="106"/>
      <c r="B361" s="32"/>
      <c r="C361" s="24" t="s">
        <v>16</v>
      </c>
      <c r="D361" s="29" t="s">
        <v>528</v>
      </c>
      <c r="E361" s="24"/>
      <c r="F361" s="32" t="s">
        <v>534</v>
      </c>
      <c r="G361" s="24" t="s">
        <v>19</v>
      </c>
      <c r="H361" s="24">
        <v>6</v>
      </c>
      <c r="I361" s="47">
        <v>0.2</v>
      </c>
      <c r="J361" s="11"/>
    </row>
    <row r="362" spans="1:10" ht="24.75" customHeight="1" x14ac:dyDescent="0.25">
      <c r="A362" s="106"/>
      <c r="B362" s="32"/>
      <c r="C362" s="24" t="s">
        <v>16</v>
      </c>
      <c r="D362" s="29" t="s">
        <v>528</v>
      </c>
      <c r="E362" s="24"/>
      <c r="F362" s="32" t="s">
        <v>535</v>
      </c>
      <c r="G362" s="24" t="s">
        <v>19</v>
      </c>
      <c r="H362" s="24">
        <v>6</v>
      </c>
      <c r="I362" s="47">
        <v>0.25</v>
      </c>
      <c r="J362" s="11"/>
    </row>
    <row r="363" spans="1:10" ht="39" customHeight="1" x14ac:dyDescent="0.25">
      <c r="A363" s="106"/>
      <c r="B363" s="32"/>
      <c r="C363" s="24" t="s">
        <v>16</v>
      </c>
      <c r="D363" s="29" t="s">
        <v>536</v>
      </c>
      <c r="E363" s="24"/>
      <c r="F363" s="32" t="s">
        <v>537</v>
      </c>
      <c r="G363" s="24" t="s">
        <v>19</v>
      </c>
      <c r="H363" s="24">
        <v>6</v>
      </c>
      <c r="I363" s="47">
        <v>0.1</v>
      </c>
      <c r="J363" s="11"/>
    </row>
    <row r="364" spans="1:10" ht="49.5" customHeight="1" x14ac:dyDescent="0.25">
      <c r="A364" s="106"/>
      <c r="B364" s="32"/>
      <c r="C364" s="24" t="s">
        <v>16</v>
      </c>
      <c r="D364" s="29" t="s">
        <v>536</v>
      </c>
      <c r="E364" s="24"/>
      <c r="F364" s="32" t="s">
        <v>538</v>
      </c>
      <c r="G364" s="24" t="s">
        <v>19</v>
      </c>
      <c r="H364" s="24">
        <v>6</v>
      </c>
      <c r="I364" s="47">
        <v>0.5</v>
      </c>
      <c r="J364" s="11"/>
    </row>
    <row r="365" spans="1:10" ht="33" customHeight="1" x14ac:dyDescent="0.25">
      <c r="A365" s="106"/>
      <c r="B365" s="32"/>
      <c r="C365" s="24" t="s">
        <v>16</v>
      </c>
      <c r="D365" s="29" t="s">
        <v>406</v>
      </c>
      <c r="E365" s="24"/>
      <c r="F365" s="32" t="s">
        <v>407</v>
      </c>
      <c r="G365" s="24" t="s">
        <v>19</v>
      </c>
      <c r="H365" s="24">
        <v>6</v>
      </c>
      <c r="I365" s="47">
        <v>0.1</v>
      </c>
      <c r="J365" s="11"/>
    </row>
    <row r="366" spans="1:10" ht="24.75" customHeight="1" x14ac:dyDescent="0.25">
      <c r="A366" s="106"/>
      <c r="B366" s="32"/>
      <c r="C366" s="24" t="s">
        <v>16</v>
      </c>
      <c r="D366" s="29" t="s">
        <v>406</v>
      </c>
      <c r="E366" s="24"/>
      <c r="F366" s="32" t="s">
        <v>408</v>
      </c>
      <c r="G366" s="24" t="s">
        <v>19</v>
      </c>
      <c r="H366" s="24">
        <v>6</v>
      </c>
      <c r="I366" s="47">
        <v>0.1</v>
      </c>
      <c r="J366" s="11"/>
    </row>
    <row r="367" spans="1:10" ht="24.75" customHeight="1" x14ac:dyDescent="0.25">
      <c r="A367" s="106"/>
      <c r="B367" s="32"/>
      <c r="C367" s="24" t="s">
        <v>16</v>
      </c>
      <c r="D367" s="29" t="s">
        <v>406</v>
      </c>
      <c r="E367" s="24"/>
      <c r="F367" s="32" t="s">
        <v>409</v>
      </c>
      <c r="G367" s="24" t="s">
        <v>19</v>
      </c>
      <c r="H367" s="24">
        <v>6</v>
      </c>
      <c r="I367" s="47">
        <v>0.1</v>
      </c>
      <c r="J367" s="11"/>
    </row>
    <row r="368" spans="1:10" ht="24.75" customHeight="1" x14ac:dyDescent="0.25">
      <c r="A368" s="106"/>
      <c r="B368" s="32"/>
      <c r="C368" s="24" t="s">
        <v>16</v>
      </c>
      <c r="D368" s="29" t="s">
        <v>406</v>
      </c>
      <c r="E368" s="24"/>
      <c r="F368" s="32" t="s">
        <v>410</v>
      </c>
      <c r="G368" s="24" t="s">
        <v>19</v>
      </c>
      <c r="H368" s="24">
        <v>6</v>
      </c>
      <c r="I368" s="47">
        <v>0.1</v>
      </c>
      <c r="J368" s="11"/>
    </row>
    <row r="369" spans="1:10" ht="24.75" customHeight="1" x14ac:dyDescent="0.25">
      <c r="A369" s="106"/>
      <c r="B369" s="32"/>
      <c r="C369" s="24" t="s">
        <v>16</v>
      </c>
      <c r="D369" s="29" t="s">
        <v>406</v>
      </c>
      <c r="E369" s="24"/>
      <c r="F369" s="32" t="s">
        <v>411</v>
      </c>
      <c r="G369" s="24" t="s">
        <v>19</v>
      </c>
      <c r="H369" s="24">
        <v>6</v>
      </c>
      <c r="I369" s="47">
        <v>0.2</v>
      </c>
      <c r="J369" s="11"/>
    </row>
    <row r="370" spans="1:10" ht="34.5" customHeight="1" x14ac:dyDescent="0.25">
      <c r="A370" s="106"/>
      <c r="B370" s="32"/>
      <c r="C370" s="24" t="s">
        <v>16</v>
      </c>
      <c r="D370" s="29" t="s">
        <v>406</v>
      </c>
      <c r="E370" s="24"/>
      <c r="F370" s="32" t="s">
        <v>412</v>
      </c>
      <c r="G370" s="24" t="s">
        <v>19</v>
      </c>
      <c r="H370" s="24">
        <v>6</v>
      </c>
      <c r="I370" s="47">
        <v>0.1</v>
      </c>
      <c r="J370" s="11"/>
    </row>
    <row r="371" spans="1:10" ht="35.25" customHeight="1" x14ac:dyDescent="0.25">
      <c r="A371" s="106"/>
      <c r="B371" s="32"/>
      <c r="C371" s="24" t="s">
        <v>16</v>
      </c>
      <c r="D371" s="29" t="s">
        <v>406</v>
      </c>
      <c r="E371" s="24"/>
      <c r="F371" s="32" t="s">
        <v>413</v>
      </c>
      <c r="G371" s="24" t="s">
        <v>19</v>
      </c>
      <c r="H371" s="24">
        <v>6</v>
      </c>
      <c r="I371" s="47">
        <v>0.1</v>
      </c>
      <c r="J371" s="11"/>
    </row>
    <row r="372" spans="1:10" ht="24.75" customHeight="1" x14ac:dyDescent="0.25">
      <c r="A372" s="106"/>
      <c r="B372" s="32"/>
      <c r="C372" s="24" t="s">
        <v>16</v>
      </c>
      <c r="D372" s="29" t="s">
        <v>406</v>
      </c>
      <c r="E372" s="24"/>
      <c r="F372" s="32" t="s">
        <v>414</v>
      </c>
      <c r="G372" s="24" t="s">
        <v>19</v>
      </c>
      <c r="H372" s="24">
        <v>6</v>
      </c>
      <c r="I372" s="47">
        <v>0.1</v>
      </c>
      <c r="J372" s="11"/>
    </row>
    <row r="373" spans="1:10" ht="24.75" customHeight="1" x14ac:dyDescent="0.25">
      <c r="A373" s="106"/>
      <c r="B373" s="32"/>
      <c r="C373" s="24" t="s">
        <v>16</v>
      </c>
      <c r="D373" s="29" t="s">
        <v>406</v>
      </c>
      <c r="E373" s="24"/>
      <c r="F373" s="32" t="s">
        <v>415</v>
      </c>
      <c r="G373" s="24" t="s">
        <v>19</v>
      </c>
      <c r="H373" s="24">
        <v>6</v>
      </c>
      <c r="I373" s="47">
        <v>0.1</v>
      </c>
      <c r="J373" s="11"/>
    </row>
    <row r="374" spans="1:10" ht="33" customHeight="1" x14ac:dyDescent="0.25">
      <c r="A374" s="106"/>
      <c r="B374" s="32"/>
      <c r="C374" s="24" t="s">
        <v>16</v>
      </c>
      <c r="D374" s="29" t="s">
        <v>406</v>
      </c>
      <c r="E374" s="24"/>
      <c r="F374" s="32" t="s">
        <v>416</v>
      </c>
      <c r="G374" s="24" t="s">
        <v>19</v>
      </c>
      <c r="H374" s="24">
        <v>6</v>
      </c>
      <c r="I374" s="47">
        <v>0.05</v>
      </c>
      <c r="J374" s="11"/>
    </row>
    <row r="375" spans="1:10" ht="24.75" customHeight="1" x14ac:dyDescent="0.25">
      <c r="A375" s="106"/>
      <c r="B375" s="32"/>
      <c r="C375" s="24" t="s">
        <v>16</v>
      </c>
      <c r="D375" s="29" t="s">
        <v>406</v>
      </c>
      <c r="E375" s="24"/>
      <c r="F375" s="32" t="s">
        <v>417</v>
      </c>
      <c r="G375" s="24" t="s">
        <v>19</v>
      </c>
      <c r="H375" s="24">
        <v>6</v>
      </c>
      <c r="I375" s="47">
        <v>0.05</v>
      </c>
      <c r="J375" s="11"/>
    </row>
    <row r="376" spans="1:10" ht="24.75" customHeight="1" x14ac:dyDescent="0.25">
      <c r="A376" s="106"/>
      <c r="B376" s="32"/>
      <c r="C376" s="24" t="s">
        <v>16</v>
      </c>
      <c r="D376" s="29" t="s">
        <v>406</v>
      </c>
      <c r="E376" s="24"/>
      <c r="F376" s="32" t="s">
        <v>418</v>
      </c>
      <c r="G376" s="24" t="s">
        <v>19</v>
      </c>
      <c r="H376" s="24">
        <v>6</v>
      </c>
      <c r="I376" s="47">
        <v>0.05</v>
      </c>
      <c r="J376" s="11"/>
    </row>
    <row r="377" spans="1:10" ht="33" customHeight="1" x14ac:dyDescent="0.25">
      <c r="A377" s="106"/>
      <c r="B377" s="32"/>
      <c r="C377" s="24" t="s">
        <v>16</v>
      </c>
      <c r="D377" s="29" t="s">
        <v>539</v>
      </c>
      <c r="E377" s="24"/>
      <c r="F377" s="32" t="s">
        <v>540</v>
      </c>
      <c r="G377" s="24" t="s">
        <v>19</v>
      </c>
      <c r="H377" s="24">
        <v>6</v>
      </c>
      <c r="I377" s="47">
        <v>0.5</v>
      </c>
      <c r="J377" s="11"/>
    </row>
    <row r="378" spans="1:10" ht="39" customHeight="1" x14ac:dyDescent="0.25">
      <c r="A378" s="106"/>
      <c r="B378" s="32"/>
      <c r="C378" s="24" t="s">
        <v>16</v>
      </c>
      <c r="D378" s="29" t="s">
        <v>541</v>
      </c>
      <c r="E378" s="24"/>
      <c r="F378" s="32" t="s">
        <v>542</v>
      </c>
      <c r="G378" s="24" t="s">
        <v>19</v>
      </c>
      <c r="H378" s="24">
        <v>1</v>
      </c>
      <c r="I378" s="47">
        <v>0.5</v>
      </c>
      <c r="J378" s="11"/>
    </row>
    <row r="379" spans="1:10" ht="160.5" customHeight="1" x14ac:dyDescent="0.25">
      <c r="A379" s="106"/>
      <c r="B379" s="32"/>
      <c r="C379" s="24" t="s">
        <v>16</v>
      </c>
      <c r="D379" s="29" t="s">
        <v>53</v>
      </c>
      <c r="E379" s="24"/>
      <c r="F379" s="32" t="s">
        <v>543</v>
      </c>
      <c r="G379" s="24" t="s">
        <v>19</v>
      </c>
      <c r="H379" s="24">
        <v>1</v>
      </c>
      <c r="I379" s="47">
        <v>0.1</v>
      </c>
      <c r="J379" s="11"/>
    </row>
    <row r="380" spans="1:10" ht="69" customHeight="1" x14ac:dyDescent="0.25">
      <c r="A380" s="106"/>
      <c r="B380" s="32"/>
      <c r="C380" s="24" t="s">
        <v>16</v>
      </c>
      <c r="D380" s="29" t="s">
        <v>55</v>
      </c>
      <c r="E380" s="24"/>
      <c r="F380" s="32" t="s">
        <v>544</v>
      </c>
      <c r="G380" s="24" t="s">
        <v>19</v>
      </c>
      <c r="H380" s="24">
        <v>1</v>
      </c>
      <c r="I380" s="47">
        <v>0.1</v>
      </c>
      <c r="J380" s="11"/>
    </row>
    <row r="381" spans="1:10" ht="351.75" customHeight="1" x14ac:dyDescent="0.25">
      <c r="A381" s="106"/>
      <c r="B381" s="32"/>
      <c r="C381" s="24" t="s">
        <v>16</v>
      </c>
      <c r="D381" s="29" t="s">
        <v>545</v>
      </c>
      <c r="E381" s="24"/>
      <c r="F381" s="32" t="s">
        <v>546</v>
      </c>
      <c r="G381" s="24" t="s">
        <v>19</v>
      </c>
      <c r="H381" s="24">
        <v>1</v>
      </c>
      <c r="I381" s="47">
        <v>0.1</v>
      </c>
      <c r="J381" s="11"/>
    </row>
    <row r="382" spans="1:10" ht="149.25" customHeight="1" x14ac:dyDescent="0.25">
      <c r="A382" s="106"/>
      <c r="B382" s="32"/>
      <c r="C382" s="24" t="s">
        <v>16</v>
      </c>
      <c r="D382" s="29" t="s">
        <v>61</v>
      </c>
      <c r="E382" s="24"/>
      <c r="F382" s="32" t="s">
        <v>547</v>
      </c>
      <c r="G382" s="24" t="s">
        <v>19</v>
      </c>
      <c r="H382" s="24">
        <v>1</v>
      </c>
      <c r="I382" s="47">
        <v>0.1</v>
      </c>
      <c r="J382" s="11"/>
    </row>
    <row r="383" spans="1:10" ht="36.75" customHeight="1" x14ac:dyDescent="0.25">
      <c r="A383" s="106"/>
      <c r="B383" s="32"/>
      <c r="C383" s="24" t="s">
        <v>16</v>
      </c>
      <c r="D383" s="29" t="s">
        <v>67</v>
      </c>
      <c r="E383" s="24"/>
      <c r="F383" s="32" t="s">
        <v>301</v>
      </c>
      <c r="G383" s="24" t="s">
        <v>19</v>
      </c>
      <c r="H383" s="24">
        <v>1</v>
      </c>
      <c r="I383" s="47">
        <v>0.05</v>
      </c>
      <c r="J383" s="11"/>
    </row>
    <row r="384" spans="1:10" ht="99" customHeight="1" x14ac:dyDescent="0.25">
      <c r="A384" s="106"/>
      <c r="B384" s="32"/>
      <c r="C384" s="24" t="s">
        <v>16</v>
      </c>
      <c r="D384" s="29" t="s">
        <v>67</v>
      </c>
      <c r="E384" s="24"/>
      <c r="F384" s="29" t="s">
        <v>548</v>
      </c>
      <c r="G384" s="24" t="s">
        <v>19</v>
      </c>
      <c r="H384" s="24">
        <v>1</v>
      </c>
      <c r="I384" s="47">
        <v>0.1</v>
      </c>
      <c r="J384" s="11"/>
    </row>
    <row r="385" spans="1:10" ht="33.75" customHeight="1" x14ac:dyDescent="0.25">
      <c r="A385" s="106"/>
      <c r="B385" s="32"/>
      <c r="C385" s="24" t="s">
        <v>16</v>
      </c>
      <c r="D385" s="29" t="s">
        <v>67</v>
      </c>
      <c r="E385" s="24"/>
      <c r="F385" s="29" t="s">
        <v>549</v>
      </c>
      <c r="G385" s="24" t="s">
        <v>19</v>
      </c>
      <c r="H385" s="24">
        <v>1</v>
      </c>
      <c r="I385" s="47">
        <v>0.1</v>
      </c>
      <c r="J385" s="11"/>
    </row>
    <row r="386" spans="1:10" ht="126" customHeight="1" x14ac:dyDescent="0.25">
      <c r="A386" s="106"/>
      <c r="B386" s="32"/>
      <c r="C386" s="24" t="s">
        <v>16</v>
      </c>
      <c r="D386" s="29" t="s">
        <v>67</v>
      </c>
      <c r="E386" s="24"/>
      <c r="F386" s="29" t="s">
        <v>550</v>
      </c>
      <c r="G386" s="24" t="s">
        <v>19</v>
      </c>
      <c r="H386" s="24">
        <v>1</v>
      </c>
      <c r="I386" s="47">
        <v>0.1</v>
      </c>
      <c r="J386" s="11"/>
    </row>
    <row r="387" spans="1:10" ht="33.75" customHeight="1" x14ac:dyDescent="0.25">
      <c r="A387" s="106"/>
      <c r="B387" s="32"/>
      <c r="C387" s="24" t="s">
        <v>16</v>
      </c>
      <c r="D387" s="29" t="s">
        <v>67</v>
      </c>
      <c r="E387" s="24"/>
      <c r="F387" s="29" t="s">
        <v>551</v>
      </c>
      <c r="G387" s="24" t="s">
        <v>19</v>
      </c>
      <c r="H387" s="24">
        <v>1</v>
      </c>
      <c r="I387" s="47">
        <v>0.1</v>
      </c>
      <c r="J387" s="11"/>
    </row>
    <row r="388" spans="1:10" ht="33.75" customHeight="1" x14ac:dyDescent="0.25">
      <c r="A388" s="106"/>
      <c r="B388" s="32"/>
      <c r="C388" s="24" t="s">
        <v>16</v>
      </c>
      <c r="D388" s="29" t="s">
        <v>67</v>
      </c>
      <c r="E388" s="24"/>
      <c r="F388" s="29" t="s">
        <v>552</v>
      </c>
      <c r="G388" s="24" t="s">
        <v>19</v>
      </c>
      <c r="H388" s="24">
        <v>1</v>
      </c>
      <c r="I388" s="47">
        <v>0.2</v>
      </c>
      <c r="J388" s="11"/>
    </row>
    <row r="389" spans="1:10" ht="33.75" customHeight="1" x14ac:dyDescent="0.25">
      <c r="A389" s="106"/>
      <c r="B389" s="32"/>
      <c r="C389" s="24" t="s">
        <v>16</v>
      </c>
      <c r="D389" s="29" t="s">
        <v>457</v>
      </c>
      <c r="E389" s="24"/>
      <c r="F389" s="29" t="s">
        <v>458</v>
      </c>
      <c r="G389" s="24" t="s">
        <v>19</v>
      </c>
      <c r="H389" s="24">
        <v>1</v>
      </c>
      <c r="I389" s="47">
        <v>0.6</v>
      </c>
      <c r="J389" s="11"/>
    </row>
    <row r="390" spans="1:10" ht="33.75" customHeight="1" x14ac:dyDescent="0.25">
      <c r="A390" s="106"/>
      <c r="B390" s="32"/>
      <c r="C390" s="24" t="s">
        <v>16</v>
      </c>
      <c r="D390" s="29" t="s">
        <v>459</v>
      </c>
      <c r="E390" s="24"/>
      <c r="F390" s="29" t="s">
        <v>587</v>
      </c>
      <c r="G390" s="24" t="s">
        <v>19</v>
      </c>
      <c r="H390" s="24">
        <v>2</v>
      </c>
      <c r="I390" s="47">
        <v>0.2</v>
      </c>
      <c r="J390" s="11"/>
    </row>
    <row r="391" spans="1:10" ht="33.75" customHeight="1" x14ac:dyDescent="0.25">
      <c r="A391" s="106"/>
      <c r="B391" s="32"/>
      <c r="C391" s="24" t="s">
        <v>16</v>
      </c>
      <c r="D391" s="29" t="s">
        <v>460</v>
      </c>
      <c r="E391" s="24"/>
      <c r="F391" s="29" t="s">
        <v>594</v>
      </c>
      <c r="G391" s="24" t="s">
        <v>19</v>
      </c>
      <c r="H391" s="24">
        <v>1</v>
      </c>
      <c r="I391" s="47">
        <v>0.5</v>
      </c>
      <c r="J391" s="11"/>
    </row>
    <row r="392" spans="1:10" ht="33.75" customHeight="1" x14ac:dyDescent="0.25">
      <c r="A392" s="106">
        <v>6</v>
      </c>
      <c r="B392" s="32" t="s">
        <v>553</v>
      </c>
      <c r="C392" s="24"/>
      <c r="D392" s="29"/>
      <c r="E392" s="24"/>
      <c r="F392" s="29"/>
      <c r="G392" s="24"/>
      <c r="H392" s="24"/>
      <c r="I392" s="47"/>
      <c r="J392" s="11"/>
    </row>
    <row r="393" spans="1:10" ht="51" customHeight="1" x14ac:dyDescent="0.25">
      <c r="A393" s="106"/>
      <c r="B393" s="32"/>
      <c r="C393" s="24" t="s">
        <v>16</v>
      </c>
      <c r="D393" s="29" t="s">
        <v>554</v>
      </c>
      <c r="E393" s="24"/>
      <c r="F393" s="29" t="s">
        <v>555</v>
      </c>
      <c r="G393" s="24" t="s">
        <v>19</v>
      </c>
      <c r="H393" s="24">
        <v>1</v>
      </c>
      <c r="I393" s="47">
        <v>1</v>
      </c>
      <c r="J393" s="11"/>
    </row>
    <row r="394" spans="1:10" ht="36" customHeight="1" x14ac:dyDescent="0.25">
      <c r="A394" s="106">
        <v>7</v>
      </c>
      <c r="B394" s="32" t="s">
        <v>556</v>
      </c>
      <c r="C394" s="24"/>
      <c r="D394" s="29"/>
      <c r="E394" s="24"/>
      <c r="F394" s="29"/>
      <c r="G394" s="24"/>
      <c r="H394" s="24"/>
      <c r="I394" s="47"/>
      <c r="J394" s="11"/>
    </row>
    <row r="395" spans="1:10" ht="66" customHeight="1" x14ac:dyDescent="0.25">
      <c r="A395" s="106"/>
      <c r="B395" s="32"/>
      <c r="C395" s="24" t="s">
        <v>16</v>
      </c>
      <c r="D395" s="29" t="s">
        <v>557</v>
      </c>
      <c r="E395" s="24"/>
      <c r="F395" s="29" t="s">
        <v>558</v>
      </c>
      <c r="G395" s="24" t="s">
        <v>19</v>
      </c>
      <c r="H395" s="24">
        <v>6</v>
      </c>
      <c r="I395" s="47">
        <v>0.5</v>
      </c>
      <c r="J395" s="11"/>
    </row>
    <row r="396" spans="1:10" ht="32.25" customHeight="1" x14ac:dyDescent="0.25">
      <c r="A396" s="106"/>
      <c r="B396" s="32"/>
      <c r="C396" s="24" t="s">
        <v>16</v>
      </c>
      <c r="D396" s="29" t="s">
        <v>559</v>
      </c>
      <c r="E396" s="24"/>
      <c r="F396" s="29" t="s">
        <v>560</v>
      </c>
      <c r="G396" s="24" t="s">
        <v>19</v>
      </c>
      <c r="H396" s="24">
        <v>6</v>
      </c>
      <c r="I396" s="47">
        <v>0.5</v>
      </c>
      <c r="J396" s="11"/>
    </row>
    <row r="397" spans="1:10" ht="36" customHeight="1" x14ac:dyDescent="0.25">
      <c r="A397" s="106"/>
      <c r="B397" s="32"/>
      <c r="C397" s="24" t="s">
        <v>16</v>
      </c>
      <c r="D397" s="29" t="s">
        <v>561</v>
      </c>
      <c r="E397" s="24"/>
      <c r="F397" s="29" t="s">
        <v>562</v>
      </c>
      <c r="G397" s="24" t="s">
        <v>19</v>
      </c>
      <c r="H397" s="24">
        <v>6</v>
      </c>
      <c r="I397" s="47">
        <v>0.5</v>
      </c>
      <c r="J397" s="11"/>
    </row>
    <row r="398" spans="1:10" ht="38.25" customHeight="1" x14ac:dyDescent="0.25">
      <c r="A398" s="106">
        <v>8</v>
      </c>
      <c r="B398" s="32" t="s">
        <v>563</v>
      </c>
      <c r="C398" s="24"/>
      <c r="D398" s="29"/>
      <c r="E398" s="24"/>
      <c r="F398" s="29"/>
      <c r="G398" s="24"/>
      <c r="H398" s="24"/>
      <c r="I398" s="47"/>
      <c r="J398" s="11"/>
    </row>
    <row r="399" spans="1:10" ht="38.25" customHeight="1" x14ac:dyDescent="0.25">
      <c r="A399" s="106"/>
      <c r="B399" s="32"/>
      <c r="C399" s="24" t="s">
        <v>188</v>
      </c>
      <c r="D399" s="29" t="s">
        <v>564</v>
      </c>
      <c r="E399" s="24"/>
      <c r="F399" s="29"/>
      <c r="G399" s="24"/>
      <c r="H399" s="24">
        <v>6</v>
      </c>
      <c r="I399" s="47">
        <v>2</v>
      </c>
      <c r="J399" s="11"/>
    </row>
    <row r="400" spans="1:10" ht="30" customHeight="1" x14ac:dyDescent="0.25">
      <c r="A400" s="114"/>
      <c r="B400" s="93"/>
      <c r="C400" s="24"/>
      <c r="D400" s="29"/>
      <c r="E400" s="24">
        <v>0</v>
      </c>
      <c r="F400" s="29" t="s">
        <v>565</v>
      </c>
      <c r="G400" s="24"/>
      <c r="H400" s="24"/>
      <c r="I400" s="47"/>
      <c r="J400" s="11"/>
    </row>
    <row r="401" spans="1:10" ht="50.25" customHeight="1" x14ac:dyDescent="0.25">
      <c r="A401" s="106"/>
      <c r="B401" s="32"/>
      <c r="C401" s="24"/>
      <c r="D401" s="29"/>
      <c r="E401" s="24">
        <v>1</v>
      </c>
      <c r="F401" s="29" t="s">
        <v>566</v>
      </c>
      <c r="G401" s="24"/>
      <c r="H401" s="24"/>
      <c r="I401" s="47"/>
      <c r="J401" s="11"/>
    </row>
    <row r="402" spans="1:10" ht="36.75" customHeight="1" x14ac:dyDescent="0.25">
      <c r="A402" s="106"/>
      <c r="B402" s="32"/>
      <c r="C402" s="24"/>
      <c r="D402" s="29"/>
      <c r="E402" s="24">
        <v>2</v>
      </c>
      <c r="F402" s="29" t="s">
        <v>595</v>
      </c>
      <c r="G402" s="24"/>
      <c r="H402" s="24"/>
      <c r="I402" s="47"/>
      <c r="J402" s="11"/>
    </row>
    <row r="403" spans="1:10" ht="33.75" customHeight="1" x14ac:dyDescent="0.25">
      <c r="A403" s="106"/>
      <c r="B403" s="32"/>
      <c r="C403" s="24"/>
      <c r="D403" s="29"/>
      <c r="E403" s="24">
        <v>3</v>
      </c>
      <c r="F403" s="29" t="s">
        <v>596</v>
      </c>
      <c r="G403" s="24"/>
      <c r="H403" s="24"/>
      <c r="I403" s="47"/>
      <c r="J403" s="11"/>
    </row>
    <row r="404" spans="1:10" ht="15.75" customHeight="1" x14ac:dyDescent="0.25">
      <c r="A404" s="105"/>
      <c r="B404" s="8"/>
      <c r="C404" s="9"/>
      <c r="D404" s="10"/>
      <c r="E404" s="9"/>
      <c r="F404" s="10"/>
      <c r="G404" s="10"/>
      <c r="H404" s="10"/>
      <c r="I404" s="10"/>
    </row>
    <row r="405" spans="1:10" ht="15.75" customHeight="1" x14ac:dyDescent="0.25">
      <c r="A405" s="105"/>
      <c r="B405" s="8"/>
      <c r="C405" s="9"/>
      <c r="D405" s="10"/>
      <c r="E405" s="9"/>
      <c r="F405" s="103" t="s">
        <v>567</v>
      </c>
      <c r="G405" s="103"/>
      <c r="H405" s="16"/>
      <c r="I405" s="104">
        <f>SUM(I7+I104+I171+I244+I300)</f>
        <v>100.00000000000003</v>
      </c>
    </row>
  </sheetData>
  <mergeCells count="2">
    <mergeCell ref="B244:F244"/>
    <mergeCell ref="B300:F300"/>
  </mergeCells>
  <pageMargins left="0.70866141732283472" right="0.70866141732283472" top="0.74803149606299213" bottom="0.74803149606299213" header="0" footer="0"/>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
  <sheetViews>
    <sheetView workbookViewId="0"/>
  </sheetViews>
  <sheetFormatPr defaultColWidth="12.625" defaultRowHeight="15" customHeight="1" x14ac:dyDescent="0.25"/>
  <cols>
    <col min="1" max="1" width="6.625" customWidth="1"/>
    <col min="2" max="2" width="53.25" customWidth="1"/>
    <col min="3" max="11" width="6.625" customWidth="1"/>
  </cols>
  <sheetData>
    <row r="1" spans="1:11" ht="34.5" customHeight="1" x14ac:dyDescent="0.25">
      <c r="A1" s="6" t="s">
        <v>568</v>
      </c>
      <c r="B1" s="6" t="s">
        <v>569</v>
      </c>
    </row>
    <row r="2" spans="1:11" ht="15.75" customHeight="1" x14ac:dyDescent="0.25">
      <c r="A2" s="2">
        <v>1</v>
      </c>
      <c r="B2" s="4" t="s">
        <v>570</v>
      </c>
    </row>
    <row r="3" spans="1:11" ht="15.75" customHeight="1" x14ac:dyDescent="0.25">
      <c r="A3" s="2">
        <v>2</v>
      </c>
      <c r="B3" s="4" t="s">
        <v>571</v>
      </c>
    </row>
    <row r="4" spans="1:11" ht="15.75" customHeight="1" x14ac:dyDescent="0.25">
      <c r="A4" s="2">
        <v>3</v>
      </c>
      <c r="B4" s="4" t="s">
        <v>572</v>
      </c>
      <c r="C4" s="1"/>
      <c r="D4" s="1"/>
      <c r="E4" s="1"/>
      <c r="F4" s="1"/>
      <c r="G4" s="1"/>
      <c r="H4" s="1"/>
      <c r="I4" s="1"/>
      <c r="J4" s="1"/>
      <c r="K4" s="1"/>
    </row>
    <row r="5" spans="1:11" ht="15.75" customHeight="1" x14ac:dyDescent="0.25">
      <c r="A5" s="2">
        <v>4</v>
      </c>
      <c r="B5" s="4" t="s">
        <v>573</v>
      </c>
    </row>
    <row r="6" spans="1:11" ht="40.5" customHeight="1" x14ac:dyDescent="0.25">
      <c r="A6" s="2">
        <v>5</v>
      </c>
      <c r="B6" s="4" t="s">
        <v>392</v>
      </c>
    </row>
    <row r="7" spans="1:11" ht="39" customHeight="1" x14ac:dyDescent="0.25">
      <c r="A7" s="5">
        <v>6</v>
      </c>
      <c r="B7" s="3" t="s">
        <v>466</v>
      </c>
    </row>
    <row r="8" spans="1:11" ht="15.75" customHeight="1" x14ac:dyDescent="0.25">
      <c r="B8" s="7"/>
    </row>
    <row r="9" spans="1:11" ht="15.75" customHeight="1" x14ac:dyDescent="0.25">
      <c r="B9" s="7"/>
    </row>
    <row r="10" spans="1:11" ht="15.75" customHeight="1" x14ac:dyDescent="0.25">
      <c r="B10" s="7"/>
    </row>
    <row r="11" spans="1:11" ht="15.75" customHeight="1" x14ac:dyDescent="0.25">
      <c r="B11" s="7"/>
    </row>
    <row r="12" spans="1:11" ht="15.75" customHeight="1" x14ac:dyDescent="0.25">
      <c r="B12" s="7"/>
    </row>
    <row r="13" spans="1:11" ht="15.75" customHeight="1" x14ac:dyDescent="0.25">
      <c r="B13" s="7"/>
    </row>
    <row r="14" spans="1:11" ht="15.75" customHeight="1" x14ac:dyDescent="0.25">
      <c r="B14" s="7"/>
    </row>
    <row r="15" spans="1:11" ht="15.75" customHeight="1" x14ac:dyDescent="0.25">
      <c r="B15" s="7"/>
    </row>
    <row r="16" spans="1:11" ht="15.75" customHeight="1" x14ac:dyDescent="0.25">
      <c r="B16" s="7"/>
    </row>
    <row r="17" spans="2:2" ht="15.75" customHeight="1" x14ac:dyDescent="0.25">
      <c r="B17" s="7"/>
    </row>
    <row r="18" spans="2:2" ht="15.75" customHeight="1" x14ac:dyDescent="0.25">
      <c r="B18" s="7"/>
    </row>
    <row r="19" spans="2:2" ht="15.75" customHeight="1" x14ac:dyDescent="0.25">
      <c r="B19" s="7"/>
    </row>
    <row r="20" spans="2:2" ht="15.75" customHeight="1" x14ac:dyDescent="0.25">
      <c r="B20" s="7"/>
    </row>
    <row r="21" spans="2:2" ht="15.75" customHeight="1" x14ac:dyDescent="0.25">
      <c r="B21" s="7"/>
    </row>
    <row r="22" spans="2:2" ht="15.75" customHeight="1" x14ac:dyDescent="0.25">
      <c r="B22" s="7"/>
    </row>
    <row r="23" spans="2:2" ht="15.75" customHeight="1" x14ac:dyDescent="0.25">
      <c r="B23" s="7"/>
    </row>
    <row r="24" spans="2:2" ht="15.75" customHeight="1" x14ac:dyDescent="0.25">
      <c r="B24" s="7"/>
    </row>
    <row r="25" spans="2:2" ht="15.75" customHeight="1" x14ac:dyDescent="0.25">
      <c r="B25" s="7"/>
    </row>
    <row r="26" spans="2:2" ht="15.75" customHeight="1" x14ac:dyDescent="0.25">
      <c r="B26" s="7"/>
    </row>
    <row r="27" spans="2:2" ht="15.75" customHeight="1" x14ac:dyDescent="0.25">
      <c r="B27" s="7"/>
    </row>
    <row r="28" spans="2:2" ht="15.75" customHeight="1" x14ac:dyDescent="0.25">
      <c r="B28" s="7"/>
    </row>
    <row r="29" spans="2:2" ht="15.75" customHeight="1" x14ac:dyDescent="0.25">
      <c r="B29" s="7"/>
    </row>
    <row r="30" spans="2:2" ht="15.75" customHeight="1" x14ac:dyDescent="0.25">
      <c r="B30" s="7"/>
    </row>
    <row r="31" spans="2:2" ht="15.75" customHeight="1" x14ac:dyDescent="0.25">
      <c r="B31" s="7"/>
    </row>
    <row r="32" spans="2:2" ht="15.75" customHeight="1" x14ac:dyDescent="0.25">
      <c r="B32" s="7"/>
    </row>
    <row r="33" spans="2:2" ht="15.75" customHeight="1" x14ac:dyDescent="0.25">
      <c r="B33" s="7"/>
    </row>
    <row r="34" spans="2:2" ht="15.75" customHeight="1" x14ac:dyDescent="0.25">
      <c r="B34" s="7"/>
    </row>
    <row r="35" spans="2:2" ht="15.75" customHeight="1" x14ac:dyDescent="0.25">
      <c r="B35" s="7"/>
    </row>
    <row r="36" spans="2:2" ht="15.75" customHeight="1" x14ac:dyDescent="0.25">
      <c r="B36" s="7"/>
    </row>
    <row r="37" spans="2:2" ht="15.75" customHeight="1" x14ac:dyDescent="0.25">
      <c r="B37" s="7"/>
    </row>
    <row r="38" spans="2:2" ht="15.75" customHeight="1" x14ac:dyDescent="0.25">
      <c r="B38" s="7"/>
    </row>
    <row r="39" spans="2:2" ht="15.75" customHeight="1" x14ac:dyDescent="0.25">
      <c r="B39" s="7"/>
    </row>
    <row r="40" spans="2:2" ht="15.75" customHeight="1" x14ac:dyDescent="0.25">
      <c r="B40" s="7"/>
    </row>
    <row r="41" spans="2:2" ht="15.75" customHeight="1" x14ac:dyDescent="0.25">
      <c r="B41" s="7"/>
    </row>
    <row r="42" spans="2:2" ht="15.75" customHeight="1" x14ac:dyDescent="0.25">
      <c r="B42" s="7"/>
    </row>
    <row r="43" spans="2:2" ht="15.75" customHeight="1" x14ac:dyDescent="0.25">
      <c r="B43" s="7"/>
    </row>
    <row r="44" spans="2:2" ht="15.75" customHeight="1" x14ac:dyDescent="0.25">
      <c r="B44" s="7"/>
    </row>
    <row r="45" spans="2:2" ht="15.75" customHeight="1" x14ac:dyDescent="0.25">
      <c r="B45" s="7"/>
    </row>
    <row r="46" spans="2:2" ht="15.75" customHeight="1" x14ac:dyDescent="0.25">
      <c r="B46" s="7"/>
    </row>
    <row r="47" spans="2:2" ht="15.75" customHeight="1" x14ac:dyDescent="0.25">
      <c r="B47" s="7"/>
    </row>
    <row r="48" spans="2:2" ht="15.75" customHeight="1" x14ac:dyDescent="0.25">
      <c r="B48" s="7"/>
    </row>
    <row r="49" spans="2:2" ht="15.75" customHeight="1" x14ac:dyDescent="0.25">
      <c r="B49" s="7"/>
    </row>
    <row r="50" spans="2:2" ht="15.75" customHeight="1" x14ac:dyDescent="0.25">
      <c r="B50" s="7"/>
    </row>
    <row r="51" spans="2:2" ht="15.75" customHeight="1" x14ac:dyDescent="0.25">
      <c r="B51" s="7"/>
    </row>
    <row r="52" spans="2:2" ht="15.75" customHeight="1" x14ac:dyDescent="0.25">
      <c r="B52" s="7"/>
    </row>
    <row r="53" spans="2:2" ht="15.75" customHeight="1" x14ac:dyDescent="0.25">
      <c r="B53" s="7"/>
    </row>
    <row r="54" spans="2:2" ht="15.75" customHeight="1" x14ac:dyDescent="0.25">
      <c r="B54" s="7"/>
    </row>
    <row r="55" spans="2:2" ht="15.75" customHeight="1" x14ac:dyDescent="0.25">
      <c r="B55" s="7"/>
    </row>
    <row r="56" spans="2:2" ht="15.75" customHeight="1" x14ac:dyDescent="0.25">
      <c r="B56" s="7"/>
    </row>
    <row r="57" spans="2:2" ht="15.75" customHeight="1" x14ac:dyDescent="0.25">
      <c r="B57" s="7"/>
    </row>
    <row r="58" spans="2:2" ht="15.75" customHeight="1" x14ac:dyDescent="0.25">
      <c r="B58" s="7"/>
    </row>
    <row r="59" spans="2:2" ht="15.75" customHeight="1" x14ac:dyDescent="0.25">
      <c r="B59" s="7"/>
    </row>
    <row r="60" spans="2:2" ht="15.75" customHeight="1" x14ac:dyDescent="0.25">
      <c r="B60" s="7"/>
    </row>
    <row r="61" spans="2:2" ht="15.75" customHeight="1" x14ac:dyDescent="0.25">
      <c r="B61" s="7"/>
    </row>
    <row r="62" spans="2:2" ht="15.75" customHeight="1" x14ac:dyDescent="0.25">
      <c r="B62" s="7"/>
    </row>
    <row r="63" spans="2:2" ht="15.75" customHeight="1" x14ac:dyDescent="0.25">
      <c r="B63" s="7"/>
    </row>
    <row r="64" spans="2:2" ht="15.75" customHeight="1" x14ac:dyDescent="0.25">
      <c r="B64" s="7"/>
    </row>
    <row r="65" spans="2:2" ht="15.75" customHeight="1" x14ac:dyDescent="0.25">
      <c r="B65" s="7"/>
    </row>
    <row r="66" spans="2:2" ht="15.75" customHeight="1" x14ac:dyDescent="0.25">
      <c r="B66" s="7"/>
    </row>
    <row r="67" spans="2:2" ht="15.75" customHeight="1" x14ac:dyDescent="0.25">
      <c r="B67" s="7"/>
    </row>
    <row r="68" spans="2:2" ht="15.75" customHeight="1" x14ac:dyDescent="0.25">
      <c r="B68" s="7"/>
    </row>
    <row r="69" spans="2:2" ht="15.75" customHeight="1" x14ac:dyDescent="0.25">
      <c r="B69" s="7"/>
    </row>
    <row r="70" spans="2:2" ht="15.75" customHeight="1" x14ac:dyDescent="0.25">
      <c r="B70" s="7"/>
    </row>
    <row r="71" spans="2:2" ht="15.75" customHeight="1" x14ac:dyDescent="0.25">
      <c r="B71" s="7"/>
    </row>
    <row r="72" spans="2:2" ht="15.75" customHeight="1" x14ac:dyDescent="0.25">
      <c r="B72" s="7"/>
    </row>
    <row r="73" spans="2:2" ht="15.75" customHeight="1" x14ac:dyDescent="0.25">
      <c r="B73" s="7"/>
    </row>
    <row r="74" spans="2:2" ht="15.75" customHeight="1" x14ac:dyDescent="0.25">
      <c r="B74" s="7"/>
    </row>
    <row r="75" spans="2:2" ht="15.75" customHeight="1" x14ac:dyDescent="0.25">
      <c r="B75" s="7"/>
    </row>
    <row r="76" spans="2:2" ht="15.75" customHeight="1" x14ac:dyDescent="0.25">
      <c r="B76" s="7"/>
    </row>
    <row r="77" spans="2:2" ht="15.75" customHeight="1" x14ac:dyDescent="0.25">
      <c r="B77" s="7"/>
    </row>
    <row r="78" spans="2:2" ht="15.75" customHeight="1" x14ac:dyDescent="0.25">
      <c r="B78" s="7"/>
    </row>
    <row r="79" spans="2:2" ht="15.75" customHeight="1" x14ac:dyDescent="0.25">
      <c r="B79" s="7"/>
    </row>
    <row r="80" spans="2:2" ht="15.75" customHeight="1" x14ac:dyDescent="0.25">
      <c r="B80" s="7"/>
    </row>
    <row r="81" spans="2:2" ht="15.75" customHeight="1" x14ac:dyDescent="0.25">
      <c r="B81" s="7"/>
    </row>
    <row r="82" spans="2:2" ht="15.75" customHeight="1" x14ac:dyDescent="0.25">
      <c r="B82" s="7"/>
    </row>
    <row r="83" spans="2:2" ht="15.75" customHeight="1" x14ac:dyDescent="0.25">
      <c r="B83" s="7"/>
    </row>
    <row r="84" spans="2:2" ht="15.75" customHeight="1" x14ac:dyDescent="0.25">
      <c r="B84" s="7"/>
    </row>
    <row r="85" spans="2:2" ht="15.75" customHeight="1" x14ac:dyDescent="0.25">
      <c r="B85" s="7"/>
    </row>
    <row r="86" spans="2:2" ht="15.75" customHeight="1" x14ac:dyDescent="0.25">
      <c r="B86" s="7"/>
    </row>
    <row r="87" spans="2:2" ht="15.75" customHeight="1" x14ac:dyDescent="0.25">
      <c r="B87" s="7"/>
    </row>
    <row r="88" spans="2:2" ht="15.75" customHeight="1" x14ac:dyDescent="0.25">
      <c r="B88" s="7"/>
    </row>
    <row r="89" spans="2:2" ht="15.75" customHeight="1" x14ac:dyDescent="0.25">
      <c r="B89" s="7"/>
    </row>
    <row r="90" spans="2:2" ht="15.75" customHeight="1" x14ac:dyDescent="0.25">
      <c r="B90" s="7"/>
    </row>
    <row r="91" spans="2:2" ht="15.75" customHeight="1" x14ac:dyDescent="0.25">
      <c r="B91" s="7"/>
    </row>
    <row r="92" spans="2:2" ht="15.75" customHeight="1" x14ac:dyDescent="0.25">
      <c r="B92" s="7"/>
    </row>
    <row r="93" spans="2:2" ht="15.75" customHeight="1" x14ac:dyDescent="0.25">
      <c r="B93" s="7"/>
    </row>
    <row r="94" spans="2:2" ht="15.75" customHeight="1" x14ac:dyDescent="0.25">
      <c r="B94" s="7"/>
    </row>
    <row r="95" spans="2:2" ht="15.75" customHeight="1" x14ac:dyDescent="0.25">
      <c r="B95" s="7"/>
    </row>
    <row r="96" spans="2:2" ht="15.75" customHeight="1" x14ac:dyDescent="0.25">
      <c r="B96" s="7"/>
    </row>
    <row r="97" spans="2:2" ht="15.75" customHeight="1" x14ac:dyDescent="0.25">
      <c r="B97" s="7"/>
    </row>
    <row r="98" spans="2:2" ht="15.75" customHeight="1" x14ac:dyDescent="0.25">
      <c r="B98" s="7"/>
    </row>
    <row r="99" spans="2:2" ht="15.75" customHeight="1" x14ac:dyDescent="0.25">
      <c r="B99" s="7"/>
    </row>
    <row r="100" spans="2:2" ht="15.75" customHeight="1" x14ac:dyDescent="0.25">
      <c r="B100" s="7"/>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2024-03-05T10:47:23Z</cp:lastPrinted>
  <dcterms:created xsi:type="dcterms:W3CDTF">2022-11-09T22:53:43Z</dcterms:created>
  <dcterms:modified xsi:type="dcterms:W3CDTF">2024-09-25T07:56:52Z</dcterms:modified>
</cp:coreProperties>
</file>