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.damelovskaya\Desktop\Финал-2024\ККД ФИНАЛ 2024\Технологии моды (юниоры)\"/>
    </mc:Choice>
  </mc:AlternateContent>
  <xr:revisionPtr revIDLastSave="0" documentId="13_ncr:1_{AAE8D762-F034-44D3-8BBA-E5DE2FA891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ритерии оценки" sheetId="1" r:id="rId1"/>
    <sheet name="Перечень профессиональных задач" sheetId="2" r:id="rId2"/>
  </sheets>
  <definedNames>
    <definedName name="_xlnm._FilterDatabase" localSheetId="0" hidden="1">'Критерии оценки'!$A$1:$I$251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0" i="1" l="1"/>
  <c r="I4" i="1" l="1"/>
  <c r="I88" i="1"/>
  <c r="I153" i="1"/>
  <c r="I207" i="1" l="1"/>
</calcChain>
</file>

<file path=xl/sharedStrings.xml><?xml version="1.0" encoding="utf-8"?>
<sst xmlns="http://schemas.openxmlformats.org/spreadsheetml/2006/main" count="468" uniqueCount="280">
  <si>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</si>
  <si>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</si>
  <si>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</si>
  <si>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</si>
  <si>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</si>
  <si>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</si>
  <si>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</si>
  <si>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</si>
  <si>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</si>
  <si>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</si>
  <si>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</si>
  <si>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</si>
  <si>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</si>
  <si>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</si>
  <si>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</si>
  <si>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</si>
  <si>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</si>
  <si>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</si>
  <si>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Презентация рисунка</t>
  </si>
  <si>
    <t>Презентация страницы аккуратная и опрятная</t>
  </si>
  <si>
    <t>да или нет</t>
  </si>
  <si>
    <t>да или нет- 0,25 за ошибку</t>
  </si>
  <si>
    <t>Конструкторско-технологическое решение</t>
  </si>
  <si>
    <t>Технический рисунок демонстрирует наличие всех деталей и строчек, понятен и читаем</t>
  </si>
  <si>
    <t>Симметричность элементов деталей и конструктивных линий переда на техническом рисунке соблюдена</t>
  </si>
  <si>
    <t>Симметричность элементов деталей и конструктивных линий спинки на техническом рисунке соблюдена</t>
  </si>
  <si>
    <t>Технический рисунок пропорционален</t>
  </si>
  <si>
    <t>Технический рисунок не пропорционален</t>
  </si>
  <si>
    <t>Удовлетворительная передача пропорций, конструктивных и модельных линий</t>
  </si>
  <si>
    <t>Хорошее  понимание пропорции, формообразования</t>
  </si>
  <si>
    <t>Отличное понимание пропорции, формообразования</t>
  </si>
  <si>
    <t>Технический рисунок демонстрирует функциональность одежды</t>
  </si>
  <si>
    <t>Функциональность отсутствует</t>
  </si>
  <si>
    <t>Функциональность частично учтена, есть затруднения в эксплуатации (снять, надеть)</t>
  </si>
  <si>
    <t>Функциональность хорошо  учтена, изделие легко снять и надеть</t>
  </si>
  <si>
    <t>Функциональность  учтена полностью</t>
  </si>
  <si>
    <t>Технический рисунок отражает хорошую согласованность переда и спинки</t>
  </si>
  <si>
    <t>Технический рисунок демонстрирует не согласованность переда и спинки</t>
  </si>
  <si>
    <t>Технический рисунок демонстрирует частичную согласованность переда и спинки</t>
  </si>
  <si>
    <t>Технический рисунок демонстрирует хорошую согласованность переда и спинки</t>
  </si>
  <si>
    <t>Технический рисунок демонстрирует отличную согласованность переда и спинки</t>
  </si>
  <si>
    <t>Дизайн</t>
  </si>
  <si>
    <t>Технический рисунок демонстрирует понимание свойств ткани</t>
  </si>
  <si>
    <t>Дизайн не соответствует типу ткани, ткань не поведет себя так, как это показано на техническом рисунке</t>
  </si>
  <si>
    <t>Дизайн частично соответствует типу ткани</t>
  </si>
  <si>
    <t>Дизайн соответствует типу ткани, ткань ляжет так, как это показано на техническом рисунке</t>
  </si>
  <si>
    <t>Дизайн демонстрирует отличное понимание свойств ткани, ткань поведет себя именно так, как это показано на техническом рисунке</t>
  </si>
  <si>
    <t>Дизайн изделия в соответствии с жеребьевкой (сезон)</t>
  </si>
  <si>
    <t>Дизайн не соответствует сезону</t>
  </si>
  <si>
    <t>Дизайн частично соответствует сезону</t>
  </si>
  <si>
    <t>Хороший дизайн, соответствует сезону</t>
  </si>
  <si>
    <t>Отличный дизайн,  соответствует сезону</t>
  </si>
  <si>
    <t>Презентация и маркировка лекал</t>
  </si>
  <si>
    <t>Полный комплект лекал (завершенное моделирование, из ткани верха)</t>
  </si>
  <si>
    <t>да или нет,- 0,25 за ошибку</t>
  </si>
  <si>
    <t>Маркировка лекал - Название детали</t>
  </si>
  <si>
    <t>Маркировка лекал - Номер детали (1/10)</t>
  </si>
  <si>
    <t>Маркировка лекал - Кол-во деталей</t>
  </si>
  <si>
    <t>Маркировка лекал - Долевая нить, направление</t>
  </si>
  <si>
    <t>да или нет- 0,05 за ошибку</t>
  </si>
  <si>
    <t>Маркировка деталей выполнена аккуратно, ручкой, обозначения ясные, хорошо читаемые</t>
  </si>
  <si>
    <t>Лекала выполнены аккуратно. Детали не грязные, без повреждений</t>
  </si>
  <si>
    <t>Оформление и сопряжение лекал</t>
  </si>
  <si>
    <t>Детали вырезаны аккуратно, без зазубрин, край ровный</t>
  </si>
  <si>
    <t xml:space="preserve">Припуски на лекалах. Припуск ясен и читаем линии четкие не двойные </t>
  </si>
  <si>
    <t>Наличие контрольных знаков на лекалах</t>
  </si>
  <si>
    <t>Контрольные знаки на лекалах располагаются в соответствии с правилами конструирования швейных изделий</t>
  </si>
  <si>
    <t>Припуски на швы одинаковые по ширине для всего шва и согласуются с припусками на такие же швы</t>
  </si>
  <si>
    <t>Концевые участки оформлены в соответствии с правилами конструирования швейных изделий</t>
  </si>
  <si>
    <t>Выполнено сопряжение деталей моделирования</t>
  </si>
  <si>
    <t>Пластика и накладываемость линий деталей моделирования</t>
  </si>
  <si>
    <t>Организация рабочего места</t>
  </si>
  <si>
    <t/>
  </si>
  <si>
    <t>Количество обеспечивает правильную сборку деталей, нет лишних контрольных знаков, контрольные знаки высечены рассекателем/ ножницами</t>
  </si>
  <si>
    <t>боковые, средние и т.д.</t>
  </si>
  <si>
    <t>плавный переход по произвольным швам, включая мягкие изгибы через соединяющиеся швы и совпадающие швы, где это требуется</t>
  </si>
  <si>
    <t>одноименные срезы имеют правильную конфигурацию и при соединении образуют соответствующую эскизу форму</t>
  </si>
  <si>
    <t>Стол и пол чистые, подготовлены к выкраиванию деталей, инструмент не разбросан по столу</t>
  </si>
  <si>
    <t>да или нет,  -0,25 за ошибку</t>
  </si>
  <si>
    <t>Соответствие лекал представленной модели (техническому рисунку)</t>
  </si>
  <si>
    <t>По лекалам не возможно изготовить представленную модель, полное не соответствие (прибавки, конфигурация, и т.д.)</t>
  </si>
  <si>
    <t>Частичное соответствие, но требуется доработка</t>
  </si>
  <si>
    <t>Лекала соответствуют представленной модели, все особенности модели учтены</t>
  </si>
  <si>
    <t>Полное соответствие, можно запускать в производство</t>
  </si>
  <si>
    <t>Пропорции и/или формы не удовлетворительны, лекала не отражают пропорции эскиза</t>
  </si>
  <si>
    <t>Пропорции и/или формы удовлетворительны, лекала в основном отражают пропорции эскиза</t>
  </si>
  <si>
    <t>Хорошие пропорции и/или формы, фрагменты хорошо отражают пропорции</t>
  </si>
  <si>
    <t>Отличные пропорции и/или формы. Лекала отражают пропорции эскиза отлично</t>
  </si>
  <si>
    <t>Дублирование. Дублирующие материалы использованы соответствующим образом</t>
  </si>
  <si>
    <t>да или нет -0,25 за ошибку</t>
  </si>
  <si>
    <t>Лицевая сторона обметочных строчек выполнена правильно. Строчка плавная, без стягивания и пропусков стежков. Обметочная строчка равноудалена от машинной</t>
  </si>
  <si>
    <t>Припуск заутюжен до полного прилегания, с соблюдением режима ВТО, с отсутствием заминов, наплывов и лас</t>
  </si>
  <si>
    <t>По завершении работы конкурсант не оставил материал на полу, разложил инструменты и организовал рабочее место в соответствие с техникой безопасности</t>
  </si>
  <si>
    <t>да или нет, за ошибку -0,25</t>
  </si>
  <si>
    <t>ОТ и ТБ</t>
  </si>
  <si>
    <t>модель полностью не соответствует</t>
  </si>
  <si>
    <t>Модель частично соответствует представленному  образцу</t>
  </si>
  <si>
    <t>Модель максимально точно отображает  образец</t>
  </si>
  <si>
    <t>Качество застрачивания  низа изделия</t>
  </si>
  <si>
    <t>Технология изготовления нарушает посадку изделия</t>
  </si>
  <si>
    <t>Технология изготовления удовлетворительная и требует доработки</t>
  </si>
  <si>
    <t>Технология изготовления обеспечивает хорошую посадку</t>
  </si>
  <si>
    <t>Выбраны оптимальные способы изготовления, отличная посадка на манекене</t>
  </si>
  <si>
    <t>Внешний вид изделия и ВТО</t>
  </si>
  <si>
    <t>ВТО выполнена не качественно</t>
  </si>
  <si>
    <t>Внешний вид удовлетворительный, некоторые элементы не достаточно хорошо отутюжены, ласы</t>
  </si>
  <si>
    <t>Внешний вид хороший, утюжка хорошая</t>
  </si>
  <si>
    <t>Отличный внешний вид, превосходная утюжка</t>
  </si>
  <si>
    <t xml:space="preserve">да или нет </t>
  </si>
  <si>
    <t>Все элементы надежно закреплены</t>
  </si>
  <si>
    <t xml:space="preserve"> Нет масляных пятен, затяжек, надрезов, узелков, комочков, висящих (необрезанных) ниток</t>
  </si>
  <si>
    <t>Изделие без повреждений и дефектов</t>
  </si>
  <si>
    <t>Нет затяжек, стянутости, надрезов, узелков, комочков, висящих (необрезанных) ниток</t>
  </si>
  <si>
    <t>Общее впечатление от изделия с декором</t>
  </si>
  <si>
    <t>Масштаб и пропорции декоративной отделки</t>
  </si>
  <si>
    <t>Дизайн декора: количество элементов/ пропорции / размер / положение плохо выдержаны  (например, хотелось бы больше, меньше, крупнее, изящнее, сместить в сторону и т.д.)</t>
  </si>
  <si>
    <t>Дизайн декора: количество элементов/ пропорции / размер / положение выдержаны не плохо. Но требуется детальная проработка</t>
  </si>
  <si>
    <t>Дизайн декора: количество элементов/ пропорции / размер /  выдержаны  хорошо Незначительные изменения помогут его улучшить</t>
  </si>
  <si>
    <t>Дизайн декора: количество элементов/ пропорции / размер / - все выдержано отлично  (дополнительная проработка не требуется)</t>
  </si>
  <si>
    <t>В течение выполнения КЗ нет нарушений (швейное и утюжильное оборудование выключено и т.д.)</t>
  </si>
  <si>
    <t>Г</t>
  </si>
  <si>
    <t>да или нет,  -0,50 за ошибку</t>
  </si>
  <si>
    <t>Технический рисунок (инвариант)</t>
  </si>
  <si>
    <t>Конструирование, моделирование и изготовление лекал швейного изделия (инвариант)</t>
  </si>
  <si>
    <t>Изготовление швейного изделия (инвариант)</t>
  </si>
  <si>
    <t>Декорирование швейного изделия (вариатив)</t>
  </si>
  <si>
    <t>не креативный дизайн, скучный</t>
  </si>
  <si>
    <t>дизайн представлен однообразно</t>
  </si>
  <si>
    <t xml:space="preserve">дизайн представленных моделей вариативен </t>
  </si>
  <si>
    <t>очень креативный дизайн, богатое разнообразие идей</t>
  </si>
  <si>
    <t>Да или Нет</t>
  </si>
  <si>
    <t>Да или Нет,-0.25 за ошибку</t>
  </si>
  <si>
    <t>Презентация изделия на манекене</t>
  </si>
  <si>
    <t>погрешность 1-2 мм</t>
  </si>
  <si>
    <t>На протяжении всей длины швы ровные, плавные, без пропусков и стягивания стежков</t>
  </si>
  <si>
    <t xml:space="preserve">Модель в целом соответствует образцу </t>
  </si>
  <si>
    <t>Работа с тканью, материалом</t>
  </si>
  <si>
    <t>Технология изготовления элемента декора</t>
  </si>
  <si>
    <t>строчки стачивания ровные, без перекосов и пропусков</t>
  </si>
  <si>
    <t>Элемент декора без дефектов</t>
  </si>
  <si>
    <t>детали в основной своей части не читаемы, не понятны. Выполнить по данному эскизу не возможно</t>
  </si>
  <si>
    <t>Выполнить по данному эскизу  возможно, но т требует разъяснений</t>
  </si>
  <si>
    <t>Основная часть деталей выполнена ясно и понятно</t>
  </si>
  <si>
    <t>Отличная работа, сразу можно запускать в производство</t>
  </si>
  <si>
    <t xml:space="preserve">Осуществимость дизайна, подробная прорисовка деталей. Эскиз точно демонстрируют детали и модельные линии </t>
  </si>
  <si>
    <t>Долевая нить намечена ручкой через всю длину детали, не заходит на припуски, соответствует ТУ (Н.О.)</t>
  </si>
  <si>
    <t>Плохое понимание свойств ткани, лицевая сторона ткани не учтена</t>
  </si>
  <si>
    <t>В основном свойства ткани учтены, но есть одна деталь с нарушением лицевой стороны</t>
  </si>
  <si>
    <t>Хорошее понимание свойств ткани, все детали соответствуют, лицо изнанка не перепутаны</t>
  </si>
  <si>
    <t>Отличное  понимание свойств ткани, высокий уровень владения материалом</t>
  </si>
  <si>
    <t>Раскладка лекал</t>
  </si>
  <si>
    <t>Ткань сложена верно, кромки совмещены, долевая нить проходит строго по сгибу, нет перекосов</t>
  </si>
  <si>
    <t>На ткани обозначено начало раскладки, конец и нить основы</t>
  </si>
  <si>
    <t>Рамка обмеловки чётко очерчена (начало раскладки, окончание, основная линия вдоль кромки, параллельно кромке, на одинаковом расстоянии от сгиба)</t>
  </si>
  <si>
    <t>Раскладка лекал выполнена в соответствии с ТУ</t>
  </si>
  <si>
    <t>Межлекалное расстояние (лекала не заходят друг на друга, есть зазор на ширину лезвия ножниц и т.д.)</t>
  </si>
  <si>
    <t>Все лекала по количеству деталей представлены в раскладке</t>
  </si>
  <si>
    <t>Лекала расположены на ткани в соответствии с инструкциями представленными на лекалах</t>
  </si>
  <si>
    <t>Долевая нить на всех деталях кроя соответствует намеченной линии на лекалах погрешность 2 мм</t>
  </si>
  <si>
    <t>Рациональное использование ткани</t>
  </si>
  <si>
    <t>Раскладка ткани нерациональная. Детали выкройки расположены неудачно, слишком много пустых пространств, много отходов, детали перекрывают друг друга, или их сложно вырезать</t>
  </si>
  <si>
    <t>Раскладка ткани отчасти рациональная. Детали выкройки расположены нормально, возможно и лучшее расположение, несколько выпадов, которых можно было бы избежать, или сложно вырезать ряд деталей</t>
  </si>
  <si>
    <t>Раскладка ткани наиболее рациональная. Детали выкройки расположены отлично, обеспечивают минимальные выпады и удобное разрезание</t>
  </si>
  <si>
    <t>да или нет,  -0,15 за ошибку</t>
  </si>
  <si>
    <t>да или нет- 0,1 за ошибку</t>
  </si>
  <si>
    <t>дизайн перегружен, спинка не соответствует переду, отсутствует логика</t>
  </si>
  <si>
    <t>Дизайн стилевого решения с использованием креативных идей  - …….. (в соответствии с жеребьевкой: ткань)</t>
  </si>
  <si>
    <t>Маркировка лекал - Название чемпионата</t>
  </si>
  <si>
    <t>Да или нет</t>
  </si>
  <si>
    <t>да или нет- 0,20 за ошибку</t>
  </si>
  <si>
    <t>164-88-96</t>
  </si>
  <si>
    <t>да или нет,- 0,50 за ошибку</t>
  </si>
  <si>
    <t>строчка ровная на всем протяжении, не слетает</t>
  </si>
  <si>
    <t xml:space="preserve">Соблюдена симметричность. На протяжении всей длины швы ровные, без стягивания, пропусков стежков. </t>
  </si>
  <si>
    <t xml:space="preserve">Ширина подгибки одинаковая по всей длине. На протяжении всей длины отделочная строчка ровная, без стягивания, пропусков стежков, равноудалена от края на 2 см см см. Погрешность 1мм.  </t>
  </si>
  <si>
    <t xml:space="preserve">Модель выполнена в соответствии с техническим рисунком </t>
  </si>
  <si>
    <t>Да или нет- 0.25 за ошибку</t>
  </si>
  <si>
    <t>Обработка низа изделия. Ширина подгибки одинаковая на всем протяжении</t>
  </si>
  <si>
    <t>Обработка низа изделия. В местах стыковок швов сопряжение плавное без углов, швы совпадают (погрешность 1 мм)</t>
  </si>
  <si>
    <t>Обработка низа изделия. Припуск закреплен, машинная строчка равноудалена от края. Выполнена качественно</t>
  </si>
  <si>
    <t>Обработка   швов с изнаночной стороны изделия</t>
  </si>
  <si>
    <t>припуски швов  ровные на протяжении всей длины, хорошо обмётанные, соединительная строчка не искривлена, припуски швов разутюжены ( заутюжены) в правильном направлении</t>
  </si>
  <si>
    <t>Швы изделия плавные, ровные, не морщат, не топорщатся (боковые, шаговые и прочие)</t>
  </si>
  <si>
    <t>на манекене</t>
  </si>
  <si>
    <t>Да или Нет -0.25 за ошибку</t>
  </si>
  <si>
    <t>Изделие имеет характеристики, заявленные заданием. Все швы должны быть обработаны (нет открытых срезов)</t>
  </si>
  <si>
    <t xml:space="preserve">Использованы предметы из «тайной шкатулки» </t>
  </si>
  <si>
    <t>не менее 3 наименований</t>
  </si>
  <si>
    <t>Полное несоответствие эскизу</t>
  </si>
  <si>
    <t>Частичное соответствие эскизу, требуется доработка</t>
  </si>
  <si>
    <t>В целом соответствует эскизу</t>
  </si>
  <si>
    <t>Креативное использование материалов для декора, дизайн</t>
  </si>
  <si>
    <t>Креативность отсутствует</t>
  </si>
  <si>
    <t>Удовлетворительная креативность, дизайн мог бы быть лучше</t>
  </si>
  <si>
    <t>Материалы использованы креативно и дополняют дизайн изделия</t>
  </si>
  <si>
    <t>Материалы использованы максимально креативно и отлично дополняют дизайн изделия</t>
  </si>
  <si>
    <t>Аккуратность выполнения декорирования</t>
  </si>
  <si>
    <t>Декорирование выполнено не аккуратно</t>
  </si>
  <si>
    <t>Декорирование частично выполнено аккуратно, требуется доработка</t>
  </si>
  <si>
    <t>Декорирование выполнено аккуратно с незначительными замечаниями</t>
  </si>
  <si>
    <t>Отличное качество декорирования</t>
  </si>
  <si>
    <t>Декоративная отделка улучшает внешний вид пижамы</t>
  </si>
  <si>
    <t>Эталонное исполнение и применение элементов декоративной отделки</t>
  </si>
  <si>
    <t>Частично учтены свойства элементов декора</t>
  </si>
  <si>
    <t>Декоративная отделка требует доработки или использованные элементы декора не целесообразны</t>
  </si>
  <si>
    <t>Выбор материалов декора и фурнитуры учитывает модные тенденций сезона и назначение изделия</t>
  </si>
  <si>
    <t>Конфекционирование не учитывает классификацию, свойства, маркировку и область применения материалов</t>
  </si>
  <si>
    <t>Конфекционирование учитывает классификацию, свойства, маркировку и область применения материалов</t>
  </si>
  <si>
    <t xml:space="preserve">Использование элементов декора </t>
  </si>
  <si>
    <t>Декоративная отделка ухудшает внешний вид пижамы</t>
  </si>
  <si>
    <t xml:space="preserve">Эталонное составление конфекциона </t>
  </si>
  <si>
    <t>Максимальное соответствие эскизу</t>
  </si>
  <si>
    <t>Функциональность и эргономичность</t>
  </si>
  <si>
    <t>декор нарушает функциональность и эргономичность. Например: есть риск зацепления или изделие не может выполнять свою функцию.</t>
  </si>
  <si>
    <t>Принципы дизайна. Колористическое решение</t>
  </si>
  <si>
    <t>Единое колористическое решение отсутствует</t>
  </si>
  <si>
    <t>Удовлетворительное колористическое решение</t>
  </si>
  <si>
    <t>Хорошее использование принципов дизайна в колористике</t>
  </si>
  <si>
    <t>Уровень  технической сложности</t>
  </si>
  <si>
    <t>Концепция и исполнение не сложные, отведенное время использовано не эффективно</t>
  </si>
  <si>
    <t>Концепция и исполнение достаточно сложные, но в отведенное время можно было бы сделать сложнее</t>
  </si>
  <si>
    <t>Концепция и исполнение сложные, отведенное время использовано эффективно</t>
  </si>
  <si>
    <t>Концепция и исполнение очень сложные, отведенное время использовано с наибольшей эффективностью</t>
  </si>
  <si>
    <t>актуальный дизайн, можно запускать в производство</t>
  </si>
  <si>
    <t>Машинная строчка качественная, на одинаковом расстоянии от края верхнего среза, не слетает</t>
  </si>
  <si>
    <t>Машинные строчки для эластичной тесьмы-резинки проложены в соответствии с контрольными знаками на лекалах</t>
  </si>
  <si>
    <t xml:space="preserve">интересный дизайн спинки, украшает изделие </t>
  </si>
  <si>
    <t>Отличное понимание свойств элементов декора</t>
  </si>
  <si>
    <t>Пропорции эскиза блузы-кимоно выдержаны в лекалах</t>
  </si>
  <si>
    <t xml:space="preserve">Качество обработки пройм </t>
  </si>
  <si>
    <t>Свойства материалов декора учтены и координируют со свойствами материала блузы-кимоно</t>
  </si>
  <si>
    <t>Финала Чемпионата по профессиональному мастерству «Профессионалы» в 2024 г.</t>
  </si>
  <si>
    <t xml:space="preserve">Графическое изображение высокого качества, линии четкие </t>
  </si>
  <si>
    <t xml:space="preserve">Рисунок выполнен чернилами, без видимых следов карандаша </t>
  </si>
  <si>
    <t>Блуза-кимоно</t>
  </si>
  <si>
    <t>Качество обработки планки</t>
  </si>
  <si>
    <t>Планка выполнен качественно, аккуратно, припуски по шву обтачивания высечены, закреплены строчкой, толщина снижена за счет утюжки и высекания. Линия обтачивания ровная, кант со стороны верхней планки</t>
  </si>
  <si>
    <t xml:space="preserve">Шов притачивания планки  </t>
  </si>
  <si>
    <t>Обметочная  строчка без стягивания, пропусков стежков, равноудалена от края на 0,7 см. Погрешность 1мм</t>
  </si>
  <si>
    <t>До полного прилегания, с соблюдением режима ВТО, отсутствием заминов. Проймы не растянуты, соблюдена симметричность</t>
  </si>
  <si>
    <t>Качество ВТО пройм</t>
  </si>
  <si>
    <t>Качество обметочной строчки пройм</t>
  </si>
  <si>
    <t>В местах стыковок швов сопряжение плавное без углов</t>
  </si>
  <si>
    <t>Качество посадки и презентация костюма на манекене</t>
  </si>
  <si>
    <t>Совсем не учтены свойства элементов декора, блузы сложно использовать (отутюжить, постирать…)</t>
  </si>
  <si>
    <t>ФСПб 2024</t>
  </si>
  <si>
    <t>Маркировка лекал - Размер на всех лекалах</t>
  </si>
  <si>
    <t>Дизайн спинки</t>
  </si>
  <si>
    <t xml:space="preserve">дизайн спинки ухудшает представленную модель </t>
  </si>
  <si>
    <t>Технология изготовления мелких деталей (планка, карманы, манжеты)</t>
  </si>
  <si>
    <t xml:space="preserve">Использование дублирующих материалов улучшает внешний вид </t>
  </si>
  <si>
    <t>Качество обработки планки (симметричность)</t>
  </si>
  <si>
    <t xml:space="preserve">Симметричное расположение планки  относительно середины спинки, симметрично по ширине на всем протяжении </t>
  </si>
  <si>
    <t>Обработка низа планки</t>
  </si>
  <si>
    <t>симметричен относительно левого и правого борта</t>
  </si>
  <si>
    <t>Качество обработки кармана/манжеты</t>
  </si>
  <si>
    <t>2 см</t>
  </si>
  <si>
    <t>Качество стачивания боковых швов блузы</t>
  </si>
  <si>
    <t>Качество обметывания припусков боковых швов блузы</t>
  </si>
  <si>
    <t>Качество разутюживания/заутюживание припусков боковых швов блузы</t>
  </si>
  <si>
    <t xml:space="preserve">Технология сборки брюк </t>
  </si>
  <si>
    <t>Ширина припуска  на подгибку верхнего среза брюк одинаковая на всем протяжении</t>
  </si>
  <si>
    <t>Резинка не перекручена</t>
  </si>
  <si>
    <t>Маркировка лекал - Наименование изделия</t>
  </si>
  <si>
    <t>Да или Нет,-0.10 за ошибку</t>
  </si>
  <si>
    <t>Да или нет- 0.30 за ошибку</t>
  </si>
  <si>
    <t>Карман выполнен качественно, аккуратно, строчка настрачивания равна удалена по всей длине,  имеются закрепки в верхних углах кармана/ вход  в карман.
Равномерная ширина, ровная отделочная строчка (при наличии) или ровный кант, качество ВТО</t>
  </si>
  <si>
    <t xml:space="preserve">Качество обработки швов на стыке бокового шва и проёмы. 
</t>
  </si>
  <si>
    <t>Технологии моды (юниоры)</t>
  </si>
  <si>
    <t>Раскладка ткани рациональная. Детали выкройки расположены хорошо, есть лишь небольшие участки, которые можно было бы улучшить, удобство разрезания предусмотрено</t>
  </si>
  <si>
    <t xml:space="preserve">Технический рисунок представляет вид спереди и вид сзади </t>
  </si>
  <si>
    <t>Технология сборки блузы (плечевые, боковые, проймы, низ изделия)</t>
  </si>
  <si>
    <r>
      <t>Отличное колористическое решение</t>
    </r>
    <r>
      <rPr>
        <sz val="10"/>
        <rFont val="Times New Roman"/>
        <family val="1"/>
        <charset val="204"/>
      </rPr>
      <t xml:space="preserve"> Отличное колористическое решение</t>
    </r>
  </si>
  <si>
    <t>Организация работы и управление ею</t>
  </si>
  <si>
    <t xml:space="preserve">Конфекционирование материалов </t>
  </si>
  <si>
    <t>Графическое изображение деталей и изделий</t>
  </si>
  <si>
    <t>Художественное проектирование швейных изделий</t>
  </si>
  <si>
    <t>Конструирование, моделирование и изготовление лекал швейных изделий</t>
  </si>
  <si>
    <t>Технология раскроя и изготовление швейных изделий</t>
  </si>
  <si>
    <t>Декор выполнен в соответствии с эскизом конкурсанта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</si>
</sst>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0" xfId="0" applyFont="1"/>
    <xf numFmtId="0" fontId="2" fillId="0" borderId="0" xfId="0" quotePrefix="1" applyFont="1"/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right"/>
    </xf>
    <xf numFmtId="0" fontId="5" fillId="2" borderId="1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2" fontId="2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wrapText="1"/>
    </xf>
    <xf numFmtId="2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/>
    <xf numFmtId="0" fontId="4" fillId="3" borderId="2" xfId="0" applyFont="1" applyFill="1" applyBorder="1" applyAlignment="1">
      <alignment horizontal="center" vertical="center" wrapText="1"/>
    </xf>
    <xf numFmtId="0" fontId="2" fillId="0" borderId="1" xfId="0" quotePrefix="1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07"/>
  <sheetViews>
    <sheetView tabSelected="1" topLeftCell="A158" zoomScale="80" zoomScaleNormal="80" workbookViewId="0">
      <selection activeCell="F224" sqref="F224"/>
    </sheetView>
  </sheetViews>
  <sheetFormatPr defaultColWidth="11" defaultRowHeight="15.75" x14ac:dyDescent="0.25"/>
  <cols>
    <col min="1" max="1" width="4.5" style="6" bestFit="1" customWidth="1"/>
    <col min="2" max="2" width="23.125" style="11" customWidth="1"/>
    <col min="3" max="3" width="7.875" style="7" bestFit="1" customWidth="1"/>
    <col min="4" max="4" width="45.625" style="8" customWidth="1"/>
    <col min="5" max="5" width="13.875" style="7" customWidth="1"/>
    <col min="6" max="6" width="64.875" style="8" customWidth="1"/>
    <col min="7" max="7" width="16.25" style="10" customWidth="1"/>
    <col min="8" max="8" width="7.125" style="8" bestFit="1" customWidth="1"/>
    <col min="9" max="9" width="8.375" style="7" customWidth="1"/>
    <col min="10" max="16384" width="11" style="11"/>
  </cols>
  <sheetData>
    <row r="1" spans="1:9" ht="31.5" x14ac:dyDescent="0.25">
      <c r="B1" s="6" t="s">
        <v>13</v>
      </c>
      <c r="D1" s="8" t="s">
        <v>231</v>
      </c>
      <c r="E1" s="9"/>
    </row>
    <row r="2" spans="1:9" x14ac:dyDescent="0.25">
      <c r="B2" s="6" t="s">
        <v>15</v>
      </c>
      <c r="D2" s="12" t="s">
        <v>268</v>
      </c>
      <c r="E2" s="9"/>
    </row>
    <row r="3" spans="1:9" s="13" customFormat="1" ht="47.25" x14ac:dyDescent="0.25">
      <c r="A3" s="17" t="s">
        <v>1</v>
      </c>
      <c r="B3" s="17" t="s">
        <v>12</v>
      </c>
      <c r="C3" s="17" t="s">
        <v>2</v>
      </c>
      <c r="D3" s="17" t="s">
        <v>4</v>
      </c>
      <c r="E3" s="17" t="s">
        <v>7</v>
      </c>
      <c r="F3" s="17" t="s">
        <v>3</v>
      </c>
      <c r="G3" s="17" t="s">
        <v>14</v>
      </c>
      <c r="H3" s="17" t="s">
        <v>17</v>
      </c>
      <c r="I3" s="17" t="s">
        <v>8</v>
      </c>
    </row>
    <row r="4" spans="1:9" s="15" customFormat="1" ht="18.75" x14ac:dyDescent="0.25">
      <c r="A4" s="18" t="s">
        <v>0</v>
      </c>
      <c r="B4" s="19" t="s">
        <v>122</v>
      </c>
      <c r="C4" s="18"/>
      <c r="D4" s="20"/>
      <c r="E4" s="18"/>
      <c r="F4" s="20"/>
      <c r="G4" s="21"/>
      <c r="H4" s="19"/>
      <c r="I4" s="22">
        <f>SUM(I6:I45)</f>
        <v>16</v>
      </c>
    </row>
    <row r="5" spans="1:9" s="36" customFormat="1" x14ac:dyDescent="0.25">
      <c r="A5" s="34">
        <v>1</v>
      </c>
      <c r="B5" s="35" t="s">
        <v>18</v>
      </c>
      <c r="C5" s="35"/>
      <c r="D5" s="35"/>
      <c r="E5" s="35"/>
      <c r="F5" s="35"/>
      <c r="G5" s="34"/>
      <c r="H5" s="35"/>
      <c r="I5" s="34"/>
    </row>
    <row r="6" spans="1:9" s="36" customFormat="1" x14ac:dyDescent="0.25">
      <c r="A6" s="34"/>
      <c r="B6" s="35"/>
      <c r="C6" s="34" t="s">
        <v>5</v>
      </c>
      <c r="D6" s="37" t="s">
        <v>19</v>
      </c>
      <c r="E6" s="34"/>
      <c r="F6" s="37"/>
      <c r="G6" s="38" t="s">
        <v>20</v>
      </c>
      <c r="H6" s="34">
        <v>1</v>
      </c>
      <c r="I6" s="39">
        <v>0.5</v>
      </c>
    </row>
    <row r="7" spans="1:9" s="36" customFormat="1" ht="31.5" x14ac:dyDescent="0.25">
      <c r="A7" s="34"/>
      <c r="B7" s="35"/>
      <c r="C7" s="34" t="s">
        <v>5</v>
      </c>
      <c r="D7" s="37" t="s">
        <v>232</v>
      </c>
      <c r="E7" s="34"/>
      <c r="F7" s="37"/>
      <c r="G7" s="38" t="s">
        <v>21</v>
      </c>
      <c r="H7" s="34">
        <v>3</v>
      </c>
      <c r="I7" s="39">
        <v>1</v>
      </c>
    </row>
    <row r="8" spans="1:9" s="36" customFormat="1" ht="31.5" x14ac:dyDescent="0.25">
      <c r="A8" s="34"/>
      <c r="B8" s="35"/>
      <c r="C8" s="34" t="s">
        <v>5</v>
      </c>
      <c r="D8" s="37" t="s">
        <v>233</v>
      </c>
      <c r="E8" s="34"/>
      <c r="F8" s="37"/>
      <c r="G8" s="38" t="s">
        <v>20</v>
      </c>
      <c r="H8" s="34">
        <v>3</v>
      </c>
      <c r="I8" s="39">
        <v>0.5</v>
      </c>
    </row>
    <row r="9" spans="1:9" s="36" customFormat="1" ht="31.5" x14ac:dyDescent="0.25">
      <c r="A9" s="34"/>
      <c r="B9" s="35"/>
      <c r="C9" s="34" t="s">
        <v>5</v>
      </c>
      <c r="D9" s="37" t="s">
        <v>270</v>
      </c>
      <c r="E9" s="34"/>
      <c r="F9" s="37"/>
      <c r="G9" s="38" t="s">
        <v>20</v>
      </c>
      <c r="H9" s="34">
        <v>3</v>
      </c>
      <c r="I9" s="39">
        <v>0.5</v>
      </c>
    </row>
    <row r="10" spans="1:9" s="36" customFormat="1" x14ac:dyDescent="0.25">
      <c r="A10" s="34">
        <v>2</v>
      </c>
      <c r="B10" s="35" t="s">
        <v>22</v>
      </c>
      <c r="C10" s="35"/>
      <c r="D10" s="35"/>
      <c r="E10" s="35"/>
      <c r="F10" s="35"/>
      <c r="G10" s="34"/>
      <c r="H10" s="34"/>
      <c r="I10" s="34"/>
    </row>
    <row r="11" spans="1:9" s="36" customFormat="1" ht="31.5" x14ac:dyDescent="0.25">
      <c r="A11" s="34"/>
      <c r="B11" s="35"/>
      <c r="C11" s="34" t="s">
        <v>5</v>
      </c>
      <c r="D11" s="37" t="s">
        <v>23</v>
      </c>
      <c r="E11" s="34"/>
      <c r="F11" s="37"/>
      <c r="G11" s="38" t="s">
        <v>21</v>
      </c>
      <c r="H11" s="34">
        <v>3</v>
      </c>
      <c r="I11" s="39">
        <v>1</v>
      </c>
    </row>
    <row r="12" spans="1:9" s="36" customFormat="1" ht="47.25" x14ac:dyDescent="0.25">
      <c r="A12" s="34"/>
      <c r="B12" s="35"/>
      <c r="C12" s="34" t="s">
        <v>5</v>
      </c>
      <c r="D12" s="37" t="s">
        <v>24</v>
      </c>
      <c r="E12" s="34"/>
      <c r="F12" s="37"/>
      <c r="G12" s="38" t="s">
        <v>21</v>
      </c>
      <c r="H12" s="34">
        <v>3</v>
      </c>
      <c r="I12" s="39">
        <v>0.5</v>
      </c>
    </row>
    <row r="13" spans="1:9" s="36" customFormat="1" ht="47.25" x14ac:dyDescent="0.25">
      <c r="A13" s="34"/>
      <c r="B13" s="35"/>
      <c r="C13" s="34" t="s">
        <v>5</v>
      </c>
      <c r="D13" s="37" t="s">
        <v>25</v>
      </c>
      <c r="E13" s="34"/>
      <c r="F13" s="37"/>
      <c r="G13" s="38" t="s">
        <v>21</v>
      </c>
      <c r="H13" s="38">
        <v>3</v>
      </c>
      <c r="I13" s="39">
        <v>0.5</v>
      </c>
    </row>
    <row r="14" spans="1:9" s="36" customFormat="1" x14ac:dyDescent="0.25">
      <c r="A14" s="34"/>
      <c r="B14" s="35"/>
      <c r="C14" s="34" t="s">
        <v>6</v>
      </c>
      <c r="D14" s="37" t="s">
        <v>26</v>
      </c>
      <c r="E14" s="34"/>
      <c r="F14" s="37"/>
      <c r="G14" s="38"/>
      <c r="H14" s="38">
        <v>3</v>
      </c>
      <c r="I14" s="39">
        <v>1</v>
      </c>
    </row>
    <row r="15" spans="1:9" s="36" customFormat="1" x14ac:dyDescent="0.25">
      <c r="A15" s="34"/>
      <c r="B15" s="35"/>
      <c r="C15" s="34"/>
      <c r="D15" s="37"/>
      <c r="E15" s="34">
        <v>0</v>
      </c>
      <c r="F15" s="37" t="s">
        <v>27</v>
      </c>
      <c r="G15" s="38"/>
      <c r="H15" s="38"/>
      <c r="I15" s="39"/>
    </row>
    <row r="16" spans="1:9" s="36" customFormat="1" ht="31.5" x14ac:dyDescent="0.25">
      <c r="A16" s="34"/>
      <c r="B16" s="35"/>
      <c r="C16" s="34"/>
      <c r="D16" s="37"/>
      <c r="E16" s="34">
        <v>1</v>
      </c>
      <c r="F16" s="37" t="s">
        <v>28</v>
      </c>
      <c r="G16" s="38"/>
      <c r="H16" s="38"/>
      <c r="I16" s="39"/>
    </row>
    <row r="17" spans="1:9" s="36" customFormat="1" x14ac:dyDescent="0.25">
      <c r="A17" s="34"/>
      <c r="B17" s="35"/>
      <c r="C17" s="34"/>
      <c r="D17" s="37"/>
      <c r="E17" s="34">
        <v>2</v>
      </c>
      <c r="F17" s="37" t="s">
        <v>29</v>
      </c>
      <c r="G17" s="38"/>
      <c r="H17" s="38"/>
      <c r="I17" s="39"/>
    </row>
    <row r="18" spans="1:9" s="36" customFormat="1" x14ac:dyDescent="0.25">
      <c r="A18" s="34"/>
      <c r="B18" s="35"/>
      <c r="C18" s="34"/>
      <c r="D18" s="37"/>
      <c r="E18" s="34">
        <v>3</v>
      </c>
      <c r="F18" s="37" t="s">
        <v>30</v>
      </c>
      <c r="G18" s="38"/>
      <c r="H18" s="38"/>
      <c r="I18" s="39"/>
    </row>
    <row r="19" spans="1:9" s="36" customFormat="1" ht="31.5" x14ac:dyDescent="0.25">
      <c r="A19" s="34"/>
      <c r="B19" s="35"/>
      <c r="C19" s="34" t="s">
        <v>6</v>
      </c>
      <c r="D19" s="37" t="s">
        <v>31</v>
      </c>
      <c r="E19" s="34"/>
      <c r="F19" s="37"/>
      <c r="G19" s="38"/>
      <c r="H19" s="38">
        <v>5</v>
      </c>
      <c r="I19" s="39">
        <v>1</v>
      </c>
    </row>
    <row r="20" spans="1:9" s="36" customFormat="1" x14ac:dyDescent="0.25">
      <c r="A20" s="34"/>
      <c r="B20" s="35"/>
      <c r="C20" s="34"/>
      <c r="D20" s="37"/>
      <c r="E20" s="34">
        <v>0</v>
      </c>
      <c r="F20" s="37" t="s">
        <v>32</v>
      </c>
      <c r="G20" s="38"/>
      <c r="H20" s="38"/>
      <c r="I20" s="39"/>
    </row>
    <row r="21" spans="1:9" s="36" customFormat="1" ht="31.5" x14ac:dyDescent="0.25">
      <c r="A21" s="34"/>
      <c r="B21" s="35"/>
      <c r="C21" s="34"/>
      <c r="D21" s="37"/>
      <c r="E21" s="34">
        <v>1</v>
      </c>
      <c r="F21" s="37" t="s">
        <v>33</v>
      </c>
      <c r="G21" s="38"/>
      <c r="H21" s="38"/>
      <c r="I21" s="39"/>
    </row>
    <row r="22" spans="1:9" s="36" customFormat="1" x14ac:dyDescent="0.25">
      <c r="A22" s="34"/>
      <c r="B22" s="35"/>
      <c r="C22" s="34"/>
      <c r="D22" s="37"/>
      <c r="E22" s="34">
        <v>2</v>
      </c>
      <c r="F22" s="37" t="s">
        <v>34</v>
      </c>
      <c r="G22" s="38"/>
      <c r="H22" s="38"/>
      <c r="I22" s="39"/>
    </row>
    <row r="23" spans="1:9" s="36" customFormat="1" x14ac:dyDescent="0.25">
      <c r="A23" s="34"/>
      <c r="B23" s="35"/>
      <c r="C23" s="34"/>
      <c r="D23" s="37"/>
      <c r="E23" s="34">
        <v>3</v>
      </c>
      <c r="F23" s="37" t="s">
        <v>35</v>
      </c>
      <c r="G23" s="38"/>
      <c r="H23" s="38"/>
      <c r="I23" s="39"/>
    </row>
    <row r="24" spans="1:9" s="36" customFormat="1" ht="31.5" x14ac:dyDescent="0.25">
      <c r="A24" s="34"/>
      <c r="B24" s="35"/>
      <c r="C24" s="34" t="s">
        <v>6</v>
      </c>
      <c r="D24" s="37" t="s">
        <v>36</v>
      </c>
      <c r="E24" s="34"/>
      <c r="F24" s="37"/>
      <c r="G24" s="38"/>
      <c r="H24" s="38">
        <v>4</v>
      </c>
      <c r="I24" s="39">
        <v>1.5</v>
      </c>
    </row>
    <row r="25" spans="1:9" s="36" customFormat="1" ht="31.5" x14ac:dyDescent="0.25">
      <c r="A25" s="34"/>
      <c r="B25" s="35"/>
      <c r="C25" s="34"/>
      <c r="D25" s="37"/>
      <c r="E25" s="34">
        <v>0</v>
      </c>
      <c r="F25" s="37" t="s">
        <v>37</v>
      </c>
      <c r="G25" s="38"/>
      <c r="H25" s="38"/>
      <c r="I25" s="39"/>
    </row>
    <row r="26" spans="1:9" s="36" customFormat="1" ht="31.5" x14ac:dyDescent="0.25">
      <c r="A26" s="34"/>
      <c r="B26" s="35"/>
      <c r="C26" s="34"/>
      <c r="D26" s="37"/>
      <c r="E26" s="34">
        <v>1</v>
      </c>
      <c r="F26" s="37" t="s">
        <v>38</v>
      </c>
      <c r="G26" s="38"/>
      <c r="H26" s="38"/>
      <c r="I26" s="39"/>
    </row>
    <row r="27" spans="1:9" s="36" customFormat="1" ht="31.5" x14ac:dyDescent="0.25">
      <c r="A27" s="34"/>
      <c r="B27" s="35"/>
      <c r="C27" s="34"/>
      <c r="D27" s="37"/>
      <c r="E27" s="34">
        <v>2</v>
      </c>
      <c r="F27" s="37" t="s">
        <v>39</v>
      </c>
      <c r="G27" s="38"/>
      <c r="H27" s="38"/>
      <c r="I27" s="39"/>
    </row>
    <row r="28" spans="1:9" s="36" customFormat="1" ht="31.5" x14ac:dyDescent="0.25">
      <c r="A28" s="34"/>
      <c r="B28" s="35"/>
      <c r="C28" s="34"/>
      <c r="D28" s="37"/>
      <c r="E28" s="34">
        <v>3</v>
      </c>
      <c r="F28" s="37" t="s">
        <v>40</v>
      </c>
      <c r="G28" s="38"/>
      <c r="H28" s="38"/>
      <c r="I28" s="39"/>
    </row>
    <row r="29" spans="1:9" s="36" customFormat="1" x14ac:dyDescent="0.25">
      <c r="A29" s="34">
        <v>3</v>
      </c>
      <c r="B29" s="35" t="s">
        <v>41</v>
      </c>
      <c r="C29" s="35"/>
      <c r="D29" s="35"/>
      <c r="E29" s="35"/>
      <c r="F29" s="35"/>
      <c r="G29" s="34"/>
      <c r="H29" s="34"/>
      <c r="I29" s="34"/>
    </row>
    <row r="30" spans="1:9" s="36" customFormat="1" ht="31.5" x14ac:dyDescent="0.25">
      <c r="A30" s="34"/>
      <c r="B30" s="35"/>
      <c r="C30" s="34" t="s">
        <v>6</v>
      </c>
      <c r="D30" s="37" t="s">
        <v>42</v>
      </c>
      <c r="E30" s="34"/>
      <c r="F30" s="37"/>
      <c r="G30" s="38"/>
      <c r="H30" s="34">
        <v>2</v>
      </c>
      <c r="I30" s="39">
        <v>2</v>
      </c>
    </row>
    <row r="31" spans="1:9" s="36" customFormat="1" ht="31.5" x14ac:dyDescent="0.25">
      <c r="A31" s="34"/>
      <c r="B31" s="35"/>
      <c r="C31" s="34"/>
      <c r="D31" s="37"/>
      <c r="E31" s="34">
        <v>0</v>
      </c>
      <c r="F31" s="37" t="s">
        <v>43</v>
      </c>
      <c r="G31" s="38"/>
      <c r="H31" s="34"/>
      <c r="I31" s="34"/>
    </row>
    <row r="32" spans="1:9" s="36" customFormat="1" x14ac:dyDescent="0.25">
      <c r="A32" s="34"/>
      <c r="B32" s="35"/>
      <c r="C32" s="34"/>
      <c r="D32" s="37"/>
      <c r="E32" s="34">
        <v>1</v>
      </c>
      <c r="F32" s="37" t="s">
        <v>44</v>
      </c>
      <c r="G32" s="38"/>
      <c r="H32" s="34"/>
      <c r="I32" s="34"/>
    </row>
    <row r="33" spans="1:9" s="36" customFormat="1" ht="31.5" x14ac:dyDescent="0.25">
      <c r="A33" s="34"/>
      <c r="B33" s="35"/>
      <c r="C33" s="34"/>
      <c r="D33" s="37"/>
      <c r="E33" s="34">
        <v>2</v>
      </c>
      <c r="F33" s="37" t="s">
        <v>45</v>
      </c>
      <c r="G33" s="38"/>
      <c r="H33" s="34"/>
      <c r="I33" s="34"/>
    </row>
    <row r="34" spans="1:9" s="36" customFormat="1" ht="31.5" x14ac:dyDescent="0.25">
      <c r="A34" s="34"/>
      <c r="B34" s="35"/>
      <c r="C34" s="34"/>
      <c r="D34" s="37"/>
      <c r="E34" s="34">
        <v>3</v>
      </c>
      <c r="F34" s="37" t="s">
        <v>46</v>
      </c>
      <c r="G34" s="38"/>
      <c r="H34" s="34"/>
      <c r="I34" s="34"/>
    </row>
    <row r="35" spans="1:9" s="36" customFormat="1" ht="31.5" x14ac:dyDescent="0.25">
      <c r="A35" s="34"/>
      <c r="B35" s="35"/>
      <c r="C35" s="34" t="s">
        <v>6</v>
      </c>
      <c r="D35" s="37" t="s">
        <v>47</v>
      </c>
      <c r="E35" s="34"/>
      <c r="F35" s="37"/>
      <c r="G35" s="38"/>
      <c r="H35" s="34">
        <v>4</v>
      </c>
      <c r="I35" s="39">
        <v>2</v>
      </c>
    </row>
    <row r="36" spans="1:9" s="36" customFormat="1" x14ac:dyDescent="0.25">
      <c r="A36" s="34"/>
      <c r="B36" s="35"/>
      <c r="C36" s="34"/>
      <c r="D36" s="37"/>
      <c r="E36" s="34">
        <v>0</v>
      </c>
      <c r="F36" s="37" t="s">
        <v>48</v>
      </c>
      <c r="G36" s="38"/>
      <c r="H36" s="34"/>
      <c r="I36" s="34"/>
    </row>
    <row r="37" spans="1:9" s="36" customFormat="1" x14ac:dyDescent="0.25">
      <c r="A37" s="34"/>
      <c r="B37" s="35"/>
      <c r="C37" s="34"/>
      <c r="D37" s="37"/>
      <c r="E37" s="34">
        <v>1</v>
      </c>
      <c r="F37" s="37" t="s">
        <v>49</v>
      </c>
      <c r="G37" s="38"/>
      <c r="H37" s="34"/>
      <c r="I37" s="34"/>
    </row>
    <row r="38" spans="1:9" s="36" customFormat="1" x14ac:dyDescent="0.25">
      <c r="A38" s="34"/>
      <c r="B38" s="35"/>
      <c r="C38" s="34"/>
      <c r="D38" s="37"/>
      <c r="E38" s="34">
        <v>2</v>
      </c>
      <c r="F38" s="37" t="s">
        <v>50</v>
      </c>
      <c r="G38" s="38"/>
      <c r="H38" s="34"/>
      <c r="I38" s="34"/>
    </row>
    <row r="39" spans="1:9" s="36" customFormat="1" x14ac:dyDescent="0.25">
      <c r="A39" s="34"/>
      <c r="B39" s="35"/>
      <c r="C39" s="34"/>
      <c r="D39" s="37"/>
      <c r="E39" s="34">
        <v>3</v>
      </c>
      <c r="F39" s="37" t="s">
        <v>51</v>
      </c>
      <c r="G39" s="38"/>
      <c r="H39" s="34"/>
      <c r="I39" s="34"/>
    </row>
    <row r="40" spans="1:9" s="36" customFormat="1" ht="47.25" x14ac:dyDescent="0.25">
      <c r="A40" s="34"/>
      <c r="B40" s="35"/>
      <c r="C40" s="40" t="s">
        <v>6</v>
      </c>
      <c r="D40" s="41" t="s">
        <v>166</v>
      </c>
      <c r="E40" s="42" t="s">
        <v>72</v>
      </c>
      <c r="F40" s="41"/>
      <c r="G40" s="43"/>
      <c r="H40" s="42">
        <v>4</v>
      </c>
      <c r="I40" s="44">
        <v>2</v>
      </c>
    </row>
    <row r="41" spans="1:9" s="36" customFormat="1" x14ac:dyDescent="0.25">
      <c r="A41" s="34"/>
      <c r="B41" s="35"/>
      <c r="C41" s="40" t="s">
        <v>72</v>
      </c>
      <c r="D41" s="41" t="s">
        <v>72</v>
      </c>
      <c r="E41" s="42">
        <v>0</v>
      </c>
      <c r="F41" s="41" t="s">
        <v>126</v>
      </c>
      <c r="G41" s="43"/>
      <c r="H41" s="42"/>
      <c r="I41" s="44"/>
    </row>
    <row r="42" spans="1:9" s="36" customFormat="1" x14ac:dyDescent="0.25">
      <c r="A42" s="34"/>
      <c r="B42" s="35"/>
      <c r="C42" s="40" t="s">
        <v>72</v>
      </c>
      <c r="D42" s="41" t="s">
        <v>72</v>
      </c>
      <c r="E42" s="42">
        <v>1</v>
      </c>
      <c r="F42" s="41" t="s">
        <v>127</v>
      </c>
      <c r="G42" s="43"/>
      <c r="H42" s="42"/>
      <c r="I42" s="44"/>
    </row>
    <row r="43" spans="1:9" s="36" customFormat="1" x14ac:dyDescent="0.25">
      <c r="A43" s="34"/>
      <c r="B43" s="35"/>
      <c r="C43" s="40" t="s">
        <v>72</v>
      </c>
      <c r="D43" s="41" t="s">
        <v>72</v>
      </c>
      <c r="E43" s="42">
        <v>2</v>
      </c>
      <c r="F43" s="41" t="s">
        <v>128</v>
      </c>
      <c r="G43" s="43"/>
      <c r="H43" s="42"/>
      <c r="I43" s="44"/>
    </row>
    <row r="44" spans="1:9" s="36" customFormat="1" x14ac:dyDescent="0.25">
      <c r="A44" s="34"/>
      <c r="B44" s="35"/>
      <c r="C44" s="40" t="s">
        <v>72</v>
      </c>
      <c r="D44" s="41" t="s">
        <v>72</v>
      </c>
      <c r="E44" s="42">
        <v>3</v>
      </c>
      <c r="F44" s="41" t="s">
        <v>129</v>
      </c>
      <c r="G44" s="43"/>
      <c r="H44" s="42"/>
      <c r="I44" s="44"/>
    </row>
    <row r="45" spans="1:9" s="36" customFormat="1" ht="25.5" x14ac:dyDescent="0.25">
      <c r="A45" s="34"/>
      <c r="B45" s="35"/>
      <c r="C45" s="42" t="s">
        <v>6</v>
      </c>
      <c r="D45" s="45" t="s">
        <v>144</v>
      </c>
      <c r="E45" s="46"/>
      <c r="F45" s="47"/>
      <c r="G45" s="47"/>
      <c r="H45" s="46">
        <v>4</v>
      </c>
      <c r="I45" s="48">
        <v>2</v>
      </c>
    </row>
    <row r="46" spans="1:9" s="36" customFormat="1" ht="26.25" x14ac:dyDescent="0.25">
      <c r="A46" s="34"/>
      <c r="B46" s="35"/>
      <c r="C46" s="42"/>
      <c r="D46" s="49"/>
      <c r="E46" s="46">
        <v>0</v>
      </c>
      <c r="F46" s="49" t="s">
        <v>140</v>
      </c>
      <c r="G46" s="47"/>
      <c r="H46" s="46"/>
      <c r="I46" s="48"/>
    </row>
    <row r="47" spans="1:9" s="36" customFormat="1" x14ac:dyDescent="0.25">
      <c r="A47" s="34"/>
      <c r="B47" s="35"/>
      <c r="C47" s="42"/>
      <c r="D47" s="49"/>
      <c r="E47" s="46">
        <v>1</v>
      </c>
      <c r="F47" s="49" t="s">
        <v>141</v>
      </c>
      <c r="G47" s="47"/>
      <c r="H47" s="46"/>
      <c r="I47" s="48"/>
    </row>
    <row r="48" spans="1:9" s="36" customFormat="1" x14ac:dyDescent="0.25">
      <c r="A48" s="34"/>
      <c r="B48" s="35"/>
      <c r="C48" s="42"/>
      <c r="D48" s="49"/>
      <c r="E48" s="46">
        <v>2</v>
      </c>
      <c r="F48" s="47" t="s">
        <v>142</v>
      </c>
      <c r="G48" s="47"/>
      <c r="H48" s="46"/>
      <c r="I48" s="48"/>
    </row>
    <row r="49" spans="1:9" s="36" customFormat="1" x14ac:dyDescent="0.25">
      <c r="A49" s="34"/>
      <c r="B49" s="35"/>
      <c r="C49" s="42"/>
      <c r="D49" s="49"/>
      <c r="E49" s="46">
        <v>3</v>
      </c>
      <c r="F49" s="49" t="s">
        <v>143</v>
      </c>
      <c r="G49" s="47"/>
      <c r="H49" s="46"/>
      <c r="I49" s="48"/>
    </row>
    <row r="50" spans="1:9" s="15" customFormat="1" ht="18.75" x14ac:dyDescent="0.25">
      <c r="A50" s="18" t="s">
        <v>9</v>
      </c>
      <c r="B50" s="19" t="s">
        <v>123</v>
      </c>
      <c r="C50" s="18"/>
      <c r="D50" s="20"/>
      <c r="E50" s="18"/>
      <c r="F50" s="20"/>
      <c r="G50" s="21"/>
      <c r="H50" s="18"/>
      <c r="I50" s="22">
        <f>SUM(I52:I83)</f>
        <v>27</v>
      </c>
    </row>
    <row r="51" spans="1:9" s="36" customFormat="1" x14ac:dyDescent="0.25">
      <c r="A51" s="34">
        <v>1</v>
      </c>
      <c r="B51" s="35" t="s">
        <v>52</v>
      </c>
      <c r="C51" s="35"/>
      <c r="D51" s="35"/>
      <c r="E51" s="35"/>
      <c r="F51" s="35"/>
      <c r="G51" s="34"/>
      <c r="H51" s="34"/>
      <c r="I51" s="34"/>
    </row>
    <row r="52" spans="1:9" s="36" customFormat="1" ht="31.5" x14ac:dyDescent="0.25">
      <c r="A52" s="34"/>
      <c r="B52" s="35"/>
      <c r="C52" s="34" t="s">
        <v>5</v>
      </c>
      <c r="D52" s="37" t="s">
        <v>53</v>
      </c>
      <c r="E52" s="34"/>
      <c r="F52" s="37"/>
      <c r="G52" s="38" t="s">
        <v>54</v>
      </c>
      <c r="H52" s="34">
        <v>5</v>
      </c>
      <c r="I52" s="39">
        <v>2</v>
      </c>
    </row>
    <row r="53" spans="1:9" s="36" customFormat="1" x14ac:dyDescent="0.25">
      <c r="A53" s="34"/>
      <c r="B53" s="35"/>
      <c r="C53" s="42" t="s">
        <v>5</v>
      </c>
      <c r="D53" s="50" t="s">
        <v>167</v>
      </c>
      <c r="E53" s="38"/>
      <c r="F53" s="50" t="s">
        <v>245</v>
      </c>
      <c r="G53" s="38" t="s">
        <v>168</v>
      </c>
      <c r="H53" s="38">
        <v>1</v>
      </c>
      <c r="I53" s="51">
        <v>0.2</v>
      </c>
    </row>
    <row r="54" spans="1:9" s="36" customFormat="1" ht="31.5" x14ac:dyDescent="0.25">
      <c r="A54" s="34"/>
      <c r="B54" s="35"/>
      <c r="C54" s="34" t="s">
        <v>5</v>
      </c>
      <c r="D54" s="37" t="s">
        <v>263</v>
      </c>
      <c r="E54" s="34"/>
      <c r="F54" s="37" t="s">
        <v>234</v>
      </c>
      <c r="G54" s="38" t="s">
        <v>59</v>
      </c>
      <c r="H54" s="34">
        <v>6</v>
      </c>
      <c r="I54" s="39">
        <v>0.15</v>
      </c>
    </row>
    <row r="55" spans="1:9" s="36" customFormat="1" ht="31.5" x14ac:dyDescent="0.25">
      <c r="A55" s="34"/>
      <c r="B55" s="35"/>
      <c r="C55" s="34" t="s">
        <v>5</v>
      </c>
      <c r="D55" s="37" t="s">
        <v>55</v>
      </c>
      <c r="E55" s="34"/>
      <c r="F55" s="37"/>
      <c r="G55" s="38" t="s">
        <v>164</v>
      </c>
      <c r="H55" s="34">
        <v>6</v>
      </c>
      <c r="I55" s="51">
        <v>0.3</v>
      </c>
    </row>
    <row r="56" spans="1:9" s="36" customFormat="1" ht="31.5" x14ac:dyDescent="0.25">
      <c r="A56" s="34"/>
      <c r="B56" s="35"/>
      <c r="C56" s="34" t="s">
        <v>5</v>
      </c>
      <c r="D56" s="37" t="s">
        <v>246</v>
      </c>
      <c r="E56" s="34"/>
      <c r="F56" s="37" t="s">
        <v>170</v>
      </c>
      <c r="G56" s="38" t="s">
        <v>59</v>
      </c>
      <c r="H56" s="34">
        <v>5</v>
      </c>
      <c r="I56" s="51">
        <v>0.2</v>
      </c>
    </row>
    <row r="57" spans="1:9" s="36" customFormat="1" ht="31.5" x14ac:dyDescent="0.25">
      <c r="A57" s="34"/>
      <c r="B57" s="35"/>
      <c r="C57" s="34" t="s">
        <v>5</v>
      </c>
      <c r="D57" s="37" t="s">
        <v>56</v>
      </c>
      <c r="E57" s="34"/>
      <c r="F57" s="37"/>
      <c r="G57" s="38" t="s">
        <v>59</v>
      </c>
      <c r="H57" s="34">
        <v>6</v>
      </c>
      <c r="I57" s="51">
        <v>0.15</v>
      </c>
    </row>
    <row r="58" spans="1:9" s="36" customFormat="1" ht="31.5" x14ac:dyDescent="0.25">
      <c r="A58" s="34"/>
      <c r="B58" s="35"/>
      <c r="C58" s="34" t="s">
        <v>5</v>
      </c>
      <c r="D58" s="37" t="s">
        <v>57</v>
      </c>
      <c r="E58" s="34"/>
      <c r="F58" s="37"/>
      <c r="G58" s="38" t="s">
        <v>21</v>
      </c>
      <c r="H58" s="34">
        <v>5</v>
      </c>
      <c r="I58" s="39">
        <v>1</v>
      </c>
    </row>
    <row r="59" spans="1:9" s="36" customFormat="1" ht="31.5" x14ac:dyDescent="0.25">
      <c r="A59" s="34"/>
      <c r="B59" s="35"/>
      <c r="C59" s="34" t="s">
        <v>5</v>
      </c>
      <c r="D59" s="37" t="s">
        <v>58</v>
      </c>
      <c r="E59" s="34"/>
      <c r="F59" s="37" t="s">
        <v>145</v>
      </c>
      <c r="G59" s="38" t="s">
        <v>21</v>
      </c>
      <c r="H59" s="34">
        <v>5</v>
      </c>
      <c r="I59" s="39">
        <v>2</v>
      </c>
    </row>
    <row r="60" spans="1:9" s="36" customFormat="1" ht="31.5" x14ac:dyDescent="0.25">
      <c r="A60" s="34"/>
      <c r="B60" s="35"/>
      <c r="C60" s="34" t="s">
        <v>5</v>
      </c>
      <c r="D60" s="37" t="s">
        <v>60</v>
      </c>
      <c r="E60" s="34"/>
      <c r="F60" s="37"/>
      <c r="G60" s="38" t="s">
        <v>21</v>
      </c>
      <c r="H60" s="34">
        <v>3</v>
      </c>
      <c r="I60" s="39">
        <v>1</v>
      </c>
    </row>
    <row r="61" spans="1:9" s="36" customFormat="1" ht="31.5" x14ac:dyDescent="0.25">
      <c r="A61" s="34"/>
      <c r="B61" s="35"/>
      <c r="C61" s="34" t="s">
        <v>5</v>
      </c>
      <c r="D61" s="37" t="s">
        <v>61</v>
      </c>
      <c r="E61" s="34"/>
      <c r="F61" s="37"/>
      <c r="G61" s="38" t="s">
        <v>21</v>
      </c>
      <c r="H61" s="34">
        <v>1</v>
      </c>
      <c r="I61" s="39">
        <v>0.5</v>
      </c>
    </row>
    <row r="62" spans="1:9" s="36" customFormat="1" x14ac:dyDescent="0.25">
      <c r="A62" s="34">
        <v>2</v>
      </c>
      <c r="B62" s="35" t="s">
        <v>62</v>
      </c>
      <c r="C62" s="35"/>
      <c r="D62" s="35"/>
      <c r="E62" s="35"/>
      <c r="F62" s="35"/>
      <c r="G62" s="34"/>
      <c r="H62" s="34"/>
      <c r="I62" s="34"/>
    </row>
    <row r="63" spans="1:9" s="36" customFormat="1" ht="31.5" x14ac:dyDescent="0.25">
      <c r="A63" s="34"/>
      <c r="B63" s="35"/>
      <c r="C63" s="34" t="s">
        <v>5</v>
      </c>
      <c r="D63" s="37" t="s">
        <v>63</v>
      </c>
      <c r="E63" s="34"/>
      <c r="F63" s="37" t="s">
        <v>72</v>
      </c>
      <c r="G63" s="38" t="s">
        <v>169</v>
      </c>
      <c r="H63" s="34">
        <v>1</v>
      </c>
      <c r="I63" s="39">
        <v>1</v>
      </c>
    </row>
    <row r="64" spans="1:9" s="36" customFormat="1" ht="31.5" x14ac:dyDescent="0.25">
      <c r="A64" s="34"/>
      <c r="B64" s="35"/>
      <c r="C64" s="34" t="s">
        <v>5</v>
      </c>
      <c r="D64" s="37" t="s">
        <v>64</v>
      </c>
      <c r="E64" s="34"/>
      <c r="F64" s="37" t="s">
        <v>72</v>
      </c>
      <c r="G64" s="38" t="s">
        <v>21</v>
      </c>
      <c r="H64" s="34">
        <v>3</v>
      </c>
      <c r="I64" s="39">
        <v>2</v>
      </c>
    </row>
    <row r="65" spans="1:9" s="36" customFormat="1" x14ac:dyDescent="0.25">
      <c r="A65" s="34"/>
      <c r="B65" s="35"/>
      <c r="C65" s="34" t="s">
        <v>5</v>
      </c>
      <c r="D65" s="37" t="s">
        <v>65</v>
      </c>
      <c r="E65" s="34"/>
      <c r="F65" s="37" t="s">
        <v>72</v>
      </c>
      <c r="G65" s="38" t="s">
        <v>20</v>
      </c>
      <c r="H65" s="34">
        <v>5</v>
      </c>
      <c r="I65" s="39">
        <v>0.5</v>
      </c>
    </row>
    <row r="66" spans="1:9" s="36" customFormat="1" ht="47.25" x14ac:dyDescent="0.25">
      <c r="A66" s="34"/>
      <c r="B66" s="35"/>
      <c r="C66" s="34" t="s">
        <v>5</v>
      </c>
      <c r="D66" s="37" t="s">
        <v>66</v>
      </c>
      <c r="E66" s="34"/>
      <c r="F66" s="37" t="s">
        <v>73</v>
      </c>
      <c r="G66" s="38" t="s">
        <v>171</v>
      </c>
      <c r="H66" s="34">
        <v>5</v>
      </c>
      <c r="I66" s="39">
        <v>2</v>
      </c>
    </row>
    <row r="67" spans="1:9" s="36" customFormat="1" ht="47.25" x14ac:dyDescent="0.25">
      <c r="A67" s="34"/>
      <c r="B67" s="35"/>
      <c r="C67" s="34" t="s">
        <v>5</v>
      </c>
      <c r="D67" s="37" t="s">
        <v>67</v>
      </c>
      <c r="E67" s="34"/>
      <c r="F67" s="37" t="s">
        <v>74</v>
      </c>
      <c r="G67" s="38" t="s">
        <v>78</v>
      </c>
      <c r="H67" s="34">
        <v>5</v>
      </c>
      <c r="I67" s="39">
        <v>2</v>
      </c>
    </row>
    <row r="68" spans="1:9" s="36" customFormat="1" ht="31.5" x14ac:dyDescent="0.25">
      <c r="A68" s="34"/>
      <c r="B68" s="35"/>
      <c r="C68" s="34" t="s">
        <v>5</v>
      </c>
      <c r="D68" s="37" t="s">
        <v>68</v>
      </c>
      <c r="E68" s="34"/>
      <c r="F68" s="37" t="s">
        <v>72</v>
      </c>
      <c r="G68" s="38" t="s">
        <v>78</v>
      </c>
      <c r="H68" s="34">
        <v>5</v>
      </c>
      <c r="I68" s="39">
        <v>2</v>
      </c>
    </row>
    <row r="69" spans="1:9" s="36" customFormat="1" ht="31.5" x14ac:dyDescent="0.25">
      <c r="A69" s="34"/>
      <c r="B69" s="35"/>
      <c r="C69" s="34" t="s">
        <v>5</v>
      </c>
      <c r="D69" s="37" t="s">
        <v>69</v>
      </c>
      <c r="E69" s="34"/>
      <c r="F69" s="37" t="s">
        <v>75</v>
      </c>
      <c r="G69" s="38" t="s">
        <v>121</v>
      </c>
      <c r="H69" s="34">
        <v>5</v>
      </c>
      <c r="I69" s="39">
        <v>2</v>
      </c>
    </row>
    <row r="70" spans="1:9" s="36" customFormat="1" ht="31.5" x14ac:dyDescent="0.25">
      <c r="A70" s="34"/>
      <c r="B70" s="35"/>
      <c r="C70" s="34" t="s">
        <v>5</v>
      </c>
      <c r="D70" s="37" t="s">
        <v>70</v>
      </c>
      <c r="E70" s="34"/>
      <c r="F70" s="37" t="s">
        <v>76</v>
      </c>
      <c r="G70" s="38" t="s">
        <v>78</v>
      </c>
      <c r="H70" s="34">
        <v>5</v>
      </c>
      <c r="I70" s="39">
        <v>2</v>
      </c>
    </row>
    <row r="71" spans="1:9" s="36" customFormat="1" ht="31.5" x14ac:dyDescent="0.25">
      <c r="A71" s="34"/>
      <c r="B71" s="35"/>
      <c r="C71" s="34" t="s">
        <v>5</v>
      </c>
      <c r="D71" s="37" t="s">
        <v>71</v>
      </c>
      <c r="E71" s="34"/>
      <c r="F71" s="37" t="s">
        <v>77</v>
      </c>
      <c r="G71" s="38" t="s">
        <v>78</v>
      </c>
      <c r="H71" s="34">
        <v>1</v>
      </c>
      <c r="I71" s="39">
        <v>0.5</v>
      </c>
    </row>
    <row r="72" spans="1:9" s="36" customFormat="1" ht="31.5" x14ac:dyDescent="0.25">
      <c r="A72" s="34"/>
      <c r="B72" s="35"/>
      <c r="C72" s="34" t="s">
        <v>6</v>
      </c>
      <c r="D72" s="37" t="s">
        <v>79</v>
      </c>
      <c r="E72" s="34"/>
      <c r="F72" s="37"/>
      <c r="G72" s="38"/>
      <c r="H72" s="34">
        <v>5</v>
      </c>
      <c r="I72" s="39">
        <v>2</v>
      </c>
    </row>
    <row r="73" spans="1:9" s="36" customFormat="1" ht="31.5" x14ac:dyDescent="0.25">
      <c r="A73" s="34"/>
      <c r="B73" s="35"/>
      <c r="C73" s="34"/>
      <c r="D73" s="37"/>
      <c r="E73" s="34">
        <v>0</v>
      </c>
      <c r="F73" s="37" t="s">
        <v>80</v>
      </c>
      <c r="G73" s="38"/>
      <c r="H73" s="34"/>
      <c r="I73" s="34"/>
    </row>
    <row r="74" spans="1:9" s="36" customFormat="1" x14ac:dyDescent="0.25">
      <c r="A74" s="34"/>
      <c r="B74" s="35"/>
      <c r="C74" s="34"/>
      <c r="D74" s="37"/>
      <c r="E74" s="34">
        <v>1</v>
      </c>
      <c r="F74" s="37" t="s">
        <v>81</v>
      </c>
      <c r="G74" s="38"/>
      <c r="H74" s="34"/>
      <c r="I74" s="34"/>
    </row>
    <row r="75" spans="1:9" s="36" customFormat="1" ht="31.5" x14ac:dyDescent="0.25">
      <c r="A75" s="34"/>
      <c r="B75" s="35"/>
      <c r="C75" s="34"/>
      <c r="D75" s="37"/>
      <c r="E75" s="34">
        <v>2</v>
      </c>
      <c r="F75" s="37" t="s">
        <v>82</v>
      </c>
      <c r="G75" s="38"/>
      <c r="H75" s="34"/>
      <c r="I75" s="34"/>
    </row>
    <row r="76" spans="1:9" s="36" customFormat="1" x14ac:dyDescent="0.25">
      <c r="A76" s="34"/>
      <c r="B76" s="35"/>
      <c r="C76" s="34"/>
      <c r="D76" s="37"/>
      <c r="E76" s="34">
        <v>3</v>
      </c>
      <c r="F76" s="37" t="s">
        <v>83</v>
      </c>
      <c r="G76" s="38"/>
      <c r="H76" s="34"/>
      <c r="I76" s="34"/>
    </row>
    <row r="77" spans="1:9" s="36" customFormat="1" ht="31.5" x14ac:dyDescent="0.25">
      <c r="A77" s="34"/>
      <c r="B77" s="35"/>
      <c r="C77" s="34" t="s">
        <v>6</v>
      </c>
      <c r="D77" s="37" t="s">
        <v>228</v>
      </c>
      <c r="E77" s="34"/>
      <c r="F77" s="37"/>
      <c r="G77" s="38"/>
      <c r="H77" s="34">
        <v>5</v>
      </c>
      <c r="I77" s="39">
        <v>2</v>
      </c>
    </row>
    <row r="78" spans="1:9" s="36" customFormat="1" ht="31.5" x14ac:dyDescent="0.25">
      <c r="A78" s="34"/>
      <c r="B78" s="35"/>
      <c r="C78" s="34"/>
      <c r="D78" s="37"/>
      <c r="E78" s="34">
        <v>0</v>
      </c>
      <c r="F78" s="37" t="s">
        <v>84</v>
      </c>
      <c r="G78" s="38"/>
      <c r="H78" s="34"/>
      <c r="I78" s="34"/>
    </row>
    <row r="79" spans="1:9" s="36" customFormat="1" ht="31.5" x14ac:dyDescent="0.25">
      <c r="A79" s="34"/>
      <c r="B79" s="35"/>
      <c r="C79" s="34"/>
      <c r="D79" s="37"/>
      <c r="E79" s="34">
        <v>1</v>
      </c>
      <c r="F79" s="37" t="s">
        <v>85</v>
      </c>
      <c r="G79" s="38"/>
      <c r="H79" s="34"/>
      <c r="I79" s="34"/>
    </row>
    <row r="80" spans="1:9" s="36" customFormat="1" ht="31.5" x14ac:dyDescent="0.25">
      <c r="A80" s="34"/>
      <c r="B80" s="35"/>
      <c r="C80" s="34"/>
      <c r="D80" s="37"/>
      <c r="E80" s="34">
        <v>2</v>
      </c>
      <c r="F80" s="37" t="s">
        <v>86</v>
      </c>
      <c r="G80" s="38"/>
      <c r="H80" s="34"/>
      <c r="I80" s="34"/>
    </row>
    <row r="81" spans="1:9" s="36" customFormat="1" ht="31.5" x14ac:dyDescent="0.25">
      <c r="A81" s="34"/>
      <c r="B81" s="35"/>
      <c r="C81" s="34"/>
      <c r="D81" s="37"/>
      <c r="E81" s="34">
        <v>3</v>
      </c>
      <c r="F81" s="37" t="s">
        <v>87</v>
      </c>
      <c r="G81" s="38"/>
      <c r="H81" s="34"/>
      <c r="I81" s="34"/>
    </row>
    <row r="82" spans="1:9" s="36" customFormat="1" x14ac:dyDescent="0.25">
      <c r="A82" s="42">
        <v>4</v>
      </c>
      <c r="B82" s="52" t="s">
        <v>41</v>
      </c>
      <c r="C82" s="42"/>
      <c r="D82" s="43"/>
      <c r="E82" s="42"/>
      <c r="F82" s="43"/>
      <c r="G82" s="43"/>
      <c r="H82" s="43"/>
      <c r="I82" s="52"/>
    </row>
    <row r="83" spans="1:9" s="36" customFormat="1" x14ac:dyDescent="0.25">
      <c r="A83" s="42"/>
      <c r="B83" s="52"/>
      <c r="C83" s="42" t="s">
        <v>6</v>
      </c>
      <c r="D83" s="50" t="s">
        <v>247</v>
      </c>
      <c r="E83" s="53"/>
      <c r="F83" s="41"/>
      <c r="G83" s="43"/>
      <c r="H83" s="42">
        <v>4</v>
      </c>
      <c r="I83" s="54">
        <v>1.5</v>
      </c>
    </row>
    <row r="84" spans="1:9" s="36" customFormat="1" x14ac:dyDescent="0.25">
      <c r="A84" s="42"/>
      <c r="B84" s="52"/>
      <c r="C84" s="42"/>
      <c r="D84" s="50"/>
      <c r="E84" s="53">
        <v>0</v>
      </c>
      <c r="F84" s="41" t="s">
        <v>248</v>
      </c>
      <c r="G84" s="43"/>
      <c r="H84" s="42"/>
      <c r="I84" s="52"/>
    </row>
    <row r="85" spans="1:9" s="36" customFormat="1" x14ac:dyDescent="0.25">
      <c r="A85" s="42"/>
      <c r="B85" s="52"/>
      <c r="C85" s="42"/>
      <c r="D85" s="50"/>
      <c r="E85" s="53">
        <v>1</v>
      </c>
      <c r="F85" s="41" t="s">
        <v>165</v>
      </c>
      <c r="G85" s="43"/>
      <c r="H85" s="42"/>
      <c r="I85" s="52"/>
    </row>
    <row r="86" spans="1:9" s="36" customFormat="1" x14ac:dyDescent="0.25">
      <c r="A86" s="42"/>
      <c r="B86" s="52"/>
      <c r="C86" s="42"/>
      <c r="D86" s="50"/>
      <c r="E86" s="53">
        <v>2</v>
      </c>
      <c r="F86" s="55" t="s">
        <v>226</v>
      </c>
      <c r="G86" s="43"/>
      <c r="H86" s="42"/>
      <c r="I86" s="52"/>
    </row>
    <row r="87" spans="1:9" s="14" customFormat="1" x14ac:dyDescent="0.25">
      <c r="A87" s="24"/>
      <c r="B87" s="16"/>
      <c r="C87" s="2"/>
      <c r="D87" s="3"/>
      <c r="E87" s="4">
        <v>3</v>
      </c>
      <c r="F87" s="5" t="s">
        <v>223</v>
      </c>
      <c r="G87" s="23"/>
      <c r="H87" s="2"/>
      <c r="I87" s="16"/>
    </row>
    <row r="88" spans="1:9" s="15" customFormat="1" ht="18.75" x14ac:dyDescent="0.25">
      <c r="A88" s="18" t="s">
        <v>10</v>
      </c>
      <c r="B88" s="19" t="s">
        <v>124</v>
      </c>
      <c r="C88" s="18"/>
      <c r="D88" s="20"/>
      <c r="E88" s="18"/>
      <c r="F88" s="20"/>
      <c r="G88" s="21"/>
      <c r="H88" s="18"/>
      <c r="I88" s="22">
        <f>SUM(I90:I148)</f>
        <v>34</v>
      </c>
    </row>
    <row r="89" spans="1:9" s="57" customFormat="1" ht="18.75" x14ac:dyDescent="0.25">
      <c r="A89" s="56">
        <v>1</v>
      </c>
      <c r="B89" s="35" t="s">
        <v>150</v>
      </c>
      <c r="C89" s="35"/>
      <c r="D89" s="35"/>
      <c r="E89" s="35"/>
      <c r="F89" s="35"/>
      <c r="G89" s="34"/>
      <c r="H89" s="34"/>
      <c r="I89" s="34"/>
    </row>
    <row r="90" spans="1:9" s="57" customFormat="1" ht="31.5" x14ac:dyDescent="0.25">
      <c r="A90" s="56"/>
      <c r="B90" s="35"/>
      <c r="C90" s="34" t="s">
        <v>5</v>
      </c>
      <c r="D90" s="37" t="s">
        <v>151</v>
      </c>
      <c r="E90" s="34"/>
      <c r="F90" s="37" t="s">
        <v>72</v>
      </c>
      <c r="G90" s="38" t="s">
        <v>20</v>
      </c>
      <c r="H90" s="34">
        <v>6</v>
      </c>
      <c r="I90" s="39">
        <v>0.5</v>
      </c>
    </row>
    <row r="91" spans="1:9" s="57" customFormat="1" ht="47.25" x14ac:dyDescent="0.25">
      <c r="A91" s="56"/>
      <c r="B91" s="35"/>
      <c r="C91" s="34" t="s">
        <v>5</v>
      </c>
      <c r="D91" s="37" t="s">
        <v>152</v>
      </c>
      <c r="E91" s="34"/>
      <c r="F91" s="37" t="s">
        <v>153</v>
      </c>
      <c r="G91" s="38" t="s">
        <v>20</v>
      </c>
      <c r="H91" s="34">
        <v>6</v>
      </c>
      <c r="I91" s="39">
        <v>0.25</v>
      </c>
    </row>
    <row r="92" spans="1:9" s="57" customFormat="1" ht="31.5" x14ac:dyDescent="0.25">
      <c r="A92" s="56"/>
      <c r="B92" s="35"/>
      <c r="C92" s="34" t="s">
        <v>5</v>
      </c>
      <c r="D92" s="37" t="s">
        <v>154</v>
      </c>
      <c r="E92" s="34"/>
      <c r="F92" s="37" t="s">
        <v>155</v>
      </c>
      <c r="G92" s="38" t="s">
        <v>78</v>
      </c>
      <c r="H92" s="34">
        <v>6</v>
      </c>
      <c r="I92" s="39">
        <v>1</v>
      </c>
    </row>
    <row r="93" spans="1:9" s="57" customFormat="1" ht="31.5" x14ac:dyDescent="0.25">
      <c r="A93" s="56"/>
      <c r="B93" s="35"/>
      <c r="C93" s="34" t="s">
        <v>5</v>
      </c>
      <c r="D93" s="37" t="s">
        <v>156</v>
      </c>
      <c r="E93" s="34"/>
      <c r="F93" s="37" t="s">
        <v>72</v>
      </c>
      <c r="G93" s="38" t="s">
        <v>163</v>
      </c>
      <c r="H93" s="34">
        <v>5</v>
      </c>
      <c r="I93" s="39">
        <v>0.3</v>
      </c>
    </row>
    <row r="94" spans="1:9" s="57" customFormat="1" ht="31.5" x14ac:dyDescent="0.25">
      <c r="A94" s="56"/>
      <c r="B94" s="35"/>
      <c r="C94" s="34" t="s">
        <v>5</v>
      </c>
      <c r="D94" s="37" t="s">
        <v>157</v>
      </c>
      <c r="E94" s="34"/>
      <c r="F94" s="37" t="s">
        <v>158</v>
      </c>
      <c r="G94" s="38" t="s">
        <v>78</v>
      </c>
      <c r="H94" s="34">
        <v>6</v>
      </c>
      <c r="I94" s="39">
        <v>1</v>
      </c>
    </row>
    <row r="95" spans="1:9" s="57" customFormat="1" ht="31.5" x14ac:dyDescent="0.25">
      <c r="A95" s="56"/>
      <c r="B95" s="35"/>
      <c r="C95" s="34" t="s">
        <v>5</v>
      </c>
      <c r="D95" s="37" t="s">
        <v>71</v>
      </c>
      <c r="E95" s="34"/>
      <c r="F95" s="37" t="s">
        <v>77</v>
      </c>
      <c r="G95" s="38" t="s">
        <v>163</v>
      </c>
      <c r="H95" s="34">
        <v>1</v>
      </c>
      <c r="I95" s="39">
        <v>0.3</v>
      </c>
    </row>
    <row r="96" spans="1:9" s="57" customFormat="1" ht="18.75" x14ac:dyDescent="0.25">
      <c r="A96" s="56"/>
      <c r="B96" s="35"/>
      <c r="C96" s="34" t="s">
        <v>6</v>
      </c>
      <c r="D96" s="37" t="s">
        <v>159</v>
      </c>
      <c r="E96" s="34"/>
      <c r="F96" s="37"/>
      <c r="G96" s="38"/>
      <c r="H96" s="34">
        <v>6</v>
      </c>
      <c r="I96" s="39">
        <v>1.5</v>
      </c>
    </row>
    <row r="97" spans="1:9" s="57" customFormat="1" ht="47.25" x14ac:dyDescent="0.25">
      <c r="A97" s="56"/>
      <c r="B97" s="35"/>
      <c r="C97" s="34"/>
      <c r="D97" s="37"/>
      <c r="E97" s="34">
        <v>0</v>
      </c>
      <c r="F97" s="37" t="s">
        <v>160</v>
      </c>
      <c r="G97" s="38"/>
      <c r="H97" s="34"/>
      <c r="I97" s="39"/>
    </row>
    <row r="98" spans="1:9" s="57" customFormat="1" ht="47.25" x14ac:dyDescent="0.25">
      <c r="A98" s="56"/>
      <c r="B98" s="35"/>
      <c r="C98" s="34"/>
      <c r="D98" s="37"/>
      <c r="E98" s="34">
        <v>1</v>
      </c>
      <c r="F98" s="37" t="s">
        <v>161</v>
      </c>
      <c r="G98" s="38"/>
      <c r="H98" s="34"/>
      <c r="I98" s="39"/>
    </row>
    <row r="99" spans="1:9" s="57" customFormat="1" ht="47.25" x14ac:dyDescent="0.25">
      <c r="A99" s="56"/>
      <c r="B99" s="35"/>
      <c r="C99" s="34"/>
      <c r="D99" s="37"/>
      <c r="E99" s="34">
        <v>2</v>
      </c>
      <c r="F99" s="37" t="s">
        <v>269</v>
      </c>
      <c r="G99" s="38"/>
      <c r="H99" s="34"/>
      <c r="I99" s="39"/>
    </row>
    <row r="100" spans="1:9" s="57" customFormat="1" ht="47.25" x14ac:dyDescent="0.25">
      <c r="A100" s="56"/>
      <c r="B100" s="35"/>
      <c r="C100" s="34"/>
      <c r="D100" s="37"/>
      <c r="E100" s="34">
        <v>3</v>
      </c>
      <c r="F100" s="37" t="s">
        <v>162</v>
      </c>
      <c r="G100" s="38"/>
      <c r="H100" s="34"/>
      <c r="I100" s="39"/>
    </row>
    <row r="101" spans="1:9" s="57" customFormat="1" ht="47.25" x14ac:dyDescent="0.25">
      <c r="A101" s="58">
        <v>2</v>
      </c>
      <c r="B101" s="37" t="s">
        <v>249</v>
      </c>
      <c r="C101" s="34"/>
      <c r="D101" s="37"/>
      <c r="E101" s="34"/>
      <c r="F101" s="37"/>
      <c r="G101" s="38"/>
      <c r="H101" s="34"/>
      <c r="I101" s="39"/>
    </row>
    <row r="102" spans="1:9" s="57" customFormat="1" ht="31.5" x14ac:dyDescent="0.25">
      <c r="A102" s="59"/>
      <c r="B102" s="59"/>
      <c r="C102" s="34" t="s">
        <v>5</v>
      </c>
      <c r="D102" s="37" t="s">
        <v>88</v>
      </c>
      <c r="E102" s="34"/>
      <c r="F102" s="37" t="s">
        <v>250</v>
      </c>
      <c r="G102" s="38" t="s">
        <v>20</v>
      </c>
      <c r="H102" s="34">
        <v>6</v>
      </c>
      <c r="I102" s="39">
        <v>0.5</v>
      </c>
    </row>
    <row r="103" spans="1:9" s="57" customFormat="1" ht="18.75" x14ac:dyDescent="0.25">
      <c r="A103" s="59"/>
      <c r="B103" s="59"/>
      <c r="C103" s="34" t="s">
        <v>5</v>
      </c>
      <c r="D103" s="37" t="s">
        <v>237</v>
      </c>
      <c r="E103" s="34"/>
      <c r="F103" s="37" t="s">
        <v>172</v>
      </c>
      <c r="G103" s="47" t="s">
        <v>131</v>
      </c>
      <c r="H103" s="42">
        <v>6</v>
      </c>
      <c r="I103" s="51">
        <v>1</v>
      </c>
    </row>
    <row r="104" spans="1:9" s="57" customFormat="1" ht="63" x14ac:dyDescent="0.25">
      <c r="A104" s="58"/>
      <c r="B104" s="35"/>
      <c r="C104" s="34" t="s">
        <v>5</v>
      </c>
      <c r="D104" s="50" t="s">
        <v>235</v>
      </c>
      <c r="E104" s="38" t="s">
        <v>72</v>
      </c>
      <c r="F104" s="50" t="s">
        <v>236</v>
      </c>
      <c r="G104" s="47" t="s">
        <v>131</v>
      </c>
      <c r="H104" s="42">
        <v>6</v>
      </c>
      <c r="I104" s="51">
        <v>2</v>
      </c>
    </row>
    <row r="105" spans="1:9" s="57" customFormat="1" ht="31.5" x14ac:dyDescent="0.25">
      <c r="A105" s="58"/>
      <c r="B105" s="35"/>
      <c r="C105" s="34" t="s">
        <v>5</v>
      </c>
      <c r="D105" s="50" t="s">
        <v>251</v>
      </c>
      <c r="E105" s="38" t="s">
        <v>72</v>
      </c>
      <c r="F105" s="50" t="s">
        <v>252</v>
      </c>
      <c r="G105" s="47" t="s">
        <v>131</v>
      </c>
      <c r="H105" s="42">
        <v>6</v>
      </c>
      <c r="I105" s="51">
        <v>2</v>
      </c>
    </row>
    <row r="106" spans="1:9" s="57" customFormat="1" ht="18.75" x14ac:dyDescent="0.25">
      <c r="A106" s="58"/>
      <c r="B106" s="35"/>
      <c r="C106" s="34" t="s">
        <v>5</v>
      </c>
      <c r="D106" s="50" t="s">
        <v>253</v>
      </c>
      <c r="E106" s="38" t="s">
        <v>72</v>
      </c>
      <c r="F106" s="50" t="s">
        <v>254</v>
      </c>
      <c r="G106" s="47" t="s">
        <v>131</v>
      </c>
      <c r="H106" s="42">
        <v>6</v>
      </c>
      <c r="I106" s="51">
        <v>0.5</v>
      </c>
    </row>
    <row r="107" spans="1:9" s="57" customFormat="1" ht="78.75" x14ac:dyDescent="0.25">
      <c r="A107" s="58"/>
      <c r="B107" s="35"/>
      <c r="C107" s="34" t="s">
        <v>5</v>
      </c>
      <c r="D107" s="37" t="s">
        <v>255</v>
      </c>
      <c r="E107" s="34"/>
      <c r="F107" s="37" t="s">
        <v>266</v>
      </c>
      <c r="G107" s="47" t="s">
        <v>130</v>
      </c>
      <c r="H107" s="42">
        <v>6</v>
      </c>
      <c r="I107" s="51">
        <v>2</v>
      </c>
    </row>
    <row r="108" spans="1:9" s="36" customFormat="1" x14ac:dyDescent="0.25">
      <c r="A108" s="34">
        <v>4</v>
      </c>
      <c r="B108" s="35" t="s">
        <v>271</v>
      </c>
      <c r="C108" s="35"/>
      <c r="D108" s="35"/>
      <c r="E108" s="35"/>
      <c r="F108" s="35"/>
      <c r="G108" s="34"/>
      <c r="H108" s="34"/>
      <c r="I108" s="34"/>
    </row>
    <row r="109" spans="1:9" s="36" customFormat="1" ht="31.5" x14ac:dyDescent="0.25">
      <c r="A109" s="34"/>
      <c r="B109" s="35"/>
      <c r="C109" s="34" t="s">
        <v>5</v>
      </c>
      <c r="D109" s="37" t="s">
        <v>229</v>
      </c>
      <c r="E109" s="34"/>
      <c r="F109" s="37" t="s">
        <v>134</v>
      </c>
      <c r="G109" s="38" t="s">
        <v>89</v>
      </c>
      <c r="H109" s="34">
        <v>6</v>
      </c>
      <c r="I109" s="39">
        <v>1</v>
      </c>
    </row>
    <row r="110" spans="1:9" s="36" customFormat="1" ht="31.5" x14ac:dyDescent="0.25">
      <c r="A110" s="34"/>
      <c r="B110" s="35"/>
      <c r="C110" s="34" t="s">
        <v>5</v>
      </c>
      <c r="D110" s="37" t="s">
        <v>241</v>
      </c>
      <c r="E110" s="34"/>
      <c r="F110" s="37" t="s">
        <v>238</v>
      </c>
      <c r="G110" s="38" t="s">
        <v>89</v>
      </c>
      <c r="H110" s="34">
        <v>6</v>
      </c>
      <c r="I110" s="39">
        <v>1</v>
      </c>
    </row>
    <row r="111" spans="1:9" s="36" customFormat="1" ht="31.5" x14ac:dyDescent="0.25">
      <c r="A111" s="34"/>
      <c r="B111" s="35"/>
      <c r="C111" s="34" t="s">
        <v>5</v>
      </c>
      <c r="D111" s="37" t="s">
        <v>240</v>
      </c>
      <c r="E111" s="34"/>
      <c r="F111" s="37" t="s">
        <v>239</v>
      </c>
      <c r="G111" s="47" t="s">
        <v>264</v>
      </c>
      <c r="H111" s="42">
        <v>6</v>
      </c>
      <c r="I111" s="51">
        <v>0.2</v>
      </c>
    </row>
    <row r="112" spans="1:9" s="36" customFormat="1" ht="47.25" x14ac:dyDescent="0.25">
      <c r="A112" s="34"/>
      <c r="B112" s="35"/>
      <c r="C112" s="34" t="s">
        <v>5</v>
      </c>
      <c r="D112" s="37" t="s">
        <v>267</v>
      </c>
      <c r="E112" s="34"/>
      <c r="F112" s="37" t="s">
        <v>242</v>
      </c>
      <c r="G112" s="38" t="s">
        <v>89</v>
      </c>
      <c r="H112" s="34">
        <v>6</v>
      </c>
      <c r="I112" s="39">
        <v>0.5</v>
      </c>
    </row>
    <row r="113" spans="1:9" s="36" customFormat="1" ht="31.5" x14ac:dyDescent="0.25">
      <c r="A113" s="34"/>
      <c r="B113" s="35"/>
      <c r="C113" s="34" t="s">
        <v>5</v>
      </c>
      <c r="D113" s="37" t="s">
        <v>257</v>
      </c>
      <c r="E113" s="34"/>
      <c r="F113" s="37" t="s">
        <v>173</v>
      </c>
      <c r="G113" s="47" t="s">
        <v>264</v>
      </c>
      <c r="H113" s="42">
        <v>6</v>
      </c>
      <c r="I113" s="51">
        <v>0.2</v>
      </c>
    </row>
    <row r="114" spans="1:9" s="36" customFormat="1" ht="47.25" x14ac:dyDescent="0.25">
      <c r="A114" s="34"/>
      <c r="B114" s="35"/>
      <c r="C114" s="34" t="s">
        <v>5</v>
      </c>
      <c r="D114" s="37" t="s">
        <v>258</v>
      </c>
      <c r="E114" s="34"/>
      <c r="F114" s="37" t="s">
        <v>90</v>
      </c>
      <c r="G114" s="47" t="s">
        <v>264</v>
      </c>
      <c r="H114" s="42">
        <v>6</v>
      </c>
      <c r="I114" s="51">
        <v>0.2</v>
      </c>
    </row>
    <row r="115" spans="1:9" s="36" customFormat="1" ht="31.5" x14ac:dyDescent="0.25">
      <c r="A115" s="34"/>
      <c r="B115" s="35"/>
      <c r="C115" s="34" t="s">
        <v>5</v>
      </c>
      <c r="D115" s="37" t="s">
        <v>259</v>
      </c>
      <c r="E115" s="34"/>
      <c r="F115" s="37" t="s">
        <v>91</v>
      </c>
      <c r="G115" s="47" t="s">
        <v>264</v>
      </c>
      <c r="H115" s="42">
        <v>6</v>
      </c>
      <c r="I115" s="51">
        <v>0.2</v>
      </c>
    </row>
    <row r="116" spans="1:9" s="36" customFormat="1" ht="47.25" x14ac:dyDescent="0.25">
      <c r="A116" s="34"/>
      <c r="B116" s="35"/>
      <c r="C116" s="34" t="s">
        <v>5</v>
      </c>
      <c r="D116" s="37" t="s">
        <v>98</v>
      </c>
      <c r="E116" s="34"/>
      <c r="F116" s="37" t="s">
        <v>174</v>
      </c>
      <c r="G116" s="38" t="s">
        <v>21</v>
      </c>
      <c r="H116" s="34">
        <v>6</v>
      </c>
      <c r="I116" s="39">
        <v>0.5</v>
      </c>
    </row>
    <row r="117" spans="1:9" s="36" customFormat="1" ht="31.5" x14ac:dyDescent="0.25">
      <c r="A117" s="34"/>
      <c r="B117" s="35"/>
      <c r="C117" s="34" t="s">
        <v>6</v>
      </c>
      <c r="D117" s="37" t="s">
        <v>175</v>
      </c>
      <c r="E117" s="34"/>
      <c r="F117" s="37"/>
      <c r="G117" s="38"/>
      <c r="H117" s="34">
        <v>5</v>
      </c>
      <c r="I117" s="39">
        <v>2</v>
      </c>
    </row>
    <row r="118" spans="1:9" s="36" customFormat="1" x14ac:dyDescent="0.25">
      <c r="A118" s="34"/>
      <c r="B118" s="35"/>
      <c r="C118" s="34"/>
      <c r="D118" s="37"/>
      <c r="E118" s="34">
        <v>0</v>
      </c>
      <c r="F118" s="37" t="s">
        <v>95</v>
      </c>
      <c r="G118" s="38"/>
      <c r="H118" s="34"/>
      <c r="I118" s="34"/>
    </row>
    <row r="119" spans="1:9" s="36" customFormat="1" x14ac:dyDescent="0.25">
      <c r="A119" s="34"/>
      <c r="B119" s="35"/>
      <c r="C119" s="34"/>
      <c r="D119" s="37"/>
      <c r="E119" s="34">
        <v>1</v>
      </c>
      <c r="F119" s="37" t="s">
        <v>96</v>
      </c>
      <c r="G119" s="38"/>
      <c r="H119" s="34"/>
      <c r="I119" s="34"/>
    </row>
    <row r="120" spans="1:9" s="36" customFormat="1" x14ac:dyDescent="0.25">
      <c r="A120" s="34"/>
      <c r="B120" s="35"/>
      <c r="C120" s="34"/>
      <c r="D120" s="37"/>
      <c r="E120" s="34">
        <v>2</v>
      </c>
      <c r="F120" s="37" t="s">
        <v>135</v>
      </c>
      <c r="G120" s="38"/>
      <c r="H120" s="34"/>
      <c r="I120" s="34"/>
    </row>
    <row r="121" spans="1:9" s="36" customFormat="1" x14ac:dyDescent="0.25">
      <c r="A121" s="34"/>
      <c r="B121" s="35"/>
      <c r="C121" s="34"/>
      <c r="D121" s="37"/>
      <c r="E121" s="34">
        <v>3</v>
      </c>
      <c r="F121" s="37" t="s">
        <v>97</v>
      </c>
      <c r="G121" s="38"/>
      <c r="H121" s="34"/>
      <c r="I121" s="34"/>
    </row>
    <row r="122" spans="1:9" s="36" customFormat="1" x14ac:dyDescent="0.25">
      <c r="A122" s="34">
        <v>5</v>
      </c>
      <c r="B122" s="35" t="s">
        <v>260</v>
      </c>
      <c r="C122" s="34"/>
      <c r="D122" s="37"/>
      <c r="E122" s="34"/>
      <c r="F122" s="37"/>
      <c r="G122" s="38"/>
      <c r="H122" s="34"/>
      <c r="I122" s="34"/>
    </row>
    <row r="123" spans="1:9" s="36" customFormat="1" ht="31.5" x14ac:dyDescent="0.25">
      <c r="A123" s="35"/>
      <c r="B123" s="35"/>
      <c r="C123" s="34" t="s">
        <v>5</v>
      </c>
      <c r="D123" s="37" t="s">
        <v>261</v>
      </c>
      <c r="E123" s="35"/>
      <c r="F123" s="35" t="s">
        <v>133</v>
      </c>
      <c r="G123" s="38" t="s">
        <v>168</v>
      </c>
      <c r="H123" s="34">
        <v>6</v>
      </c>
      <c r="I123" s="39">
        <v>1</v>
      </c>
    </row>
    <row r="124" spans="1:9" s="36" customFormat="1" ht="31.5" x14ac:dyDescent="0.25">
      <c r="A124" s="34"/>
      <c r="B124" s="35"/>
      <c r="C124" s="34" t="s">
        <v>5</v>
      </c>
      <c r="D124" s="37" t="s">
        <v>224</v>
      </c>
      <c r="E124" s="35"/>
      <c r="F124" s="35" t="s">
        <v>133</v>
      </c>
      <c r="G124" s="38" t="s">
        <v>176</v>
      </c>
      <c r="H124" s="34">
        <v>6</v>
      </c>
      <c r="I124" s="39">
        <v>0.5</v>
      </c>
    </row>
    <row r="125" spans="1:9" s="36" customFormat="1" ht="47.25" x14ac:dyDescent="0.25">
      <c r="A125" s="34"/>
      <c r="B125" s="35"/>
      <c r="C125" s="34" t="s">
        <v>5</v>
      </c>
      <c r="D125" s="37" t="s">
        <v>225</v>
      </c>
      <c r="E125" s="35"/>
      <c r="F125" s="35"/>
      <c r="G125" s="38" t="s">
        <v>176</v>
      </c>
      <c r="H125" s="34">
        <v>6</v>
      </c>
      <c r="I125" s="39">
        <v>0.5</v>
      </c>
    </row>
    <row r="126" spans="1:9" s="36" customFormat="1" x14ac:dyDescent="0.25">
      <c r="A126" s="34"/>
      <c r="B126" s="35"/>
      <c r="C126" s="34" t="s">
        <v>5</v>
      </c>
      <c r="D126" s="37" t="s">
        <v>262</v>
      </c>
      <c r="E126" s="35"/>
      <c r="F126" s="35"/>
      <c r="G126" s="38" t="s">
        <v>168</v>
      </c>
      <c r="H126" s="34">
        <v>6</v>
      </c>
      <c r="I126" s="39">
        <v>0.15</v>
      </c>
    </row>
    <row r="127" spans="1:9" s="36" customFormat="1" ht="31.5" x14ac:dyDescent="0.25">
      <c r="A127" s="34"/>
      <c r="B127" s="35"/>
      <c r="C127" s="34" t="s">
        <v>5</v>
      </c>
      <c r="D127" s="37" t="s">
        <v>177</v>
      </c>
      <c r="E127" s="35" t="s">
        <v>72</v>
      </c>
      <c r="F127" s="35" t="s">
        <v>72</v>
      </c>
      <c r="G127" s="38" t="s">
        <v>265</v>
      </c>
      <c r="H127" s="34">
        <v>6</v>
      </c>
      <c r="I127" s="39">
        <v>0.6</v>
      </c>
    </row>
    <row r="128" spans="1:9" s="36" customFormat="1" ht="47.25" x14ac:dyDescent="0.25">
      <c r="A128" s="34"/>
      <c r="B128" s="35"/>
      <c r="C128" s="34" t="s">
        <v>5</v>
      </c>
      <c r="D128" s="37" t="s">
        <v>178</v>
      </c>
      <c r="E128" s="35" t="s">
        <v>72</v>
      </c>
      <c r="F128" s="35" t="s">
        <v>72</v>
      </c>
      <c r="G128" s="38" t="s">
        <v>176</v>
      </c>
      <c r="H128" s="34">
        <v>6</v>
      </c>
      <c r="I128" s="39">
        <v>0.5</v>
      </c>
    </row>
    <row r="129" spans="1:9" s="36" customFormat="1" ht="47.25" x14ac:dyDescent="0.25">
      <c r="A129" s="34"/>
      <c r="B129" s="35"/>
      <c r="C129" s="34" t="s">
        <v>5</v>
      </c>
      <c r="D129" s="37" t="s">
        <v>179</v>
      </c>
      <c r="E129" s="35" t="s">
        <v>72</v>
      </c>
      <c r="F129" s="35" t="s">
        <v>256</v>
      </c>
      <c r="G129" s="38" t="s">
        <v>265</v>
      </c>
      <c r="H129" s="34">
        <v>6</v>
      </c>
      <c r="I129" s="39">
        <v>0.6</v>
      </c>
    </row>
    <row r="130" spans="1:9" s="36" customFormat="1" ht="47.25" x14ac:dyDescent="0.25">
      <c r="A130" s="34"/>
      <c r="B130" s="35"/>
      <c r="C130" s="34" t="s">
        <v>5</v>
      </c>
      <c r="D130" s="37" t="s">
        <v>180</v>
      </c>
      <c r="E130" s="35" t="s">
        <v>72</v>
      </c>
      <c r="F130" s="37" t="s">
        <v>181</v>
      </c>
      <c r="G130" s="38" t="s">
        <v>176</v>
      </c>
      <c r="H130" s="34">
        <v>6</v>
      </c>
      <c r="I130" s="39">
        <v>1</v>
      </c>
    </row>
    <row r="131" spans="1:9" s="36" customFormat="1" ht="31.5" x14ac:dyDescent="0.25">
      <c r="A131" s="34"/>
      <c r="B131" s="35"/>
      <c r="C131" s="34" t="s">
        <v>5</v>
      </c>
      <c r="D131" s="37" t="s">
        <v>111</v>
      </c>
      <c r="E131" s="34"/>
      <c r="F131" s="37" t="s">
        <v>110</v>
      </c>
      <c r="G131" s="38" t="s">
        <v>93</v>
      </c>
      <c r="H131" s="34">
        <v>6</v>
      </c>
      <c r="I131" s="39">
        <v>1</v>
      </c>
    </row>
    <row r="132" spans="1:9" s="36" customFormat="1" ht="47.25" x14ac:dyDescent="0.25">
      <c r="A132" s="34"/>
      <c r="B132" s="35"/>
      <c r="C132" s="34" t="s">
        <v>5</v>
      </c>
      <c r="D132" s="37" t="s">
        <v>71</v>
      </c>
      <c r="E132" s="34"/>
      <c r="F132" s="37" t="s">
        <v>92</v>
      </c>
      <c r="G132" s="38" t="s">
        <v>93</v>
      </c>
      <c r="H132" s="34">
        <v>1</v>
      </c>
      <c r="I132" s="39">
        <v>0.5</v>
      </c>
    </row>
    <row r="133" spans="1:9" s="36" customFormat="1" ht="31.5" x14ac:dyDescent="0.25">
      <c r="A133" s="34"/>
      <c r="B133" s="35"/>
      <c r="C133" s="34" t="s">
        <v>5</v>
      </c>
      <c r="D133" s="37" t="s">
        <v>94</v>
      </c>
      <c r="E133" s="34"/>
      <c r="F133" s="37" t="s">
        <v>119</v>
      </c>
      <c r="G133" s="38" t="s">
        <v>93</v>
      </c>
      <c r="H133" s="34">
        <v>1</v>
      </c>
      <c r="I133" s="39">
        <v>2</v>
      </c>
    </row>
    <row r="134" spans="1:9" s="36" customFormat="1" x14ac:dyDescent="0.25">
      <c r="A134" s="34">
        <v>5</v>
      </c>
      <c r="B134" s="35" t="s">
        <v>132</v>
      </c>
      <c r="C134" s="34"/>
      <c r="D134" s="37"/>
      <c r="E134" s="34"/>
      <c r="F134" s="37"/>
      <c r="G134" s="38"/>
      <c r="H134" s="34"/>
      <c r="I134" s="34"/>
    </row>
    <row r="135" spans="1:9" s="36" customFormat="1" x14ac:dyDescent="0.25">
      <c r="A135" s="34"/>
      <c r="B135" s="35"/>
      <c r="C135" s="34"/>
      <c r="D135" s="37"/>
      <c r="E135" s="34"/>
      <c r="F135" s="37"/>
      <c r="G135" s="38"/>
      <c r="H135" s="34"/>
      <c r="I135" s="34"/>
    </row>
    <row r="136" spans="1:9" s="36" customFormat="1" ht="25.5" x14ac:dyDescent="0.2">
      <c r="A136" s="34"/>
      <c r="B136" s="35"/>
      <c r="C136" s="34" t="s">
        <v>5</v>
      </c>
      <c r="D136" s="49" t="s">
        <v>182</v>
      </c>
      <c r="E136" s="46" t="s">
        <v>72</v>
      </c>
      <c r="F136" s="49" t="s">
        <v>183</v>
      </c>
      <c r="G136" s="49" t="s">
        <v>184</v>
      </c>
      <c r="H136" s="46">
        <v>6</v>
      </c>
      <c r="I136" s="39">
        <v>1</v>
      </c>
    </row>
    <row r="137" spans="1:9" s="36" customFormat="1" ht="48" customHeight="1" x14ac:dyDescent="0.2">
      <c r="A137" s="34"/>
      <c r="B137" s="35"/>
      <c r="C137" s="34" t="s">
        <v>5</v>
      </c>
      <c r="D137" s="49" t="s">
        <v>185</v>
      </c>
      <c r="E137" s="46" t="s">
        <v>72</v>
      </c>
      <c r="F137" s="49" t="s">
        <v>72</v>
      </c>
      <c r="G137" s="49" t="s">
        <v>168</v>
      </c>
      <c r="H137" s="46">
        <v>6</v>
      </c>
      <c r="I137" s="39">
        <v>1</v>
      </c>
    </row>
    <row r="138" spans="1:9" s="36" customFormat="1" ht="31.5" x14ac:dyDescent="0.25">
      <c r="A138" s="34"/>
      <c r="B138" s="35"/>
      <c r="C138" s="34" t="s">
        <v>6</v>
      </c>
      <c r="D138" s="37" t="s">
        <v>243</v>
      </c>
      <c r="E138" s="34" t="s">
        <v>72</v>
      </c>
      <c r="F138" s="37" t="s">
        <v>72</v>
      </c>
      <c r="G138" s="38"/>
      <c r="H138" s="34">
        <v>6</v>
      </c>
      <c r="I138" s="39">
        <v>1</v>
      </c>
    </row>
    <row r="139" spans="1:9" s="36" customFormat="1" x14ac:dyDescent="0.25">
      <c r="A139" s="34"/>
      <c r="B139" s="35"/>
      <c r="C139" s="34"/>
      <c r="D139" s="37" t="s">
        <v>72</v>
      </c>
      <c r="E139" s="34">
        <v>0</v>
      </c>
      <c r="F139" s="37" t="s">
        <v>99</v>
      </c>
      <c r="G139" s="38"/>
      <c r="H139" s="34"/>
      <c r="I139" s="34"/>
    </row>
    <row r="140" spans="1:9" s="36" customFormat="1" x14ac:dyDescent="0.25">
      <c r="A140" s="34"/>
      <c r="B140" s="35"/>
      <c r="C140" s="34"/>
      <c r="D140" s="37" t="s">
        <v>72</v>
      </c>
      <c r="E140" s="34">
        <v>1</v>
      </c>
      <c r="F140" s="37" t="s">
        <v>100</v>
      </c>
      <c r="G140" s="38"/>
      <c r="H140" s="34"/>
      <c r="I140" s="34"/>
    </row>
    <row r="141" spans="1:9" s="36" customFormat="1" x14ac:dyDescent="0.25">
      <c r="A141" s="34"/>
      <c r="B141" s="35"/>
      <c r="C141" s="34"/>
      <c r="D141" s="37" t="s">
        <v>72</v>
      </c>
      <c r="E141" s="34">
        <v>2</v>
      </c>
      <c r="F141" s="37" t="s">
        <v>101</v>
      </c>
      <c r="G141" s="38"/>
      <c r="H141" s="34"/>
      <c r="I141" s="34"/>
    </row>
    <row r="142" spans="1:9" s="36" customFormat="1" ht="31.5" x14ac:dyDescent="0.25">
      <c r="A142" s="34"/>
      <c r="B142" s="35"/>
      <c r="C142" s="34"/>
      <c r="D142" s="37" t="s">
        <v>72</v>
      </c>
      <c r="E142" s="34">
        <v>3</v>
      </c>
      <c r="F142" s="37" t="s">
        <v>102</v>
      </c>
      <c r="G142" s="38"/>
      <c r="H142" s="34"/>
      <c r="I142" s="34"/>
    </row>
    <row r="143" spans="1:9" s="36" customFormat="1" x14ac:dyDescent="0.25">
      <c r="A143" s="34"/>
      <c r="B143" s="35"/>
      <c r="C143" s="34" t="s">
        <v>6</v>
      </c>
      <c r="D143" s="37" t="s">
        <v>103</v>
      </c>
      <c r="E143" s="34" t="s">
        <v>72</v>
      </c>
      <c r="F143" s="37" t="s">
        <v>72</v>
      </c>
      <c r="G143" s="38"/>
      <c r="H143" s="34">
        <v>6</v>
      </c>
      <c r="I143" s="39">
        <v>2</v>
      </c>
    </row>
    <row r="144" spans="1:9" s="36" customFormat="1" x14ac:dyDescent="0.25">
      <c r="A144" s="34"/>
      <c r="B144" s="35"/>
      <c r="C144" s="34"/>
      <c r="D144" s="37" t="s">
        <v>72</v>
      </c>
      <c r="E144" s="34">
        <v>0</v>
      </c>
      <c r="F144" s="37" t="s">
        <v>104</v>
      </c>
      <c r="G144" s="38"/>
      <c r="H144" s="34"/>
      <c r="I144" s="34"/>
    </row>
    <row r="145" spans="1:9" s="36" customFormat="1" ht="31.5" x14ac:dyDescent="0.25">
      <c r="A145" s="34"/>
      <c r="B145" s="35"/>
      <c r="C145" s="34"/>
      <c r="D145" s="37" t="s">
        <v>72</v>
      </c>
      <c r="E145" s="34">
        <v>1</v>
      </c>
      <c r="F145" s="37" t="s">
        <v>105</v>
      </c>
      <c r="G145" s="38"/>
      <c r="H145" s="34"/>
      <c r="I145" s="34"/>
    </row>
    <row r="146" spans="1:9" s="36" customFormat="1" x14ac:dyDescent="0.25">
      <c r="A146" s="34"/>
      <c r="B146" s="35"/>
      <c r="C146" s="34"/>
      <c r="D146" s="37" t="s">
        <v>72</v>
      </c>
      <c r="E146" s="34">
        <v>2</v>
      </c>
      <c r="F146" s="37" t="s">
        <v>106</v>
      </c>
      <c r="G146" s="38"/>
      <c r="H146" s="34"/>
      <c r="I146" s="34"/>
    </row>
    <row r="147" spans="1:9" s="36" customFormat="1" x14ac:dyDescent="0.25">
      <c r="A147" s="34"/>
      <c r="B147" s="35"/>
      <c r="C147" s="34"/>
      <c r="D147" s="37" t="s">
        <v>72</v>
      </c>
      <c r="E147" s="34">
        <v>3</v>
      </c>
      <c r="F147" s="37" t="s">
        <v>107</v>
      </c>
      <c r="G147" s="38"/>
      <c r="H147" s="34"/>
      <c r="I147" s="34"/>
    </row>
    <row r="148" spans="1:9" s="36" customFormat="1" x14ac:dyDescent="0.25">
      <c r="A148" s="34"/>
      <c r="B148" s="35"/>
      <c r="C148" s="38" t="s">
        <v>6</v>
      </c>
      <c r="D148" s="50" t="s">
        <v>136</v>
      </c>
      <c r="E148" s="38" t="s">
        <v>72</v>
      </c>
      <c r="F148" s="50" t="s">
        <v>72</v>
      </c>
      <c r="G148" s="43"/>
      <c r="H148" s="42">
        <v>2</v>
      </c>
      <c r="I148" s="51">
        <v>2</v>
      </c>
    </row>
    <row r="149" spans="1:9" s="36" customFormat="1" x14ac:dyDescent="0.25">
      <c r="A149" s="34"/>
      <c r="B149" s="35"/>
      <c r="C149" s="38" t="s">
        <v>72</v>
      </c>
      <c r="D149" s="50" t="s">
        <v>72</v>
      </c>
      <c r="E149" s="38">
        <v>0</v>
      </c>
      <c r="F149" s="50" t="s">
        <v>146</v>
      </c>
      <c r="G149" s="43"/>
      <c r="H149" s="42"/>
      <c r="I149" s="51"/>
    </row>
    <row r="150" spans="1:9" s="36" customFormat="1" ht="31.5" x14ac:dyDescent="0.25">
      <c r="A150" s="34"/>
      <c r="B150" s="35"/>
      <c r="C150" s="38" t="s">
        <v>72</v>
      </c>
      <c r="D150" s="50" t="s">
        <v>72</v>
      </c>
      <c r="E150" s="38">
        <v>1</v>
      </c>
      <c r="F150" s="50" t="s">
        <v>147</v>
      </c>
      <c r="G150" s="43"/>
      <c r="H150" s="42"/>
      <c r="I150" s="51"/>
    </row>
    <row r="151" spans="1:9" s="36" customFormat="1" ht="31.5" x14ac:dyDescent="0.25">
      <c r="A151" s="34"/>
      <c r="B151" s="35"/>
      <c r="C151" s="38" t="s">
        <v>72</v>
      </c>
      <c r="D151" s="50" t="s">
        <v>72</v>
      </c>
      <c r="E151" s="38">
        <v>2</v>
      </c>
      <c r="F151" s="50" t="s">
        <v>148</v>
      </c>
      <c r="G151" s="43"/>
      <c r="H151" s="42"/>
      <c r="I151" s="51"/>
    </row>
    <row r="152" spans="1:9" s="36" customFormat="1" ht="31.5" x14ac:dyDescent="0.25">
      <c r="A152" s="34"/>
      <c r="B152" s="35"/>
      <c r="C152" s="38" t="s">
        <v>72</v>
      </c>
      <c r="D152" s="50" t="s">
        <v>72</v>
      </c>
      <c r="E152" s="38">
        <v>3</v>
      </c>
      <c r="F152" s="50" t="s">
        <v>149</v>
      </c>
      <c r="G152" s="43"/>
      <c r="H152" s="42"/>
      <c r="I152" s="51"/>
    </row>
    <row r="153" spans="1:9" s="14" customFormat="1" ht="18.75" customHeight="1" x14ac:dyDescent="0.25">
      <c r="A153" s="21" t="s">
        <v>120</v>
      </c>
      <c r="B153" s="25" t="s">
        <v>125</v>
      </c>
      <c r="C153" s="25"/>
      <c r="D153" s="25"/>
      <c r="E153" s="25"/>
      <c r="F153" s="25"/>
      <c r="G153" s="25"/>
      <c r="H153" s="25"/>
      <c r="I153" s="26">
        <f>SUM(I155:I206)</f>
        <v>23</v>
      </c>
    </row>
    <row r="154" spans="1:9" s="36" customFormat="1" x14ac:dyDescent="0.25">
      <c r="A154" s="34">
        <v>1</v>
      </c>
      <c r="B154" s="35" t="s">
        <v>208</v>
      </c>
      <c r="C154" s="35"/>
      <c r="D154" s="35"/>
      <c r="E154" s="35"/>
      <c r="F154" s="35"/>
      <c r="G154" s="34"/>
      <c r="H154" s="34"/>
      <c r="I154" s="34"/>
    </row>
    <row r="155" spans="1:9" s="36" customFormat="1" x14ac:dyDescent="0.25">
      <c r="A155" s="34"/>
      <c r="B155" s="35"/>
      <c r="C155" s="34" t="s">
        <v>5</v>
      </c>
      <c r="D155" s="35" t="s">
        <v>186</v>
      </c>
      <c r="E155" s="35"/>
      <c r="F155" s="35" t="s">
        <v>187</v>
      </c>
      <c r="G155" s="38" t="s">
        <v>108</v>
      </c>
      <c r="H155" s="34">
        <v>1</v>
      </c>
      <c r="I155" s="39">
        <v>1</v>
      </c>
    </row>
    <row r="156" spans="1:9" s="36" customFormat="1" ht="31.5" x14ac:dyDescent="0.25">
      <c r="A156" s="34"/>
      <c r="B156" s="35"/>
      <c r="C156" s="34" t="s">
        <v>5</v>
      </c>
      <c r="D156" s="37" t="s">
        <v>94</v>
      </c>
      <c r="E156" s="34"/>
      <c r="F156" s="37" t="s">
        <v>119</v>
      </c>
      <c r="G156" s="38" t="s">
        <v>93</v>
      </c>
      <c r="H156" s="34">
        <v>1</v>
      </c>
      <c r="I156" s="39">
        <v>0.5</v>
      </c>
    </row>
    <row r="157" spans="1:9" s="36" customFormat="1" x14ac:dyDescent="0.25">
      <c r="A157" s="34"/>
      <c r="B157" s="35"/>
      <c r="C157" s="34" t="s">
        <v>6</v>
      </c>
      <c r="D157" s="37" t="s">
        <v>113</v>
      </c>
      <c r="E157" s="34"/>
      <c r="F157" s="37"/>
      <c r="G157" s="38"/>
      <c r="H157" s="34">
        <v>4</v>
      </c>
      <c r="I157" s="39">
        <v>2</v>
      </c>
    </row>
    <row r="158" spans="1:9" s="36" customFormat="1" x14ac:dyDescent="0.25">
      <c r="A158" s="34"/>
      <c r="B158" s="35"/>
      <c r="C158" s="34"/>
      <c r="D158" s="37"/>
      <c r="E158" s="34">
        <v>0</v>
      </c>
      <c r="F158" s="37" t="s">
        <v>209</v>
      </c>
      <c r="G158" s="38"/>
      <c r="H158" s="34"/>
      <c r="I158" s="34"/>
    </row>
    <row r="159" spans="1:9" s="36" customFormat="1" ht="31.5" x14ac:dyDescent="0.25">
      <c r="A159" s="34"/>
      <c r="B159" s="35"/>
      <c r="C159" s="34"/>
      <c r="D159" s="37"/>
      <c r="E159" s="34">
        <v>1</v>
      </c>
      <c r="F159" s="37" t="s">
        <v>204</v>
      </c>
      <c r="G159" s="38"/>
      <c r="H159" s="34"/>
      <c r="I159" s="34"/>
    </row>
    <row r="160" spans="1:9" s="36" customFormat="1" x14ac:dyDescent="0.25">
      <c r="A160" s="34"/>
      <c r="B160" s="35"/>
      <c r="C160" s="34"/>
      <c r="D160" s="37"/>
      <c r="E160" s="34">
        <v>2</v>
      </c>
      <c r="F160" s="37" t="s">
        <v>201</v>
      </c>
      <c r="G160" s="38"/>
      <c r="H160" s="34"/>
      <c r="I160" s="34"/>
    </row>
    <row r="161" spans="1:9" s="36" customFormat="1" x14ac:dyDescent="0.25">
      <c r="A161" s="34"/>
      <c r="B161" s="35"/>
      <c r="C161" s="34"/>
      <c r="D161" s="37"/>
      <c r="E161" s="34">
        <v>3</v>
      </c>
      <c r="F161" s="37" t="s">
        <v>202</v>
      </c>
      <c r="G161" s="38"/>
      <c r="H161" s="34"/>
      <c r="I161" s="34"/>
    </row>
    <row r="162" spans="1:9" s="36" customFormat="1" ht="31.5" x14ac:dyDescent="0.25">
      <c r="A162" s="34"/>
      <c r="B162" s="35"/>
      <c r="C162" s="34" t="s">
        <v>6</v>
      </c>
      <c r="D162" s="37" t="s">
        <v>205</v>
      </c>
      <c r="E162" s="34"/>
      <c r="F162" s="37"/>
      <c r="G162" s="38"/>
      <c r="H162" s="34">
        <v>2</v>
      </c>
      <c r="I162" s="39">
        <v>2</v>
      </c>
    </row>
    <row r="163" spans="1:9" s="36" customFormat="1" ht="31.5" x14ac:dyDescent="0.25">
      <c r="A163" s="34"/>
      <c r="B163" s="35"/>
      <c r="C163" s="34"/>
      <c r="D163" s="37"/>
      <c r="E163" s="34">
        <v>0</v>
      </c>
      <c r="F163" s="37" t="s">
        <v>206</v>
      </c>
      <c r="G163" s="38"/>
      <c r="H163" s="34"/>
      <c r="I163" s="34"/>
    </row>
    <row r="164" spans="1:9" s="36" customFormat="1" ht="31.5" x14ac:dyDescent="0.25">
      <c r="A164" s="34"/>
      <c r="B164" s="35"/>
      <c r="C164" s="34"/>
      <c r="D164" s="37"/>
      <c r="E164" s="34">
        <v>1</v>
      </c>
      <c r="F164" s="37" t="s">
        <v>206</v>
      </c>
      <c r="G164" s="38"/>
      <c r="H164" s="34"/>
      <c r="I164" s="34"/>
    </row>
    <row r="165" spans="1:9" s="36" customFormat="1" ht="31.5" x14ac:dyDescent="0.25">
      <c r="A165" s="34"/>
      <c r="B165" s="35"/>
      <c r="C165" s="34"/>
      <c r="D165" s="37"/>
      <c r="E165" s="34">
        <v>2</v>
      </c>
      <c r="F165" s="37" t="s">
        <v>207</v>
      </c>
      <c r="G165" s="38"/>
      <c r="H165" s="34"/>
      <c r="I165" s="34"/>
    </row>
    <row r="166" spans="1:9" s="36" customFormat="1" x14ac:dyDescent="0.25">
      <c r="A166" s="34"/>
      <c r="B166" s="35"/>
      <c r="C166" s="34"/>
      <c r="D166" s="37"/>
      <c r="E166" s="34">
        <v>3</v>
      </c>
      <c r="F166" s="37" t="s">
        <v>210</v>
      </c>
      <c r="G166" s="38"/>
      <c r="H166" s="34"/>
      <c r="I166" s="34"/>
    </row>
    <row r="167" spans="1:9" s="36" customFormat="1" ht="47.25" x14ac:dyDescent="0.25">
      <c r="A167" s="34"/>
      <c r="B167" s="35"/>
      <c r="C167" s="34" t="s">
        <v>6</v>
      </c>
      <c r="D167" s="37" t="s">
        <v>230</v>
      </c>
      <c r="E167" s="34"/>
      <c r="F167" s="37"/>
      <c r="G167" s="38"/>
      <c r="H167" s="34">
        <v>2</v>
      </c>
      <c r="I167" s="39">
        <v>2</v>
      </c>
    </row>
    <row r="168" spans="1:9" s="36" customFormat="1" ht="31.5" x14ac:dyDescent="0.25">
      <c r="A168" s="34"/>
      <c r="B168" s="35"/>
      <c r="C168" s="34"/>
      <c r="D168" s="35"/>
      <c r="E168" s="34">
        <v>0</v>
      </c>
      <c r="F168" s="37" t="s">
        <v>244</v>
      </c>
      <c r="G168" s="38"/>
      <c r="H168" s="34"/>
      <c r="I168" s="39"/>
    </row>
    <row r="169" spans="1:9" s="36" customFormat="1" x14ac:dyDescent="0.25">
      <c r="A169" s="34"/>
      <c r="B169" s="35"/>
      <c r="C169" s="34"/>
      <c r="D169" s="37"/>
      <c r="E169" s="34">
        <v>1</v>
      </c>
      <c r="F169" s="37" t="s">
        <v>203</v>
      </c>
      <c r="G169" s="38"/>
      <c r="H169" s="34"/>
      <c r="I169" s="39"/>
    </row>
    <row r="170" spans="1:9" s="36" customFormat="1" x14ac:dyDescent="0.25">
      <c r="A170" s="34"/>
      <c r="B170" s="35"/>
      <c r="C170" s="34"/>
      <c r="D170" s="37"/>
      <c r="E170" s="34">
        <v>2</v>
      </c>
      <c r="F170" s="37" t="s">
        <v>227</v>
      </c>
      <c r="G170" s="38"/>
      <c r="H170" s="34"/>
      <c r="I170" s="39"/>
    </row>
    <row r="171" spans="1:9" s="36" customFormat="1" x14ac:dyDescent="0.25">
      <c r="A171" s="34"/>
      <c r="B171" s="35"/>
      <c r="C171" s="34"/>
      <c r="D171" s="37"/>
      <c r="E171" s="34">
        <v>3</v>
      </c>
      <c r="F171" s="37" t="s">
        <v>202</v>
      </c>
      <c r="G171" s="38"/>
      <c r="H171" s="34"/>
      <c r="I171" s="39"/>
    </row>
    <row r="172" spans="1:9" s="36" customFormat="1" ht="31.5" x14ac:dyDescent="0.25">
      <c r="A172" s="34">
        <v>2</v>
      </c>
      <c r="B172" s="37" t="s">
        <v>137</v>
      </c>
      <c r="C172" s="34"/>
      <c r="D172" s="35"/>
      <c r="E172" s="35"/>
      <c r="F172" s="35"/>
      <c r="G172" s="34"/>
      <c r="H172" s="34"/>
      <c r="I172" s="34"/>
    </row>
    <row r="173" spans="1:9" s="36" customFormat="1" ht="31.5" x14ac:dyDescent="0.25">
      <c r="A173" s="34"/>
      <c r="B173" s="35"/>
      <c r="C173" s="34" t="s">
        <v>5</v>
      </c>
      <c r="D173" s="37" t="s">
        <v>109</v>
      </c>
      <c r="E173" s="34"/>
      <c r="F173" s="37" t="s">
        <v>138</v>
      </c>
      <c r="G173" s="38" t="s">
        <v>89</v>
      </c>
      <c r="H173" s="34">
        <v>6</v>
      </c>
      <c r="I173" s="39">
        <v>1.5</v>
      </c>
    </row>
    <row r="174" spans="1:9" s="36" customFormat="1" ht="31.5" x14ac:dyDescent="0.25">
      <c r="A174" s="34"/>
      <c r="B174" s="35"/>
      <c r="C174" s="34" t="s">
        <v>5</v>
      </c>
      <c r="D174" s="37" t="s">
        <v>139</v>
      </c>
      <c r="E174" s="34"/>
      <c r="F174" s="37" t="s">
        <v>112</v>
      </c>
      <c r="G174" s="38" t="s">
        <v>89</v>
      </c>
      <c r="H174" s="34">
        <v>6</v>
      </c>
      <c r="I174" s="39">
        <v>1.5</v>
      </c>
    </row>
    <row r="175" spans="1:9" s="36" customFormat="1" ht="31.5" x14ac:dyDescent="0.25">
      <c r="A175" s="34"/>
      <c r="B175" s="35"/>
      <c r="C175" s="34" t="s">
        <v>5</v>
      </c>
      <c r="D175" s="37" t="s">
        <v>212</v>
      </c>
      <c r="E175" s="37"/>
      <c r="F175" s="37" t="s">
        <v>213</v>
      </c>
      <c r="G175" s="37" t="s">
        <v>20</v>
      </c>
      <c r="H175" s="34">
        <v>6</v>
      </c>
      <c r="I175" s="39">
        <v>1.5</v>
      </c>
    </row>
    <row r="176" spans="1:9" s="36" customFormat="1" x14ac:dyDescent="0.25">
      <c r="A176" s="34"/>
      <c r="B176" s="35"/>
      <c r="C176" s="34" t="s">
        <v>6</v>
      </c>
      <c r="D176" s="37" t="s">
        <v>196</v>
      </c>
      <c r="E176" s="34"/>
      <c r="F176" s="35"/>
      <c r="G176" s="34"/>
      <c r="H176" s="34">
        <v>6</v>
      </c>
      <c r="I176" s="39">
        <v>2</v>
      </c>
    </row>
    <row r="177" spans="1:9" s="36" customFormat="1" x14ac:dyDescent="0.25">
      <c r="A177" s="34"/>
      <c r="B177" s="35"/>
      <c r="C177" s="34"/>
      <c r="D177" s="37"/>
      <c r="E177" s="34">
        <v>0</v>
      </c>
      <c r="F177" s="37" t="s">
        <v>197</v>
      </c>
      <c r="G177" s="34"/>
      <c r="H177" s="34"/>
      <c r="I177" s="52"/>
    </row>
    <row r="178" spans="1:9" s="36" customFormat="1" x14ac:dyDescent="0.25">
      <c r="A178" s="34"/>
      <c r="B178" s="35"/>
      <c r="C178" s="34"/>
      <c r="D178" s="37"/>
      <c r="E178" s="34">
        <v>1</v>
      </c>
      <c r="F178" s="37" t="s">
        <v>198</v>
      </c>
      <c r="G178" s="34"/>
      <c r="H178" s="34"/>
      <c r="I178" s="52"/>
    </row>
    <row r="179" spans="1:9" s="36" customFormat="1" x14ac:dyDescent="0.25">
      <c r="A179" s="34"/>
      <c r="B179" s="35"/>
      <c r="C179" s="34"/>
      <c r="D179" s="37"/>
      <c r="E179" s="34">
        <v>2</v>
      </c>
      <c r="F179" s="50" t="s">
        <v>199</v>
      </c>
      <c r="G179" s="34"/>
      <c r="H179" s="34"/>
      <c r="I179" s="52"/>
    </row>
    <row r="180" spans="1:9" s="36" customFormat="1" x14ac:dyDescent="0.25">
      <c r="A180" s="34"/>
      <c r="B180" s="35"/>
      <c r="C180" s="34"/>
      <c r="D180" s="37"/>
      <c r="E180" s="34">
        <v>3</v>
      </c>
      <c r="F180" s="37" t="s">
        <v>200</v>
      </c>
      <c r="G180" s="34"/>
      <c r="H180" s="34"/>
      <c r="I180" s="52"/>
    </row>
    <row r="181" spans="1:9" s="36" customFormat="1" x14ac:dyDescent="0.25">
      <c r="A181" s="34"/>
      <c r="B181" s="35"/>
      <c r="C181" s="34" t="s">
        <v>6</v>
      </c>
      <c r="D181" s="37" t="s">
        <v>218</v>
      </c>
      <c r="E181" s="37"/>
      <c r="F181" s="37"/>
      <c r="G181" s="60"/>
      <c r="H181" s="34">
        <v>6</v>
      </c>
      <c r="I181" s="39">
        <v>2</v>
      </c>
    </row>
    <row r="182" spans="1:9" s="36" customFormat="1" ht="31.5" x14ac:dyDescent="0.25">
      <c r="A182" s="34"/>
      <c r="B182" s="35"/>
      <c r="C182" s="37"/>
      <c r="D182" s="37"/>
      <c r="E182" s="34">
        <v>0</v>
      </c>
      <c r="F182" s="37" t="s">
        <v>219</v>
      </c>
      <c r="G182" s="60"/>
      <c r="H182" s="60"/>
      <c r="I182" s="60"/>
    </row>
    <row r="183" spans="1:9" s="36" customFormat="1" ht="31.5" x14ac:dyDescent="0.25">
      <c r="A183" s="34"/>
      <c r="B183" s="35"/>
      <c r="C183" s="37"/>
      <c r="D183" s="37"/>
      <c r="E183" s="34">
        <v>1</v>
      </c>
      <c r="F183" s="37" t="s">
        <v>220</v>
      </c>
      <c r="G183" s="60"/>
      <c r="H183" s="60"/>
      <c r="I183" s="60"/>
    </row>
    <row r="184" spans="1:9" s="36" customFormat="1" ht="31.5" x14ac:dyDescent="0.25">
      <c r="A184" s="34"/>
      <c r="B184" s="35"/>
      <c r="C184" s="37"/>
      <c r="D184" s="37"/>
      <c r="E184" s="34">
        <v>2</v>
      </c>
      <c r="F184" s="37" t="s">
        <v>221</v>
      </c>
      <c r="G184" s="60"/>
      <c r="H184" s="60"/>
      <c r="I184" s="60"/>
    </row>
    <row r="185" spans="1:9" s="36" customFormat="1" ht="31.5" x14ac:dyDescent="0.25">
      <c r="A185" s="34"/>
      <c r="B185" s="35"/>
      <c r="C185" s="37"/>
      <c r="D185" s="37"/>
      <c r="E185" s="34">
        <v>3</v>
      </c>
      <c r="F185" s="37" t="s">
        <v>222</v>
      </c>
      <c r="G185" s="60"/>
      <c r="H185" s="60"/>
      <c r="I185" s="60"/>
    </row>
    <row r="186" spans="1:9" s="36" customFormat="1" x14ac:dyDescent="0.25">
      <c r="A186" s="34">
        <v>3</v>
      </c>
      <c r="B186" s="35" t="s">
        <v>41</v>
      </c>
      <c r="C186" s="34"/>
      <c r="D186" s="37"/>
      <c r="E186" s="34"/>
      <c r="F186" s="37"/>
      <c r="G186" s="38"/>
      <c r="H186" s="34"/>
      <c r="I186" s="34"/>
    </row>
    <row r="187" spans="1:9" s="36" customFormat="1" ht="31.5" x14ac:dyDescent="0.25">
      <c r="A187" s="34"/>
      <c r="B187" s="35"/>
      <c r="C187" s="34" t="s">
        <v>6</v>
      </c>
      <c r="D187" s="37" t="s">
        <v>279</v>
      </c>
      <c r="E187" s="35"/>
      <c r="F187" s="35"/>
      <c r="G187" s="34"/>
      <c r="H187" s="34">
        <v>4</v>
      </c>
      <c r="I187" s="39">
        <v>1</v>
      </c>
    </row>
    <row r="188" spans="1:9" s="36" customFormat="1" x14ac:dyDescent="0.25">
      <c r="A188" s="34"/>
      <c r="B188" s="35"/>
      <c r="C188" s="34"/>
      <c r="D188" s="37"/>
      <c r="E188" s="34">
        <v>0</v>
      </c>
      <c r="F188" s="35" t="s">
        <v>188</v>
      </c>
      <c r="G188" s="34"/>
      <c r="H188" s="35"/>
      <c r="I188" s="52"/>
    </row>
    <row r="189" spans="1:9" s="36" customFormat="1" x14ac:dyDescent="0.25">
      <c r="A189" s="34"/>
      <c r="B189" s="35"/>
      <c r="C189" s="34"/>
      <c r="D189" s="37"/>
      <c r="E189" s="34">
        <v>1</v>
      </c>
      <c r="F189" s="35" t="s">
        <v>189</v>
      </c>
      <c r="G189" s="34"/>
      <c r="H189" s="35"/>
      <c r="I189" s="52"/>
    </row>
    <row r="190" spans="1:9" s="36" customFormat="1" x14ac:dyDescent="0.25">
      <c r="A190" s="34"/>
      <c r="B190" s="35"/>
      <c r="C190" s="34"/>
      <c r="D190" s="37"/>
      <c r="E190" s="34">
        <v>2</v>
      </c>
      <c r="F190" s="35" t="s">
        <v>190</v>
      </c>
      <c r="G190" s="34"/>
      <c r="H190" s="35"/>
      <c r="I190" s="52"/>
    </row>
    <row r="191" spans="1:9" s="36" customFormat="1" x14ac:dyDescent="0.25">
      <c r="A191" s="34"/>
      <c r="B191" s="35"/>
      <c r="C191" s="34"/>
      <c r="D191" s="37"/>
      <c r="E191" s="34">
        <v>3</v>
      </c>
      <c r="F191" s="35" t="s">
        <v>211</v>
      </c>
      <c r="G191" s="34"/>
      <c r="H191" s="35"/>
      <c r="I191" s="52"/>
    </row>
    <row r="192" spans="1:9" s="36" customFormat="1" ht="31.5" x14ac:dyDescent="0.25">
      <c r="A192" s="34"/>
      <c r="B192" s="35"/>
      <c r="C192" s="34" t="s">
        <v>6</v>
      </c>
      <c r="D192" s="37" t="s">
        <v>191</v>
      </c>
      <c r="E192" s="34"/>
      <c r="F192" s="35"/>
      <c r="G192" s="34"/>
      <c r="H192" s="34">
        <v>4</v>
      </c>
      <c r="I192" s="39">
        <v>2</v>
      </c>
    </row>
    <row r="193" spans="1:9" s="36" customFormat="1" x14ac:dyDescent="0.25">
      <c r="A193" s="34"/>
      <c r="B193" s="35"/>
      <c r="C193" s="34"/>
      <c r="D193" s="37"/>
      <c r="E193" s="34">
        <v>0</v>
      </c>
      <c r="F193" s="35" t="s">
        <v>192</v>
      </c>
      <c r="G193" s="34"/>
      <c r="H193" s="34"/>
      <c r="I193" s="52"/>
    </row>
    <row r="194" spans="1:9" s="36" customFormat="1" x14ac:dyDescent="0.25">
      <c r="A194" s="34"/>
      <c r="B194" s="35"/>
      <c r="C194" s="34"/>
      <c r="D194" s="37"/>
      <c r="E194" s="34">
        <v>1</v>
      </c>
      <c r="F194" s="37" t="s">
        <v>193</v>
      </c>
      <c r="G194" s="34"/>
      <c r="H194" s="34"/>
      <c r="I194" s="52"/>
    </row>
    <row r="195" spans="1:9" s="36" customFormat="1" x14ac:dyDescent="0.25">
      <c r="A195" s="34"/>
      <c r="B195" s="35"/>
      <c r="C195" s="34"/>
      <c r="D195" s="37"/>
      <c r="E195" s="34">
        <v>2</v>
      </c>
      <c r="F195" s="37" t="s">
        <v>194</v>
      </c>
      <c r="G195" s="34"/>
      <c r="H195" s="34"/>
      <c r="I195" s="52"/>
    </row>
    <row r="196" spans="1:9" s="36" customFormat="1" ht="31.5" x14ac:dyDescent="0.25">
      <c r="A196" s="34"/>
      <c r="B196" s="35"/>
      <c r="C196" s="34"/>
      <c r="D196" s="37"/>
      <c r="E196" s="34">
        <v>3</v>
      </c>
      <c r="F196" s="37" t="s">
        <v>195</v>
      </c>
      <c r="G196" s="34"/>
      <c r="H196" s="34"/>
      <c r="I196" s="52"/>
    </row>
    <row r="197" spans="1:9" s="36" customFormat="1" x14ac:dyDescent="0.25">
      <c r="A197" s="34"/>
      <c r="B197" s="35"/>
      <c r="C197" s="34" t="s">
        <v>6</v>
      </c>
      <c r="D197" s="37" t="s">
        <v>214</v>
      </c>
      <c r="E197" s="37"/>
      <c r="F197" s="37"/>
      <c r="G197" s="37"/>
      <c r="H197" s="34">
        <v>4</v>
      </c>
      <c r="I197" s="61">
        <v>2</v>
      </c>
    </row>
    <row r="198" spans="1:9" s="36" customFormat="1" x14ac:dyDescent="0.25">
      <c r="A198" s="34"/>
      <c r="B198" s="35"/>
      <c r="C198" s="37"/>
      <c r="D198" s="37"/>
      <c r="E198" s="37">
        <v>0</v>
      </c>
      <c r="F198" s="37" t="s">
        <v>215</v>
      </c>
      <c r="G198" s="37"/>
      <c r="H198" s="37"/>
      <c r="I198" s="37"/>
    </row>
    <row r="199" spans="1:9" s="36" customFormat="1" x14ac:dyDescent="0.25">
      <c r="A199" s="34"/>
      <c r="B199" s="35"/>
      <c r="C199" s="37"/>
      <c r="D199" s="37"/>
      <c r="E199" s="37">
        <v>1</v>
      </c>
      <c r="F199" s="37" t="s">
        <v>216</v>
      </c>
      <c r="G199" s="37"/>
      <c r="H199" s="37"/>
      <c r="I199" s="37"/>
    </row>
    <row r="200" spans="1:9" s="36" customFormat="1" x14ac:dyDescent="0.25">
      <c r="A200" s="34"/>
      <c r="B200" s="35"/>
      <c r="C200" s="37"/>
      <c r="D200" s="37"/>
      <c r="E200" s="37">
        <v>2</v>
      </c>
      <c r="F200" s="37" t="s">
        <v>217</v>
      </c>
      <c r="G200" s="37"/>
      <c r="H200" s="37"/>
      <c r="I200" s="37"/>
    </row>
    <row r="201" spans="1:9" s="36" customFormat="1" x14ac:dyDescent="0.25">
      <c r="A201" s="34"/>
      <c r="B201" s="35"/>
      <c r="C201" s="37"/>
      <c r="D201" s="37"/>
      <c r="E201" s="37">
        <v>3</v>
      </c>
      <c r="F201" s="37" t="s">
        <v>272</v>
      </c>
      <c r="G201" s="37"/>
      <c r="H201" s="37"/>
      <c r="I201" s="37"/>
    </row>
    <row r="202" spans="1:9" s="36" customFormat="1" x14ac:dyDescent="0.25">
      <c r="A202" s="34"/>
      <c r="B202" s="35"/>
      <c r="C202" s="34" t="s">
        <v>6</v>
      </c>
      <c r="D202" s="37" t="s">
        <v>114</v>
      </c>
      <c r="E202" s="34"/>
      <c r="F202" s="37"/>
      <c r="G202" s="38"/>
      <c r="H202" s="34">
        <v>3</v>
      </c>
      <c r="I202" s="39">
        <v>2</v>
      </c>
    </row>
    <row r="203" spans="1:9" s="36" customFormat="1" ht="47.25" x14ac:dyDescent="0.25">
      <c r="A203" s="34"/>
      <c r="B203" s="35"/>
      <c r="C203" s="34"/>
      <c r="D203" s="37"/>
      <c r="E203" s="34">
        <v>0</v>
      </c>
      <c r="F203" s="37" t="s">
        <v>115</v>
      </c>
      <c r="G203" s="38"/>
      <c r="H203" s="34"/>
      <c r="I203" s="34"/>
    </row>
    <row r="204" spans="1:9" s="36" customFormat="1" ht="31.5" x14ac:dyDescent="0.25">
      <c r="A204" s="34"/>
      <c r="B204" s="35"/>
      <c r="C204" s="34"/>
      <c r="D204" s="37"/>
      <c r="E204" s="34">
        <v>1</v>
      </c>
      <c r="F204" s="37" t="s">
        <v>116</v>
      </c>
      <c r="G204" s="38"/>
      <c r="H204" s="34"/>
      <c r="I204" s="34"/>
    </row>
    <row r="205" spans="1:9" s="36" customFormat="1" ht="31.5" x14ac:dyDescent="0.25">
      <c r="A205" s="34"/>
      <c r="B205" s="35"/>
      <c r="C205" s="34"/>
      <c r="D205" s="37"/>
      <c r="E205" s="34">
        <v>2</v>
      </c>
      <c r="F205" s="37" t="s">
        <v>117</v>
      </c>
      <c r="G205" s="38"/>
      <c r="H205" s="34"/>
      <c r="I205" s="34"/>
    </row>
    <row r="206" spans="1:9" s="62" customFormat="1" ht="31.5" x14ac:dyDescent="0.25">
      <c r="A206" s="34"/>
      <c r="B206" s="35"/>
      <c r="C206" s="34"/>
      <c r="D206" s="37"/>
      <c r="E206" s="34">
        <v>3</v>
      </c>
      <c r="F206" s="37" t="s">
        <v>118</v>
      </c>
      <c r="G206" s="38"/>
      <c r="H206" s="34"/>
      <c r="I206" s="34"/>
    </row>
    <row r="207" spans="1:9" ht="18.75" x14ac:dyDescent="0.25">
      <c r="A207" s="27"/>
      <c r="B207" s="28"/>
      <c r="C207" s="29"/>
      <c r="D207" s="30"/>
      <c r="E207" s="29"/>
      <c r="F207" s="31" t="s">
        <v>11</v>
      </c>
      <c r="G207" s="32"/>
      <c r="H207" s="32"/>
      <c r="I207" s="33">
        <f>I4+I50+I88+I153</f>
        <v>100</v>
      </c>
    </row>
  </sheetData>
  <mergeCells count="1">
    <mergeCell ref="B153:H153"/>
  </mergeCells>
  <pageMargins left="0.7" right="0.7" top="0.75" bottom="0.75" header="0.3" footer="0.3"/>
  <pageSetup paperSize="9" scale="4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workbookViewId="0">
      <selection activeCell="C14" sqref="C14"/>
    </sheetView>
  </sheetViews>
  <sheetFormatPr defaultColWidth="11" defaultRowHeight="15.75" x14ac:dyDescent="0.25"/>
  <cols>
    <col min="2" max="2" width="56.875" style="1" customWidth="1"/>
  </cols>
  <sheetData>
    <row r="1" spans="1:2" ht="27.95" customHeight="1" x14ac:dyDescent="0.25">
      <c r="A1" s="63" t="s">
        <v>16</v>
      </c>
      <c r="B1" s="63"/>
    </row>
    <row r="2" spans="1:2" x14ac:dyDescent="0.25">
      <c r="A2" s="4">
        <v>1</v>
      </c>
      <c r="B2" s="64" t="s">
        <v>273</v>
      </c>
    </row>
    <row r="3" spans="1:2" x14ac:dyDescent="0.25">
      <c r="A3" s="4">
        <v>2</v>
      </c>
      <c r="B3" s="64" t="s">
        <v>274</v>
      </c>
    </row>
    <row r="4" spans="1:2" x14ac:dyDescent="0.25">
      <c r="A4" s="4">
        <v>3</v>
      </c>
      <c r="B4" s="64" t="s">
        <v>275</v>
      </c>
    </row>
    <row r="5" spans="1:2" x14ac:dyDescent="0.25">
      <c r="A5" s="4">
        <v>4</v>
      </c>
      <c r="B5" s="64" t="s">
        <v>276</v>
      </c>
    </row>
    <row r="6" spans="1:2" ht="31.5" x14ac:dyDescent="0.25">
      <c r="A6" s="4">
        <v>5</v>
      </c>
      <c r="B6" s="64" t="s">
        <v>277</v>
      </c>
    </row>
    <row r="7" spans="1:2" x14ac:dyDescent="0.25">
      <c r="A7" s="4">
        <v>6</v>
      </c>
      <c r="B7" s="64" t="s">
        <v>278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Дамеловская Татьяна Александровна</cp:lastModifiedBy>
  <cp:lastPrinted>2024-05-15T07:21:10Z</cp:lastPrinted>
  <dcterms:created xsi:type="dcterms:W3CDTF">2022-11-09T22:53:43Z</dcterms:created>
  <dcterms:modified xsi:type="dcterms:W3CDTF">2024-10-04T12:56:44Z</dcterms:modified>
</cp:coreProperties>
</file>