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/>
  <xr:revisionPtr revIDLastSave="0" documentId="13_ncr:1_{79155ADF-22FE-E14C-8F89-C3BBB6B73EDD}" xr6:coauthVersionLast="47" xr6:coauthVersionMax="47" xr10:uidLastSave="{00000000-0000-0000-0000-000000000000}"/>
  <bookViews>
    <workbookView xWindow="3040" yWindow="500" windowWidth="24780" windowHeight="15640" activeTab="1" xr2:uid="{00000000-000D-0000-FFFF-FFFF00000000}"/>
  </bookViews>
  <sheets>
    <sheet name="Матрица" sheetId="2" r:id="rId1"/>
    <sheet name="Профстандарт  40.092 код A" sheetId="26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<sst xmlns="http://schemas.openxmlformats.org/spreadsheetml/2006/main" count="175" uniqueCount="111">
  <si>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</si>
  <si>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</si>
  <si>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</si>
  <si>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</si>
  <si>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</si>
  <si>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</si>
  <si>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</si>
  <si>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</si>
  <si>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</si>
  <si>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</si>
  <si>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</si>
  <si>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</si>
  <si>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</si>
  <si>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</si>
  <si>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</si>
  <si>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</si>
  <si>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</si>
  <si>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</si>
  <si>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</si>
  <si>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</si>
  <si>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</si>
  <si>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</si>
  <si>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</si>
  <si>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</si>
  <si>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</si>
  <si>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</si>
  <si>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</si>
  <si>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</si>
  <si>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</si>
  <si>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</si>
  <si>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</si>
  <si>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</si>
  <si>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</si>
  <si>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</si>
  <si>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</si>
  <si>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</si>
  <si>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Изготовление простых деталей на токарных, фрезерных, сверлильных станках с точностью размеров по 12-14-му квалитету и с точностью размеров до 9-11-го квалитета на шлифовальных станках</t>
  </si>
  <si>
    <t>Токарная обработка наружных и внутренних поверхностей заготовок простых деталей с точностью размеров по 12-14-му квалитету на универсальных токарных станках (включая конические поверхности)</t>
  </si>
  <si>
    <t>ПС: 40.092; ФГОС СПО 15.02.15 Технология металлообрабатывающего производства</t>
  </si>
  <si>
    <t>Модуль А - токарная обработка</t>
  </si>
  <si>
    <t>Константа</t>
  </si>
  <si>
    <t>Фрезерование простых деталей с точностью размеров по 12-14-му квалитету на горизонтальных и вертикальных фрезерных станках</t>
  </si>
  <si>
    <t>Модуль Б - фрезерная обработка</t>
  </si>
  <si>
    <t>Сверление, рассверливание, зенкерование отверстий в простых деталях с точностью размеров по 12-14-му квалитету на глубину до пяти диаметров</t>
  </si>
  <si>
    <t>Модуль В - обработка отверстий</t>
  </si>
  <si>
    <t>Нарезание наружной и внутренней резьбы на заготовках деталей метчиком и плашкой</t>
  </si>
  <si>
    <t>Модуль Г - изготовление резьб</t>
  </si>
  <si>
    <t>Шлифование поверхностей простых деталей с точностью размеров до 9-11-го квалитета</t>
  </si>
  <si>
    <t>Модуль Д - доводка и шлифовка поверхностей</t>
  </si>
  <si>
    <t>Контроль качества обработки поверхностей простых деталей с точностью размеров по 9-14-му квалитету</t>
  </si>
  <si>
    <t>Модуль Е - контроль поверхностей</t>
  </si>
  <si>
    <t>Для выполнения конкурсного задания (или проведения РЧ) неизменными являются модули 1,2. В случае если в регионе востребовано шлифование выбирается модуль 5. В другом регионе может быть выбран модуль 4 и модуль 6.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</si>
  <si>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ПК 3.3. Планировать работы по наладке и подналадке металлорежущего и аддитивного оборудования на основе технологической документации в соответствии с производственными задачами.</t>
  </si>
  <si>
    <t>ПК 1.9. Организовывать эксплуатацию технологических приспособлений в соответствии с задачами и условиями технологического процесса механической обработки заготовок и/или аддитивного производства сообразно с требованиями технологической документации и реальными условиями технологического процесса.</t>
  </si>
  <si>
    <t>ПК 1.5. Осуществлять подбор конструктивного исполнения инструмента, материалов режущей части инструмента, технологических приспособлений и оборудования в соответствии с выбранным технологическим решением, в том числе с использованием систем автоматизированного проектирования.</t>
  </si>
  <si>
    <t>ПК 1.4. Осуществлять выполнение расчётов параметров механической обработки и аддитивного производства в соответствии с принятым технологическим процессом согласно нормативным требованиям, в том числе с использованием систем автоматизированного проектирования.</t>
  </si>
  <si>
    <t>ПК 1.3. Разрабатывать технологическую документацию по обработке заготовок на основе конструкторской документации в рамках своей компетенции в соответствии с нормативными требованиями, в том числе с использованием систем автоматизированного проектирования.</t>
  </si>
  <si>
    <t>ПК 1.2. Осуществлять сбор, систематизацию и анализ информации для выбора оптимальных технологических решений, в том числе альтернативных в соответствии с принятым процессом выполнения своей работы по изготовлению деталей.</t>
  </si>
  <si>
    <t>ПК 1.1. Планировать процесс выполнения своей работы на основе задания технолога цеха или участка в соответствии с производственными задачами по изготовлению деталей.</t>
  </si>
  <si>
    <t>ФГОС СПО 15.02.05 Технология металлообрабатывающего производства</t>
  </si>
  <si>
    <t>Виды дефектов обработанных поверхностей; Способы определения дефектов поверхности; 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Метрология; Виды и области применения контрольно-измерительных приборов; Способы определения точности размеров, формы и взаимного расположения поверхностей деталей; Устройство, назначение, правила применения контрольно-измерительных инструментов, обеспечивающих погрешность измерения не ниже 0,01 мм; Виды и области применения контрольно-измерительных инструментов для измерения резьб; Приемы работы с контрольно-измерительными инструментами для измерения простых деталей с точностью размеров по 9-14-му квалитету; Приемы работы с контрольно-измерительными инструментами для измерения простых крепежных наружных и внутренних резьб; Способы определения шероховатости поверхностей; Порядок получения, хранения и сдачи контрольно-измерительных инструментов и приспособлений, необходимых для выполнения работ; Устройство, назначение, правила применения приборов и приспособлений для контроля шероховатости поверхностей; Приемы и правила определения шероховатости обработанной поверхности</t>
  </si>
  <si>
    <t>Определять визуально явные дефекты обработанных поверхностей; Выбирать необходимые контрольно-измерительные инструменты и калибры для измерения простых деталей с точностью размеров по 12-14-му квалитету; Выбирать необходимые контрольно-измерительные инструменты для измерения отверстий с точностью размеров по 12-14-му квалитету; Выполнять измерения простых деталей контрольно-измерительными инструментами, обеспечивающими погрешность измерения не ниже 0,01 мм, в соответствии с технологической документацией; Выбирать необходимые контрольно-измерительные инструменты для измерения простых крепежных наружных и внутренних резьб; Выполнять контроль простых крепежных наружных и внутренних резьб; Выбирать способ определения шероховатости обработанной поверхности; Определять шероховатость обработанных поверхностей</t>
  </si>
  <si>
    <t>Визуальное определение дефектов обработанных поверхностей; Контроль точности размеров, формы и взаимного расположения поверхностей простых деталей с точностью размеров по 12-14-му квалитету с помощью контрольно-измерительных инструментов, обеспечивающих погрешность измерения не ниже 0,01 мм; Контроль точности размеров, формы и взаимного расположения отверстий в простых деталях с точностью размеров по 12-14-му квалитету с помощью контрольно-измерительных инструментов, обеспечивающих погрешность измерения не ниже 0,01 мм; Контроль простых крепежных наружных и внутренних резьб в соответствии с технологической документацией; Контроль шероховатости обработанных поверхностей</t>
  </si>
  <si>
    <t>Виды и содержание технологической документации, используемой в организации; 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Устройство, назначение, правила и условия применения приспособлений, применяемых на шлифовальных станках для шлифования поверхностей простых деталей с точностью размеров по 9-11-му квалитету; Порядок получения, хранения и сдачи заготовок, шлифовальных кругов, приспособлений, необходимых для выполнения работ; Основные свойства и маркировка конструкционных, инструментальных и абразивных материалов; Конструкция, назначение, геометрические параметры и правила использования шлифовальных кругов, применяемых на шлифовальных станках; Приемы и правила установки шлифовальных кругов на шлифовальных станках; Теория резания; Критерии износа шлифовальных кругов для шлифования поверхностей простых деталей с точностью размеров по 9-11-му квалитету на шлифовальных станках; Последовательность и содержание настройки шлифовальных станков для шлифования поверхностей простых деталей с точностью размеров; по 9-11-му квалитету; Правила и приемы установки и закрепления шлифовальных кругов; Правила и приемы установки и закрепления заготовок с грубой выверкой или без выверки; Способы и приемы шлифования поверхностей простых деталей с точностью размеров по 9-11-му квалитету; Назначение, свойства и способы применения смазочно-охлаждающих жидкостей при шлифовании; Основные виды брака при шлифовании поверхностей простых деталей с точностью размеров по 9-11-му квалитету, его причины и способы предупреждения и устранения; Виды, устройство, области применения и правила использования приспособлений для правки шлифовальных кругов на шлифовальных станках; Устройство, правила использования и органы управления шлифовальных станков; Способы, правила и приемы правки шлифовальных кругов на шлифовальных станках; Виды, устройство и области применения контрольно-измерительных приборов для контроля правки шлифовальных кругов; Способы и приемы контроля качества правки шлифовальных кругов; Порядок проверки исправности и работоспособности шлифовальных станков; Порядок и состав регламентных работ по техническому обслуживанию шлифовальных станков; Состав работ и приемы выполнения технического обслуживания технологической оснастки, размещенной на рабочем месте шлифовщика; Требования к планировке и оснащению рабочего места при выполнении шлифовальных работ; Правила хранения инструментов и технологической оснастки, размещенной на рабочем месте шлифовщика; Опасные и вредные факторы, требования охраны труда, пожарной, промышленной и экологической безопасности при выполнении шлифовальных работ; Виды и правила применения средств индивидуальной и коллективной защиты при обслуживании станка и рабочего места шлифовщика</t>
  </si>
  <si>
    <t>Читать и применять техническую документацию на простые детали с точностью размеров по 9-11-му квалитету (чертеж, технологические документы); Выбирать, подготавливать к работе, устанавливать на станок и использовать приспособления для шлифования поверхностей простых деталей с точностью размеров по 9-11-му квалитету на шлифовальных станках; Выбирать, подготавливать к работе, устанавливать на станок и использовать шлифовальные круги; Определять степень износа шлифовальных кругов для шлифования поверхностей простых деталей с точностью размеров по 9-11-му квалитету; Производить настройку шлифовальных станков для шлифования поверхностей простых деталей с точностью размеров по 9-11-му квалитету в соответствии с технологической картой; Устанавливать и закреплять шлифовальные круги; Устанавливать и закреплять заготовки с грубой выверкой или без выверки; Выполнять шлифование поверхностей простых деталей с точностью размеров по 9-11-му квалитету в соответствии с технологической картой и рабочим чертежом; Применять смазочно-охлаждающие жидкости; Выявлять причины брака, предупреждать и устранять возможный брак при шлифовании поверхностей простых деталей с точностью размеров по; 9-11-му квалитету; Выполнять работы на шлифовальном станке с соблюдением требований охраны труда, пожарной и промышленной безопасности; Править шлифовальные круги в соответствии с обрабатываемой деталью; Контролировать качество правки; Проверять исправность и работоспособность шлифовальных станков; Проводить ежесменное техническое обслуживание шлифовальных станков и уборку рабочего места; Выполнять техническое обслуживание технологической оснастки, размещенной на рабочем месте шлифовщика; Поддерживать рабочее место в состоянии, соответствующем требованиям охраны труда, пожарной, промышленной и экологической безопасности, правилам организации рабочего места шлифовщика; Применять средства индивидуальной и коллективной защиты при выполнении работ на шлифовальных станках и обслуживании станка и рабочего места шлифовщика</t>
  </si>
  <si>
    <t>Анализ исходных данных (чертежа, технологических документов) для шлифования поверхностей простых деталей с точностью размеров; по 9-11-му квалитету на шлифовальных станках; Настройка и наладка шлифовальных станков для шлифования поверхностей простых деталей с точностью размеров по 9-11-му квалитету; Выполнение технологической операции шлифования поверхностей простых деталей с точностью размеров по 9-11-му квалитету в соответствии с технической документацией; Правка шлифовальных кругов; Проведение регламентных работ по техническому обслуживанию шлифовальных станков в соответствии с технической документацией; Поддержание требуемого технического состояния технологической оснастки (приспособлений, измерительных и вспомогательных инструментов), размещенной на рабочем месте шлифовщика; Поддержание рабочего места в состоянии, соответствующем требованиям охраны труда, пожарной, промышленной и экологической безопасности, правилам организации рабочего места шлифовщика</t>
  </si>
  <si>
    <t>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Виды и содержание технологической документации, используемой в организации; Устройство, назначение, правила и условия применения простых универсальных приспособлений, применяемых на универсальных токарных станках; Порядок получения, хранения и сдачи заготовок, инструмента, приспособлений, необходимых для выполнения работ; Основные свойства и маркировка обрабатываемых и инструментальных материалов; Конструкция, назначение, геометрические параметры и правила использования метчиков и плашек; Приемы и правила установки метчиков и плашек на токарных станках; Теория резания; Критерии износа режущих инструментов; Устройство и правила использования универсальных токарных станков; Последовательность и содержание настройки универсальных токарных станков для нарезания резьбы метчиками и плашками; Правила и приемы установки заготовок без выверки и с грубой выверкой; Органы управления универсальными токарными станками; Способы и приемы точения наружных и внутренних резьб на заготовках простых деталей на универсальных токарных станках; Назначение, свойства и способы применения смазочно-охлаждающих жидкостей при токарной обработке; Основные виды брака при нарезании резьбы метчиками и плашками, его причины и способы предупреждения и устранения; Порядок проверки исправности и работоспособности токарных станков; Состав и порядок выполнения регламентных работ по техническому обслуживанию универсальных токарных станков; Состав работ по техническому обслуживанию технологической оснастки, размещенной на рабочем месте токаря; Требования к планировке и оснащению рабочего места при выполнении токарных работ; Опасные и вредные факторы, требования охраны труда, пожарной, промышленной, экологической и электробезопасности при выполнении токарных работ; Виды и правила применения средств индивидуальной и коллективной защиты при выполнении работ на универсальных токарных и точильно-; шлифовальных станках</t>
  </si>
  <si>
    <t>Читать и применять техническую документацию на простые детали с резьбами; Выбирать, подготавливать к работе, устанавливать на станок и использовать простые универсальные приспособления; Выбирать, подготавливать к работе, устанавливать на станок и использовать метчики и плашки; Определять степень износа режущих инструментов; Производить настройку универсальных токарных станков для нарезания резьбы метчиками и плашками в соответствии с технологической картой; Устанавливать заготовки без выверки и с грубой выверкой; Выполнять нарезание резьбы метчиками и плашками на универсальных токарных станках в соответствии с технологической картой и рабочим чертежом; Применять смазочно-охлаждающие жидкости; Выявлять причины брака, предупреждать и устранять возможный брак при нарезании резьбы метчиками и плашками; Проверять исправность и работоспособность универсальных токарных станков; Выполнять регламентные работы по техническому обслуживанию универсальных токарных станков; Выполнять техническое обслуживание технологической оснастки, размещенной на рабочем месте токаря; Применять средства индивидуальной и коллективной защиты при выполнении работ на универсальных токарных станках; Выполнять работы по нарезанию резьбы метчиками и плашками на токарном станке с соблюдением требований охраны труда, пожарной и промышленной безопасности</t>
  </si>
  <si>
    <t>Анализ исходных данных для выполнения токарной обработки резьбовых поверхностей заготовок простых деталей на универсальных токарных станках; Настройка и наладка универсального токарного станка для нарезания резьбы метчиками и плашками; Выполнение технологических операций нарезания резьбы метчиками и плашками в соответствии с технической документацией; Проведение регламентных работ по техническому обслуживанию универсальных токарных станков в соответствии с технической документацией; Поддержание требуемого технического состояния технологической оснастки (приспособлений, измерительных и вспомогательных инструментов), размещенной на рабочем месте токаря</t>
  </si>
  <si>
    <t>Виды и содержание технологической документации, используемой в организации; 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Устройство, назначение, правила и условия применения простых универсальных приспособлений, применяемых на сверлильных станках; Порядок получения, хранения и сдачи заготовок, инструмента, приспособлений, необходимых для выполнения работ; Основные свойства и маркировка обрабатываемых и инструментальных материалов; Конструкция, назначение, геометрические параметры и правила использования режущих инструментов, применяемых на сверлильных станках; Приемы и правила установки режущих инструментов на сверлильных станках; Теория резания; Критерии износа режущих инструментов для обработки отверстий деталей с точностью размеров по 12-14-му квалитету; Устройство и правила использования сверлильных станков; Последовательность и содержание настройки сверлильных станков; Правила и приемы установки и закрепления заготовок без выверки и с простой выверкой по детали; Органы управления сверлильными станками; Способы и приемы центровки и обработки отверстий с точностью размеров по 12-14-му квалитету в простых деталях; Назначение, свойства и способы применения смазочно-охлаждающих жидкостей при обработке отверстий; Основные виды брака при обработке отверстий с точностью размеров; по 12-14-му квалитету в простых деталях, его причины и способы предупреждения и устранения; Виды и правила применения средств индивидуальной и коллективной защиты при выполнении работ на сверлильных и заточных станках; Геометрические параметры сверл в зависимости от обрабатываемого и инструментального материала; Устройство, правила использования и органы управления заточных станков; Способы, правила и приемы заточки сверл; Виды, устройство и области применения контрольно-измерительных приборов для контроля геометрических параметров сверл; Способы и приемы контроля геометрических параметров сверл; Порядок проверки исправности и работоспособности сверлильных станков; Порядок и состав регламентных работ по техническому обслуживанию сверлильных станков; Состав работ и приемы выполнения технического обслуживания технологической оснастки, размещенной на рабочем месте сверловщика; Требования к планировке и оснащению рабочего места при выполнении сверлильных работ; Правила хранения инструментов и технологической оснастки, размещенной на рабочем месте сверловщика; Опасные и вредные факторы, требования охраны труда, пожарной, промышленной и экологической безопасности при выполнении сверлильных работ</t>
  </si>
  <si>
    <t>Читать и применять техническую документацию на простые детали с точностью размеров по 12-14-му квалитету (чертеж, технологические документы); Выбирать, подготавливать к работе, устанавливать на станок и использовать простые универсальные приспособления; Выбирать, подготавливать к работе, устанавливать на станок и использовать сверла, зенкеры; Определять степень износа режущих инструментов для обработки отверстий деталей с точностью размеров по 12-14-му квалитету; Производить настройку сверлильных станков для обработки отверстий с точностью по 12-14-му квалитету в заготовках простых деталей в соответствии с технологической картой; Устанавливать и закреплять заготовки без выверки и с простой выверкой по детали; Выполнять обработку отверстий с точностью размеров по 12-14-му квалитету в заготовках простых деталей и центровку в соответствии с технологической картой и рабочим чертежом; Применять смазочно-охлаждающие жидкости; Выявлять причины брака, предупреждать и устранять возможный брак при обработке отверстий с точностью размеров по 12-14-му квалитету в заготовках простых деталей; Выполнять работы на сверлильном станке с соблюдением требований охраны труда, пожарной и промышленной безопасности; Затачивать сверла в соответствии с обрабатываемым материалом; Контролировать геометрические параметры сверл; Проверять исправность и работоспособность сверлильных станков; Проводить ежесменное техническое обслуживание сверлильных станков и уборку рабочего места; Выполнять техническое обслуживание технологической оснастки, размещенной на рабочем месте сверловщика; Поддерживать рабочее место в состоянии, соответствующем требованиям охраны труда, пожарной, промышленной и экологической безопасности, правилам организации рабочего места сверловщика; Применять средства индивидуальной и коллективной защиты при работе и обслуживании станка и рабочего места сверловщика</t>
  </si>
  <si>
    <t>Анализ исходных данных (чертежа, технологических документов) для обработки отверстий с точностью размеров по 12-14-му квалитету в заготовках простых деталях на сверлильных станках; Настройка и наладка сверлильных станков для обработки отверстий с точностью размеров по 12-14-му квалитету заготовок простых деталей, а также для центровки деталей; Выполнение технологической операции обработки отверстий с точностью размеров по 12-14-му квалитету в простых деталях и центровки в соответствии с технической документацией; Заточка сверл, контроль качества заточки; Проведение регламентных работ по техническому обслуживанию сверлильных станков в соответствии с технической документацией; Поддержание требуемого технического состояния технологической оснастки (приспособлений, измерительных и вспомогательных инструментов), размещенной на рабочем месте сверловщика; Поддержание рабочего места в состоянии, соответствующем требованиям охраны труда, пожарной, промышленной и экологической безопасности, правилам организации рабочего места сверловщика</t>
  </si>
  <si>
    <t>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Виды и содержание технологической документации, используемой в организации; Устройство, назначение, правила и условия применения простых универсальных приспособлений на горизонтальных и вертикальных универсальных фрезерных станках; Порядок получения, хранения и сдачи заготовок, инструмента, приспособлений, необходимых для выполнения работ; Основные свойства и маркировка обрабатываемых и инструментальных материалов; Конструкция, назначение, геометрические параметры и правила использования режущих инструментов, применяемых на горизонтальных и вертикальных универсальных фрезерных станках; Приемы и правила установки режущих инструментов на фрезерных станках; Теория резания; Критерии износа режущих инструментов; Устройство и правила использования горизонтальных и вертикальных универсальных фрезерных станков; Последовательность и содержание настройки горизонтальных и вертикальных универсальных фрезерных станков; Правила и приемы установки и закрепления заготовок без выверки; Органы управления горизонтальными и вертикальными универсальными фрезерными станками; Способы и приемы фрезерования поверхностей заготовок простых деталей с точностью размеров по 12-14-му квалитету на горизонтальных и вертикальных фрезерных станках; Назначение и свойства смазочно-охлаждающих жидкостей, применяемых при фрезеровании; Основные виды брака при фрезеровании поверхностей заготовок простых деталей с точностью размеров по 12-14-му квалитету, его причины и способы предупреждения и устранения; Порядок проверки исправности и работоспособности горизонтальных и вертикальных фрезерных станков; Состав и порядок выполнения регламентных работ по техническому обслуживанию горизонтальных и вертикальных фрезерных станков; Состав работ по техническому обслуживанию технологической оснастки, размещенной на рабочем месте фрезеровщика; Требования к планировке и оснащению рабочего места при выполнении фрезерных работ; Опасные и вредные факторы, требования охраны труда, пожарной, промышленной, экологической и электробезопасности; Виды и правила применения средств индивидуальной и коллективной защиты при выполнении работ на универсальных вертикальных и горизонтальных фрезерных станках;</t>
  </si>
  <si>
    <t>Читать и применять техническую документацию на простые детали с точностью размеров по 12-14-му квалитету; Выбирать, подготавливать к работе, устанавливать на станок и использовать простые универсальные приспособления
Выбирать, подготавливать к работе, устанавливать на станок и использовать режущие инструменты; Определять степень износа режущих инструментов; Производить настройку горизонтальных и вертикальных универсальных фрезерных станков в соответствии с технологической картой для обработки поверхностей заготовки с точностью по 12-14-му квалитету; Устанавливать и закреплять заготовки без выверки; Выполнять фрезерную обработку на горизонтальных и вертикальных универсальных фрезерных станках поверхностей заготовок простых деталей с точностью размеров по 12-14-му квалитету в соответствии с технологической картой и рабочим чертежом; Выявлять причины брака, предупреждать и устранять возможный брак при фрезеровании поверхностей заготовок простых деталей с точностью размеров по 12-14-му квалитету; Проверять исправность и работоспособность горизонтальных и вертикальных фрезерных станков; Выполнять регламентные работы по техническому обслуживанию горизонтальных и вертикальных фрезерных станков; Выполнять техническое обслуживание технологической оснастки, размещенной на рабочем месте фрезеровщика; Выполнять фрезерные работы с соблюдением требований охраны труда, пожарной и промышленной безопасности; Применять средства индивидуальной и коллективной защиты при выполнении работ на универсальных вертикальных и горизонтальных фрезерных станках;</t>
  </si>
  <si>
    <t>Анализ исходных данных для выполнения технологической операции фрезерования поверхностей заготовок простых деталей с точностью размеров по 12-14-му квалитету на горизонтальных и вертикальных фрезерных станках
Настройка и наладка фрезерного станка (горизонтального и вертикального) для выполнения технологического фрезерования поверхностей заготовок простых деталей с точностью размеров по 12-14-му квалитету; Выполнение технологической операции фрезерования поверхностей заготовок простых деталей с точностью размеров по 12-14-му квалитету в соответствии с технической документацией; Проведение регламентных работ по техническому обслуживанию горизонтальных и вертикальных фрезерных станков в соответствии с технической документацией; Поддержание требуемого технического состояния технологической оснастки (приспособлений, измерительных и вспомогательных инструментов), размещенной на рабочем месте фрезеровщика</t>
  </si>
  <si>
    <t>Машиностроительное черчение; Правила чтения технической документации (рабочих чертежей, технологических карт); Система допусков и посадок, квалитеты точности, параметры шероховатости; Обозначение на рабочих чертежах допусков размеров, форм и взаимного расположения поверхностей, шероховатости поверхностей; Виды и содержание технологической документации, используемой в организации; Устройство, назначение, правила и условия применения простых универсальных приспособлений, применяемых на универсальных токарных станках; Порядок получения, хранения и сдачи заготовок, инструмента, приспособлений, необходимых для выполнения работ; Основные свойства и маркировка обрабатываемых и инструментальных материалов; Конструкция, назначение, геометрические параметры и правила использования режущих инструментов, применяемых на универсальных токарных станках; Приемы и правила установки режущих инструментов на токарных станках; Теория резания; Критерии износа режущих инструментов; Устройство и правила использования универсальных токарных станков; Последовательность и содержание настройки универсальных токарных станков; Правила и приемы установки заготовок без выверки и с выверкой по детали; Органы управления универсальными токарными станками; Способы и приемы точения наружных и внутренних поверхностей заготовок простых деталей с точностью размеров по 12-14-му квалитету на универсальных токарных станках; Способы и приемы обработки конусных поверхностей; Методы выполнения необходимых расчетов для получения заданных конусных поверхностей, методы настройки узлов и механизмов станка для их обработки; Назначение, свойства и способы применения смазочно-охлаждающих жидкостей при токарной обработке; Основные виды брака при точении поверхностей заготовок простых деталей с точностью размеров по 12-14-му квалитету, его причины и способы предупреждения и устранения; Опасные и вредные факторы, требования охраны труда, пожарной, промышленной, экологической и электробезопасности при выполнении работ на универсальных токарных и точильно-шлифовальных станках; Виды и правила применения средств индивидуальной и коллективной защиты при выполнении работ на универсальных токарных и точильно-шлифовальных станках; Геометрические параметры резцов и сверл в зависимости от обрабатываемого и инструментального материала; Устройство, правила использования и органы управления точильно -шлифовальных станков; Способы, правила и приемы заточки простых резцов и сверл; Виды, устройство и области применения контрольно-измерительных приборов для контроля геометрических параметров резцов и сверл; Способы и приемы контроля геометрических параметров резцов и сверл; Порядок проверки исправности и работоспособности токарных станков; Состав и порядок выполнения регламентных работ по техническому обслуживанию универсальных токарных станков; Состав работ по техническому обслуживанию технологической оснастки, размещенной на рабочем месте токаря; Требования к планировке и оснащению рабочего места при выполнении токарных работ</t>
  </si>
  <si>
    <t xml:space="preserve">Читать и применять техническую документацию на простые детали с точностью размеров по 12-14-му квалитету; Выбирать, подготавливать к работе, устанавливать на станок и использовать простые универсальные приспособления; Выбирать, подготавливать к работе, устанавливать на станок и использовать режущие инструменты; Определять степень износа режущих инструментов; Производить настройку универсальных токарных станков для обработки поверхностей заготовки с точностью по 12-14-му квалитету в соответствии с технологической картой; Устанавливать заготовки без выверки и с выверкой по детали; Выполнять токарную обработку поверхностей (включая конические) заготовок простых деталей с точностью размеров по 12-14-му квалитету на универсальных токарных станках в соответствии с технологической картой и рабочим чертежом; Применять смазочно-охлаждающие жидкости; Выявлять причины брака, предупреждать и устранять возможный брак при токарной обработке поверхностей заготовок простых деталей с точностью размеров по 12-14-му квалитету; Применять средства индивидуальной и коллективной защиты при выполнении работ на универсальных токарных станках; Затачивать резцы и сверла в соответствии с обрабатываемым материалом; Контролировать геометрические параметры резцов и сверл; Проверять исправность и работоспособность токарных станков; Выполнять регламентные работы по техническому обслуживанию универсальных токарных станков; Выполнять техническое обслуживание технологической оснастки, размещенной на рабочем месте токаря; Выполнять работы на токарном станке с соблюдением требований охраны труда, пожарной и промышленной безопасности; </t>
  </si>
  <si>
    <t xml:space="preserve">Анализ исходных данных для выполнения токарной обработки поверхностей заготовок простых деталей с точностью размеров по 12-14-му квалитету на универсальных токарных станках; Настройка и наладка универсального токарного станка для обработки поверхностей заготовок простых деталей с точностью размеров по 12-14-му квалитету; Выполнение технологических операций точения наружных и внутренних поверхностей простых деталей с точностью размеров по 12-14-му квалитету в соответствии с технической документацией; Заточка простых резцов и сверл, контроль качества заточки; Проведение регламентных работ по техническому обслуживанию универсальных токарных станков в соответствии с технической документацией; Поддержание требуемого технического состояния технологической оснастки (приспособлений, измерительных и вспомогательных инструментов), размещенной на рабочем месте токаря; </t>
  </si>
  <si>
    <t>Технология металлообрабатывающего производства</t>
  </si>
  <si>
    <t>Полимеханика и автоматизация</t>
  </si>
  <si>
    <t xml:space="preserve">Соответствие требований тарифно-квалификационной характеристики профессии станочник широкого профиля конкурсному заданию компетенции </t>
  </si>
  <si>
    <t>Станочник широкого профиля</t>
  </si>
  <si>
    <t>4-й разряд</t>
  </si>
  <si>
    <t>Токарная обработка</t>
  </si>
  <si>
    <t>Фрезерная обработка</t>
  </si>
  <si>
    <t>Обработка отверстий</t>
  </si>
  <si>
    <t>Изготовление резьб</t>
  </si>
  <si>
    <t>Доводка и шлифовка поверхностей</t>
  </si>
  <si>
    <t>Контроль качества</t>
  </si>
  <si>
    <t>Участнику присваивается квалификация по профессии рабочего Станочник широкого профиля с присвоением 4 разряда при наборе участником не менее 60% от количества баллов, необходимого для получения квалификации</t>
  </si>
  <si>
    <t>Организация и управление работой</t>
  </si>
  <si>
    <t>Машиностроительное черчение
Правила чтения технической документации (рабочих чертежей, технологических карт)
Система допусков и посадок, квалитеты точности, параметры шероховатости
Обозначение на рабочих чертежах допусков размеров, форм и взаимного расположения поверхностей, шероховатости поверхностей
Виды и содержание технологической документации, используемой в организации
Теория резания
Критерии износа режущих инструментов
Правила и приемы установки заготовок без выверки и с выверкой по детали
Порядок получения, хранения и сдачи заготовок, инструмента, приспособлений, необходимых для выполнения работ
Основные свойства и маркировка обрабатываемых и инструментальных материалов</t>
  </si>
  <si>
    <t>Устройство, назначение, правила и условия применения простых универсальных приспособлений, применяемых на универсальных токарных станках
Конструкция, назначение, геометрические параметры и правила использования режущих инструментов, применяемых на универсальных токарных станках
Приемы и правила установки режущих инструментов на токарных станках
Устройство и правила использования универсальных токарных станков
Последовательность и содержание настройки универсальных токарных станков
Органы управления универсальными токарными станками
Способы и приемы точения наружных и внутренних поверхностей заготовок простых деталей с точностью размеров по 12-14-му квалитету на универсальных токарных станках
Способы и приемы обработки конусных поверхностей
Методы выполнения необходимых расчетов для получения заданных конусных поверхностей, методы настройки узлов и механизмов станка для их обработки
Назначение, свойства и способы применения смазочно-охлаждающих жидкостей при токарной обработке
Основные виды брака при точении поверхностей заготовок простых деталей с точностью размеров по 12-14-му квалитету, его причины и способы предупреждения и устранения
Опасные и вредные факторы, требования охраны труда, пожарной, промышленной, экологической и электробезопасности при выполнении работ на универсальных токарных и точильно-шлифовальных станках
Виды и правила применения средств индивидуальной и коллективной защиты при выполнении работ на универсальных токарных и точильно-шлифовальных станках
Геометрические параметры резцов и сверл в зависимости от обрабатываемого и инструментального материала
Устройство, правила использования и органы управления точильно-шлифовальных станков
Способы, правила и приемы заточки простых резцов и сверл
Виды, устройство и области применения контрольно-измерительных приборов для контроля геометрических параметров резцов и сверл
Способы и приемы контроля геометрических параметров резцов и сверл
Порядок проверки исправности и работоспособности токарных станков
Состав и порядок выполнения регламентных работ по техническому обслуживанию универсальных токарных станков
Состав работ по техническому обслуживанию технологической оснастки, размещенной на рабочем месте токаря
Требования к планировке и оснащению рабочего места при выполнении токарных работ</t>
  </si>
  <si>
    <t>Специалист должен знать и понимать:
Устройство, назначение, правила и условия применения простых универсальных приспособлений на горизонтальных и вертикальных универсальных фрезерных станках
Конструкция, назначение, геометрические параметры и правила использования режущих инструментов, применяемых на горизонтальных и вертикальных универсальных фрезерных станках
Приемы и правила установки режущих инструментов на фрезерных станках
Устройство и правила использования горизонтальных и вертикальных универсальных фрезерных станков
Последовательность и содержание настройки горизонтальных и вертикальных универсальных фрезерных станков
Органы управления горизонтальными и вертикальными универсальными фрезерными станками
Способы и приемы фрезерования поверхностей заготовок простых деталей с точностью размеров по 12-14-му квалитету на горизонтальных и вертикальных фрезерных станках
Назначение и свойства смазочно-охлаждающих жидкостей, применяемых при фрезеровании
Основные виды брака при фрезеровании поверхностей заготовок простых деталей с точностью размеров по 12-14-му квалитету, его причины и способы предупреждения и устранения
Порядок проверки исправности и работоспособности горизонтальных и вертикальных фрезерных станков
Состав и порядок выполнения регламентных работ по техническому обслуживанию горизонтальных и вертикальных фрезерных станков
Состав работ по техническому обслуживанию технологической оснастки, размещенной на рабочем месте фрезеровщика
Требования к планировке и оснащению рабочего места при выполнении фрезерных работ
Опасные и вредные факторы, требования охраны труда, пожарной, промышленной, экологической и электробезопасности
Виды и правила применения средств индивидуальной и коллективной защиты при выполнении работ на универсальных вертикальных и горизонтальных фрезерных станках</t>
  </si>
  <si>
    <t>Устройство, назначение, правила и условия применения простых универсальных приспособлений, применяемых на сверлильных станках
Основные свойства и маркировка обрабатываемых и инструментальных материалов
Конструкция, назначение, геометрические параметры и правила использования режущих инструментов, применяемых на сверлильных станках
Приемы и правила установки режущих инструментов на сверлильных станках
Критерии износа режущих инструментов для обработки отверстий деталей с точностью размеров по 12-14-му квалитету
Устройство и правила использования сверлильных станков
Последовательность и содержание настройки сверлильных станков
Правила и приемы установки и закрепления заготовок без выверки и с простой выверкой по детали
Органы управления сверлильными станками
Способы и приемы центровки и обработки отверстий с точностью размеров по 12-14-му квалитету в простых деталях
Назначение, свойства и способы применения смазочно-охлаждающих жидкостей при обработке отверстий
Основные виды брака при обработке отверстий с точностью размеров
по 12-14-му квалитету в простых деталях, его причины и способы предупреждения и устранения
Виды и правила применения средств индивидуальной и коллективной защиты при выполнении работ на сверлильных и заточных станках
Геометрические параметры сверл в зависимости от обрабатываемого и инструментального материала
Устройство, правила использования и органы управления заточных станков
Способы, правила и приемы заточки сверл
Виды, устройство и области применения контрольно-измерительных приборов для контроля геометрических параметров сверл
Способы и приемы контроля геометрических параметров сверл
Порядок проверки исправности и работоспособности сверлильных станков
Порядок и состав регламентных работ по техническому обслуживанию сверлильных станков
Состав работ и приемы выполнения технического обслуживания технологической оснастки, размещенной на рабочем месте сверловщика
Требования к планировке и оснащению рабочего места при выполнении сверлильных работ
Правила хранения инструментов и технологической оснастки, размещенной на рабочем месте сверловщика
Опасные и вредные факторы, требования охраны труда, пожарной, промышленной и экологической безопасности при выполнении сверлильных работ</t>
  </si>
  <si>
    <t>Специалист должен знать и понимать:
Устройство, назначение, правила и условия применения простых универсальных приспособлений, применяемых на универсальных токарных станках
Конструкция, назначение, геометрические параметры и правила использования метчиков и плашек
Приемы и правила установки метчиков и плашек на токарных станках
Устройство и правила использования универсальных токарных станков
Последовательность и содержание настройки универсальных токарных станков для нарезания резьбы метчиками и плашками
Правила и приемы установки заготовок без выверки и с грубой выверкой
Органы управления универсальными токарными станками
Способы и приемы точения наружных и внутренних резьб на заготовках простых деталей на универсальных токарных станках
Назначение, свойства и способы применения смазочно-охлаждающих жидкостей при токарной обработке
Основные виды брака при нарезании резьбы метчиками и плашками, его причины и способы предупреждения и устранения
Порядок проверки исправности и работоспособности токарных станков
Состав и порядок выполнения регламентных работ по техническому обслуживанию универсальных токарных станков
Состав работ по техническому обслуживанию технологической оснастки, размещенной на рабочем месте токаря
Требования к планировке и оснащению рабочего места при выполнении токарных работ
Опасные и вредные факторы, требования охраны труда, пожарной, промышленной, экологической и электробезопасности при выполнении токарных работ
Виды и правила применения средств индивидуальной и коллективной защиты при выполнении работ на универсальных токарных и точильно-шлифовальных станках</t>
  </si>
  <si>
    <t>Детали станков - фрезерование шпоночных пазов</t>
  </si>
  <si>
    <t>Протяжки круглые - токарная обработка</t>
  </si>
  <si>
    <t>Роторы и якоря электродвигателей - токарная обработка</t>
  </si>
  <si>
    <t>Фартуки токарных и других станков - сверление и развертывание отверстий</t>
  </si>
  <si>
    <t>Шейки и бочки валков всех станко - обдирка и отделка</t>
  </si>
  <si>
    <t>Бабки задние - окончательная расточка отверстий</t>
  </si>
  <si>
    <t>Валки холодной прокатки - фрезерование</t>
  </si>
  <si>
    <t>Виды и содержание технологической документации, используемой в организации
Машиностроительное черчение
Правила чтения технической документации (рабочих чертежей, технологических карт)
Система допусков и посадок, квалитеты точности, параметры шероховатости
Обозначение на рабочих чертежах допусков размеров, форм и взаимного расположения поверхностей, шероховатости поверхностей
Устройство, назначение, правила и условия применения приспособлений, применяемых на шлифовальных станках для шлифования поверхностей простых деталей с точностью размеров по 9-11-му квалитету
Порядок получения, хранения и сдачи заготовок, шлифовальных кругов, приспособлений, необходимых для выполнения работ
Основные свойства и маркировка конструкционных, инструментальных и абразивных материалов
Конструкция, назначение, геометрические параметры и правила использования шлифовальных кругов, применяемых на шлифовальных станках
Приемы и правила установки шлифовальных кругов на шлифовальных станках
Теория резания
Критерии износа шлифовальных кругов для шлифования поверхностей простых деталей с точностью размеров по 9-11-му квалитету на шлифовальных станках
Последовательность и содержание настройки шлифовальных станков для шлифования поверхностей простых деталей с точностью размеров
по 9-11-му квалитету
Правила и приемы установки и закрепления шлифовальных кругов
Правила и приемы установки и закрепления заготовок с грубой выверкой или без выверки
Способы и приемы шлифования поверхностей простых деталей с точностью размеров по 9-11-му квалитету
Назначение, свойства и способы применения смазочно-охлаждающих жидкостей при шлифовании
Основные виды брака при шлифовании поверхностей простых деталей с точностью размеров по 9-11-му квалитету, его причины и способы предупреждения и устранения
Виды, устройство, области применения и правила использования приспособлений для правки шлифовальных кругов на шлифовальных станках
Устройство, правила использования и органы управления шлифовальных станков
Способы, правила и приемы правки шлифовальных кругов на шлифовальных станках
Виды, устройство и области применения контрольно-измерительных приборов для контроля правки шлифовальных кругов
Способы и приемы контроля качества правки шлифовальных кругов
Порядок проверки исправности и работоспособности шлифовальных станков
Порядок и состав регламентных работ по техническому обслуживанию шлифовальных станков
Состав работ и приемы выполнения технического обслуживания технологической оснастки, размещенной на рабочем месте шлифовщика
Требования к планировке и оснащению рабочего места при выполнении шлифовальных работ
Правила хранения инструментов и технологической оснастки, размещенной на рабочем месте шлифовщика
Опасные и вредные факторы, требования охраны труда, пожарной, промышленной и экологической безопасности при выполнении шлифовальных работ
Виды и правила применения средств индивидуальной и коллективной защиты при обслуживании станка и рабочего места шлифовщика</t>
  </si>
  <si>
    <t>Виды дефектов обработанных поверхностей
Способы определения дефектов поверхности
Метрология
Виды и области применения контрольно-измерительных приборов
Устройство, назначение, правила применения контрольно-измерительных инструментов, обеспечивающих погрешность измерения не ниже 0,01 мм
Виды и области применения контрольно-измерительных инструментов для измерения резьб
Приемы работы с контрольно-измерительными инструментами для измерения простых деталей с точностью размеров по 9-14-му квалитету
Приемы работы с контрольно-измерительными инструментами для измерения простых крепежных наружных и внутренних резьб
Способы определения шероховатости поверхностей
Порядок получения, хранения и сдачи контрольно-измерительных инструментов и приспособлений, необходимых для выполнения работ
Устройство, назначение, правила применения приборов и приспособлений для контроля шероховатости поверхностей
Приемы и правила определения шероховатости обработанной поверхности</t>
  </si>
  <si>
    <t>Профстандарт: 40.092 код A/01.2</t>
  </si>
  <si>
    <t>Профстандарт: 40.092 код A/02.2</t>
  </si>
  <si>
    <t>Профстандарт: 40.092 код A/03.2</t>
  </si>
  <si>
    <t>Профстандарт: 40.092 код A/04.2</t>
  </si>
  <si>
    <t>Профстандарт: 40.092 код A/05.2</t>
  </si>
  <si>
    <t>Профстандарт: 40.092 код A/06.2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</si>
</sst>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7"/>
      <color rgb="FF333333"/>
      <name val="Times New Roman"/>
      <family val="1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/>
    </xf>
    <xf numFmtId="0" fontId="5" fillId="6" borderId="1" xfId="2" applyFill="1" applyBorder="1" applyAlignment="1">
      <alignment horizontal="center" vertical="top" wrapText="1"/>
    </xf>
    <xf numFmtId="0" fontId="4" fillId="6" borderId="1" xfId="4" applyFont="1" applyFill="1" applyBorder="1" applyAlignment="1">
      <alignment horizontal="center" vertical="top"/>
    </xf>
    <xf numFmtId="0" fontId="4" fillId="6" borderId="1" xfId="3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Continuous" vertical="top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vertical="top" wrapText="1"/>
    </xf>
    <xf numFmtId="0" fontId="0" fillId="0" borderId="0" xfId="0" applyFont="1"/>
    <xf numFmtId="0" fontId="15" fillId="0" borderId="0" xfId="0" applyFont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0" fillId="0" borderId="0" xfId="0" applyFont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2" zoomScaleNormal="60" workbookViewId="0">
      <pane ySplit="1" topLeftCell="A5" activePane="bottomLeft" state="frozen"/>
      <selection pane="bottomLeft" activeCell="D2" sqref="D2:D7"/>
    </sheetView>
  </sheetViews>
  <sheetFormatPr baseColWidth="10" defaultColWidth="16.1640625" defaultRowHeight="14" x14ac:dyDescent="0.2"/>
  <cols>
    <col min="1" max="1" width="27" style="5" customWidth="1"/>
    <col min="2" max="2" width="39.5" style="5" customWidth="1"/>
    <col min="3" max="3" width="33.5" style="5" customWidth="1"/>
    <col min="4" max="4" width="26.1640625" style="5" customWidth="1"/>
    <col min="5" max="16384" width="16.1640625" style="5"/>
  </cols>
  <sheetData>
    <row r="1" spans="1:6" ht="38" x14ac:dyDescent="0.2">
      <c r="A1" s="4" t="s">
        <v>0</v>
      </c>
      <c r="B1" s="4" t="s">
        <v>1</v>
      </c>
      <c r="C1" s="4" t="s">
        <v>9</v>
      </c>
      <c r="D1" s="4" t="s">
        <v>2</v>
      </c>
      <c r="E1" s="4" t="s">
        <v>3</v>
      </c>
      <c r="F1" s="4" t="s">
        <v>4</v>
      </c>
    </row>
    <row r="2" spans="1:6" s="18" customFormat="1" ht="105" x14ac:dyDescent="0.2">
      <c r="A2" s="15" t="s">
        <v>36</v>
      </c>
      <c r="B2" s="15" t="s">
        <v>37</v>
      </c>
      <c r="C2" s="15" t="s">
        <v>38</v>
      </c>
      <c r="D2" s="15" t="s">
        <v>39</v>
      </c>
      <c r="E2" s="16" t="s">
        <v>40</v>
      </c>
      <c r="F2" s="17"/>
    </row>
    <row r="3" spans="1:6" s="18" customFormat="1" ht="105" x14ac:dyDescent="0.2">
      <c r="A3" s="15" t="s">
        <v>36</v>
      </c>
      <c r="B3" s="15" t="s">
        <v>41</v>
      </c>
      <c r="C3" s="15" t="s">
        <v>38</v>
      </c>
      <c r="D3" s="15" t="s">
        <v>42</v>
      </c>
      <c r="E3" s="16" t="s">
        <v>40</v>
      </c>
      <c r="F3" s="17"/>
    </row>
    <row r="4" spans="1:6" s="18" customFormat="1" ht="105" x14ac:dyDescent="0.2">
      <c r="A4" s="15" t="s">
        <v>36</v>
      </c>
      <c r="B4" s="15" t="s">
        <v>43</v>
      </c>
      <c r="C4" s="15" t="s">
        <v>38</v>
      </c>
      <c r="D4" s="15" t="s">
        <v>44</v>
      </c>
      <c r="E4" s="16" t="s">
        <v>5</v>
      </c>
      <c r="F4" s="17"/>
    </row>
    <row r="5" spans="1:6" s="18" customFormat="1" ht="105" x14ac:dyDescent="0.2">
      <c r="A5" s="15" t="s">
        <v>36</v>
      </c>
      <c r="B5" s="15" t="s">
        <v>45</v>
      </c>
      <c r="C5" s="15" t="s">
        <v>38</v>
      </c>
      <c r="D5" s="15" t="s">
        <v>46</v>
      </c>
      <c r="E5" s="16" t="s">
        <v>5</v>
      </c>
      <c r="F5" s="17"/>
    </row>
    <row r="6" spans="1:6" s="19" customFormat="1" ht="105" x14ac:dyDescent="0.2">
      <c r="A6" s="15" t="s">
        <v>36</v>
      </c>
      <c r="B6" s="15" t="s">
        <v>47</v>
      </c>
      <c r="C6" s="15" t="s">
        <v>38</v>
      </c>
      <c r="D6" s="15" t="s">
        <v>48</v>
      </c>
      <c r="E6" s="16" t="s">
        <v>5</v>
      </c>
      <c r="F6" s="17"/>
    </row>
    <row r="7" spans="1:6" s="19" customFormat="1" ht="105" x14ac:dyDescent="0.2">
      <c r="A7" s="15" t="s">
        <v>36</v>
      </c>
      <c r="B7" s="15" t="s">
        <v>49</v>
      </c>
      <c r="C7" s="15" t="s">
        <v>38</v>
      </c>
      <c r="D7" s="15" t="s">
        <v>50</v>
      </c>
      <c r="E7" s="16" t="s">
        <v>5</v>
      </c>
      <c r="F7" s="17"/>
    </row>
    <row r="8" spans="1:6" s="19" customFormat="1" ht="60" x14ac:dyDescent="0.2">
      <c r="A8" s="20" t="s">
        <v>51</v>
      </c>
      <c r="B8" s="20"/>
      <c r="C8" s="20"/>
      <c r="D8" s="20"/>
      <c r="E8" s="20"/>
      <c r="F8" s="17"/>
    </row>
    <row r="9" spans="1:6" ht="18" x14ac:dyDescent="0.2">
      <c r="A9" s="6"/>
      <c r="B9" s="6"/>
      <c r="C9" s="6"/>
      <c r="D9" s="6"/>
      <c r="E9" s="6"/>
      <c r="F9" s="7">
        <f>SUM(F2:F8)</f>
        <v>0</v>
      </c>
    </row>
    <row r="12" spans="1:6" ht="14" customHeight="1" x14ac:dyDescent="0.2"/>
  </sheetData>
  <autoFilter ref="D1:D12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abSelected="1" zoomScale="50" zoomScaleNormal="50" workbookViewId="0">
      <selection activeCell="B3" sqref="B3"/>
    </sheetView>
  </sheetViews>
  <sheetFormatPr baseColWidth="10" defaultColWidth="8.6640625" defaultRowHeight="16" x14ac:dyDescent="0.2"/>
  <cols>
    <col min="1" max="1" width="47.6640625" style="1" customWidth="1"/>
    <col min="2" max="2" width="78.5" style="1" customWidth="1"/>
    <col min="3" max="3" width="132" style="1" customWidth="1"/>
    <col min="4" max="16384" width="8.6640625" style="1"/>
  </cols>
  <sheetData>
    <row r="1" spans="1:3" x14ac:dyDescent="0.2">
      <c r="A1" s="22" t="s">
        <v>105</v>
      </c>
      <c r="B1" s="22"/>
      <c r="C1" s="22"/>
    </row>
    <row r="2" spans="1:3" ht="17" thickBot="1" x14ac:dyDescent="0.25">
      <c r="A2" s="2" t="s">
        <v>6</v>
      </c>
      <c r="B2" s="2" t="s">
        <v>8</v>
      </c>
      <c r="C2" s="2" t="s">
        <v>7</v>
      </c>
    </row>
    <row r="3" spans="1:3" ht="408.75" customHeight="1" thickBot="1" x14ac:dyDescent="0.25">
      <c r="A3" s="58" t="s">
        <v>77</v>
      </c>
      <c r="B3" s="59" t="s">
        <v>76</v>
      </c>
      <c r="C3" s="59" t="s">
        <v>75</v>
      </c>
    </row>
    <row r="4" spans="1:3" x14ac:dyDescent="0.2">
      <c r="A4" s="22" t="s">
        <v>106</v>
      </c>
      <c r="B4" s="22"/>
      <c r="C4" s="22"/>
    </row>
    <row r="5" spans="1:3" ht="17" thickBot="1" x14ac:dyDescent="0.25">
      <c r="A5" s="2" t="s">
        <v>6</v>
      </c>
      <c r="B5" s="2" t="s">
        <v>8</v>
      </c>
      <c r="C5" s="2" t="s">
        <v>7</v>
      </c>
    </row>
    <row r="6" spans="1:3" ht="373" thickBot="1" x14ac:dyDescent="0.25">
      <c r="A6" s="33" t="s">
        <v>74</v>
      </c>
      <c r="B6" s="21" t="s">
        <v>73</v>
      </c>
      <c r="C6" s="60" t="s">
        <v>72</v>
      </c>
    </row>
    <row r="7" spans="1:3" x14ac:dyDescent="0.2">
      <c r="A7" s="22" t="s">
        <v>107</v>
      </c>
      <c r="B7" s="22"/>
      <c r="C7" s="22"/>
    </row>
    <row r="8" spans="1:3" ht="17" thickBot="1" x14ac:dyDescent="0.25">
      <c r="A8" s="2" t="s">
        <v>6</v>
      </c>
      <c r="B8" s="2" t="s">
        <v>8</v>
      </c>
      <c r="C8" s="2" t="s">
        <v>7</v>
      </c>
    </row>
    <row r="9" spans="1:3" ht="409.6" thickBot="1" x14ac:dyDescent="0.25">
      <c r="A9" s="3" t="s">
        <v>71</v>
      </c>
      <c r="B9" s="61" t="s">
        <v>70</v>
      </c>
      <c r="C9" s="62" t="s">
        <v>69</v>
      </c>
    </row>
    <row r="10" spans="1:3" x14ac:dyDescent="0.2">
      <c r="A10" s="22" t="s">
        <v>108</v>
      </c>
      <c r="B10" s="22"/>
      <c r="C10" s="22"/>
    </row>
    <row r="11" spans="1:3" ht="17" thickBot="1" x14ac:dyDescent="0.25">
      <c r="A11" s="2" t="s">
        <v>6</v>
      </c>
      <c r="B11" s="2" t="s">
        <v>8</v>
      </c>
      <c r="C11" s="2" t="s">
        <v>7</v>
      </c>
    </row>
    <row r="12" spans="1:3" ht="307" thickBot="1" x14ac:dyDescent="0.25">
      <c r="A12" s="3" t="s">
        <v>68</v>
      </c>
      <c r="B12" s="61" t="s">
        <v>67</v>
      </c>
      <c r="C12" s="62" t="s">
        <v>66</v>
      </c>
    </row>
    <row r="13" spans="1:3" x14ac:dyDescent="0.2">
      <c r="A13" s="22" t="s">
        <v>109</v>
      </c>
      <c r="B13" s="22"/>
      <c r="C13" s="22"/>
    </row>
    <row r="14" spans="1:3" ht="17" thickBot="1" x14ac:dyDescent="0.25">
      <c r="A14" s="2" t="s">
        <v>6</v>
      </c>
      <c r="B14" s="2" t="s">
        <v>8</v>
      </c>
      <c r="C14" s="2" t="s">
        <v>7</v>
      </c>
    </row>
    <row r="15" spans="1:3" ht="409.6" thickBot="1" x14ac:dyDescent="0.25">
      <c r="A15" s="38" t="s">
        <v>65</v>
      </c>
      <c r="B15" s="63" t="s">
        <v>64</v>
      </c>
      <c r="C15" s="64" t="s">
        <v>63</v>
      </c>
    </row>
    <row r="16" spans="1:3" x14ac:dyDescent="0.2">
      <c r="A16" s="22" t="s">
        <v>110</v>
      </c>
      <c r="B16" s="22"/>
      <c r="C16" s="22"/>
    </row>
    <row r="17" spans="1:3" ht="17" thickBot="1" x14ac:dyDescent="0.25">
      <c r="A17" s="2" t="s">
        <v>6</v>
      </c>
      <c r="B17" s="2" t="s">
        <v>8</v>
      </c>
      <c r="C17" s="2" t="s">
        <v>7</v>
      </c>
    </row>
    <row r="18" spans="1:3" ht="301.5" customHeight="1" thickBot="1" x14ac:dyDescent="0.25">
      <c r="A18" s="38" t="s">
        <v>62</v>
      </c>
      <c r="B18" s="65" t="s">
        <v>61</v>
      </c>
      <c r="C18" s="64" t="s">
        <v>60</v>
      </c>
    </row>
    <row r="19" spans="1:3" x14ac:dyDescent="0.2">
      <c r="A19" s="23" t="s">
        <v>59</v>
      </c>
      <c r="B19" s="24"/>
      <c r="C19" s="25"/>
    </row>
    <row r="20" spans="1:3" x14ac:dyDescent="0.2">
      <c r="A20" s="26" t="s">
        <v>10</v>
      </c>
      <c r="B20" s="24"/>
      <c r="C20" s="25"/>
    </row>
    <row r="21" spans="1:3" x14ac:dyDescent="0.2">
      <c r="A21" s="66" t="s">
        <v>58</v>
      </c>
      <c r="B21" s="66"/>
      <c r="C21" s="67"/>
    </row>
    <row r="22" spans="1:3" x14ac:dyDescent="0.2">
      <c r="A22" s="68" t="s">
        <v>57</v>
      </c>
      <c r="B22" s="68"/>
      <c r="C22" s="69"/>
    </row>
    <row r="23" spans="1:3" x14ac:dyDescent="0.2">
      <c r="A23" s="68" t="s">
        <v>56</v>
      </c>
      <c r="B23" s="68"/>
      <c r="C23" s="69"/>
    </row>
    <row r="24" spans="1:3" x14ac:dyDescent="0.2">
      <c r="A24" s="68" t="s">
        <v>55</v>
      </c>
      <c r="B24" s="68"/>
      <c r="C24" s="69"/>
    </row>
    <row r="25" spans="1:3" x14ac:dyDescent="0.2">
      <c r="A25" s="68" t="s">
        <v>54</v>
      </c>
      <c r="B25" s="68"/>
      <c r="C25" s="69"/>
    </row>
    <row r="26" spans="1:3" x14ac:dyDescent="0.2">
      <c r="A26" s="68" t="s">
        <v>53</v>
      </c>
      <c r="B26" s="68"/>
      <c r="C26" s="69"/>
    </row>
    <row r="27" spans="1:3" x14ac:dyDescent="0.2">
      <c r="A27" s="68" t="s">
        <v>52</v>
      </c>
      <c r="B27" s="68"/>
      <c r="C27" s="69"/>
    </row>
    <row r="28" spans="1:3" x14ac:dyDescent="0.2">
      <c r="A28" s="27"/>
      <c r="B28" s="27"/>
      <c r="C28" s="27"/>
    </row>
  </sheetData>
  <mergeCells count="16">
    <mergeCell ref="A1:C1"/>
    <mergeCell ref="A19:C19"/>
    <mergeCell ref="A20:C20"/>
    <mergeCell ref="A21:C21"/>
    <mergeCell ref="A28:C28"/>
    <mergeCell ref="A22:C22"/>
    <mergeCell ref="A23:C23"/>
    <mergeCell ref="A24:C24"/>
    <mergeCell ref="A25:C25"/>
    <mergeCell ref="A26:C26"/>
    <mergeCell ref="A27:C27"/>
    <mergeCell ref="A4:C4"/>
    <mergeCell ref="A7:C7"/>
    <mergeCell ref="A10:C10"/>
    <mergeCell ref="A13:C13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113" workbookViewId="0">
      <selection activeCell="C13" sqref="C13"/>
    </sheetView>
  </sheetViews>
  <sheetFormatPr baseColWidth="10" defaultColWidth="8.83203125" defaultRowHeight="15" x14ac:dyDescent="0.2"/>
  <cols>
    <col min="1" max="1" width="33.5" style="39" customWidth="1"/>
    <col min="2" max="2" width="16.83203125" style="39" customWidth="1"/>
    <col min="3" max="3" width="55.1640625" style="39" bestFit="1" customWidth="1"/>
    <col min="4" max="4" width="17.6640625" style="39" customWidth="1"/>
    <col min="5" max="5" width="37.1640625" style="39" customWidth="1"/>
    <col min="6" max="6" width="15.6640625" style="39" customWidth="1"/>
    <col min="7" max="16384" width="8.83203125" style="39"/>
  </cols>
  <sheetData>
    <row r="1" spans="1:6" x14ac:dyDescent="0.2">
      <c r="A1" s="40" t="s">
        <v>80</v>
      </c>
      <c r="B1" s="40"/>
      <c r="C1" s="40"/>
      <c r="D1" s="40"/>
      <c r="E1" s="40"/>
      <c r="F1" s="40"/>
    </row>
    <row r="3" spans="1:6" ht="48" x14ac:dyDescent="0.2">
      <c r="A3" s="41" t="s">
        <v>11</v>
      </c>
      <c r="B3" s="41" t="s">
        <v>12</v>
      </c>
      <c r="C3" s="41" t="s">
        <v>13</v>
      </c>
      <c r="D3" s="41" t="s">
        <v>14</v>
      </c>
      <c r="E3" s="42" t="s">
        <v>15</v>
      </c>
      <c r="F3" s="41" t="s">
        <v>16</v>
      </c>
    </row>
    <row r="4" spans="1:6" ht="16" x14ac:dyDescent="0.2">
      <c r="A4" s="43" t="s">
        <v>79</v>
      </c>
      <c r="B4" s="44">
        <v>42050</v>
      </c>
      <c r="C4" s="43" t="s">
        <v>78</v>
      </c>
      <c r="D4" s="43">
        <v>18809</v>
      </c>
      <c r="E4" s="45" t="s">
        <v>81</v>
      </c>
      <c r="F4" s="43" t="s">
        <v>82</v>
      </c>
    </row>
    <row r="5" spans="1:6" x14ac:dyDescent="0.2">
      <c r="A5" s="46"/>
      <c r="B5" s="46"/>
      <c r="C5" s="46"/>
      <c r="D5" s="46"/>
      <c r="E5" s="47"/>
      <c r="F5" s="46"/>
    </row>
    <row r="6" spans="1:6" x14ac:dyDescent="0.2">
      <c r="A6" s="46"/>
      <c r="B6" s="46"/>
      <c r="C6" s="46"/>
      <c r="D6" s="46"/>
      <c r="E6" s="47"/>
      <c r="F6" s="46"/>
    </row>
    <row r="7" spans="1:6" ht="48" x14ac:dyDescent="0.2">
      <c r="A7" s="42" t="s">
        <v>15</v>
      </c>
      <c r="B7" s="41" t="s">
        <v>16</v>
      </c>
      <c r="C7" s="48" t="s">
        <v>17</v>
      </c>
      <c r="D7" s="48" t="s">
        <v>18</v>
      </c>
      <c r="E7" s="48" t="s">
        <v>19</v>
      </c>
    </row>
    <row r="8" spans="1:6" ht="16" x14ac:dyDescent="0.2">
      <c r="A8" s="49" t="s">
        <v>81</v>
      </c>
      <c r="B8" s="50" t="s">
        <v>82</v>
      </c>
      <c r="C8" s="51" t="s">
        <v>83</v>
      </c>
      <c r="D8" s="51">
        <v>30</v>
      </c>
      <c r="E8" s="51">
        <v>20</v>
      </c>
    </row>
    <row r="9" spans="1:6" ht="16" x14ac:dyDescent="0.2">
      <c r="A9" s="52"/>
      <c r="B9" s="50"/>
      <c r="C9" s="51" t="s">
        <v>84</v>
      </c>
      <c r="D9" s="51">
        <v>30</v>
      </c>
      <c r="E9" s="51">
        <v>20</v>
      </c>
    </row>
    <row r="10" spans="1:6" ht="16" x14ac:dyDescent="0.2">
      <c r="A10" s="52"/>
      <c r="B10" s="50"/>
      <c r="C10" s="51" t="s">
        <v>85</v>
      </c>
      <c r="D10" s="51">
        <v>10</v>
      </c>
      <c r="E10" s="51">
        <v>5</v>
      </c>
    </row>
    <row r="11" spans="1:6" ht="16" x14ac:dyDescent="0.2">
      <c r="A11" s="52"/>
      <c r="B11" s="50"/>
      <c r="C11" s="51" t="s">
        <v>86</v>
      </c>
      <c r="D11" s="51">
        <v>10</v>
      </c>
      <c r="E11" s="51">
        <v>5</v>
      </c>
    </row>
    <row r="12" spans="1:6" ht="16" x14ac:dyDescent="0.2">
      <c r="A12" s="52"/>
      <c r="B12" s="50"/>
      <c r="C12" s="51" t="s">
        <v>87</v>
      </c>
      <c r="D12" s="51">
        <v>10</v>
      </c>
      <c r="E12" s="51">
        <v>5</v>
      </c>
    </row>
    <row r="13" spans="1:6" ht="16" x14ac:dyDescent="0.2">
      <c r="A13" s="52"/>
      <c r="B13" s="50"/>
      <c r="C13" s="51" t="s">
        <v>88</v>
      </c>
      <c r="D13" s="51">
        <v>10</v>
      </c>
      <c r="E13" s="51">
        <v>5</v>
      </c>
    </row>
    <row r="14" spans="1:6" ht="16" x14ac:dyDescent="0.2">
      <c r="A14" s="53"/>
      <c r="B14" s="50"/>
      <c r="C14" s="48" t="s">
        <v>20</v>
      </c>
      <c r="D14" s="54"/>
      <c r="E14" s="54"/>
    </row>
    <row r="15" spans="1:6" x14ac:dyDescent="0.2">
      <c r="A15" s="46"/>
      <c r="B15" s="46"/>
      <c r="C15" s="46"/>
      <c r="D15" s="46"/>
      <c r="E15" s="47"/>
      <c r="F15" s="46"/>
    </row>
    <row r="16" spans="1:6" ht="30.75" customHeight="1" x14ac:dyDescent="0.2">
      <c r="A16" s="55" t="s">
        <v>89</v>
      </c>
      <c r="B16" s="55"/>
      <c r="C16" s="55"/>
      <c r="D16" s="55"/>
      <c r="E16" s="55"/>
      <c r="F16" s="55"/>
    </row>
    <row r="17" spans="1:6" x14ac:dyDescent="0.2">
      <c r="A17" s="46"/>
      <c r="B17" s="46"/>
      <c r="C17" s="46"/>
      <c r="D17" s="46"/>
      <c r="E17" s="47"/>
      <c r="F17" s="46"/>
    </row>
    <row r="19" spans="1:6" x14ac:dyDescent="0.2">
      <c r="A19" s="56" t="s">
        <v>21</v>
      </c>
    </row>
    <row r="21" spans="1:6" x14ac:dyDescent="0.2">
      <c r="A21" s="56" t="s">
        <v>22</v>
      </c>
      <c r="C21" s="57" t="s">
        <v>23</v>
      </c>
      <c r="D21" s="39" t="s">
        <v>24</v>
      </c>
    </row>
    <row r="24" spans="1:6" x14ac:dyDescent="0.2">
      <c r="A24" s="56"/>
    </row>
    <row r="25" spans="1:6" x14ac:dyDescent="0.2">
      <c r="C25" s="57"/>
    </row>
  </sheetData>
  <mergeCells count="4">
    <mergeCell ref="A1:F1"/>
    <mergeCell ref="A8:A14"/>
    <mergeCell ref="B8:B14"/>
    <mergeCell ref="A16:F1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zoomScale="119" workbookViewId="0">
      <selection activeCell="D4" sqref="D4"/>
    </sheetView>
  </sheetViews>
  <sheetFormatPr baseColWidth="10" defaultColWidth="8.83203125" defaultRowHeight="15" x14ac:dyDescent="0.2"/>
  <cols>
    <col min="1" max="1" width="59.5" customWidth="1"/>
    <col min="2" max="2" width="41" customWidth="1"/>
    <col min="3" max="3" width="59.83203125" customWidth="1"/>
  </cols>
  <sheetData>
    <row r="1" spans="1:4" ht="18" x14ac:dyDescent="0.2">
      <c r="A1" s="28" t="s">
        <v>25</v>
      </c>
      <c r="B1" s="28"/>
      <c r="C1" s="28"/>
    </row>
    <row r="2" spans="1:4" ht="18" x14ac:dyDescent="0.2">
      <c r="A2" s="8"/>
      <c r="B2" s="8"/>
    </row>
    <row r="3" spans="1:4" ht="38" x14ac:dyDescent="0.2">
      <c r="A3" s="9" t="s">
        <v>26</v>
      </c>
      <c r="B3" s="9" t="s">
        <v>27</v>
      </c>
      <c r="C3" s="10" t="s">
        <v>28</v>
      </c>
    </row>
    <row r="4" spans="1:4" ht="45" x14ac:dyDescent="0.2">
      <c r="A4" s="15" t="s">
        <v>37</v>
      </c>
      <c r="B4" s="15" t="s">
        <v>39</v>
      </c>
      <c r="C4" s="15" t="s">
        <v>83</v>
      </c>
      <c r="D4" s="31"/>
    </row>
    <row r="5" spans="1:4" ht="30" x14ac:dyDescent="0.2">
      <c r="A5" s="15" t="s">
        <v>41</v>
      </c>
      <c r="B5" s="15" t="s">
        <v>42</v>
      </c>
      <c r="C5" s="15" t="s">
        <v>84</v>
      </c>
    </row>
    <row r="6" spans="1:4" ht="45" x14ac:dyDescent="0.2">
      <c r="A6" s="15" t="s">
        <v>43</v>
      </c>
      <c r="B6" s="15" t="s">
        <v>44</v>
      </c>
      <c r="C6" s="15" t="s">
        <v>85</v>
      </c>
    </row>
    <row r="7" spans="1:4" ht="30" x14ac:dyDescent="0.2">
      <c r="A7" s="15" t="s">
        <v>45</v>
      </c>
      <c r="B7" s="15" t="s">
        <v>46</v>
      </c>
      <c r="C7" s="15" t="s">
        <v>86</v>
      </c>
      <c r="D7" s="34"/>
    </row>
    <row r="8" spans="1:4" ht="30" x14ac:dyDescent="0.2">
      <c r="A8" s="15" t="s">
        <v>47</v>
      </c>
      <c r="B8" s="15" t="s">
        <v>48</v>
      </c>
      <c r="C8" s="15" t="s">
        <v>87</v>
      </c>
    </row>
    <row r="9" spans="1:4" ht="30" x14ac:dyDescent="0.2">
      <c r="A9" s="15" t="s">
        <v>49</v>
      </c>
      <c r="B9" s="15" t="s">
        <v>50</v>
      </c>
      <c r="C9" s="15" t="s">
        <v>88</v>
      </c>
    </row>
    <row r="10" spans="1:4" ht="16" x14ac:dyDescent="0.2">
      <c r="A10" s="11"/>
      <c r="B10" s="12"/>
      <c r="C10" s="11"/>
    </row>
    <row r="11" spans="1:4" ht="16" x14ac:dyDescent="0.2">
      <c r="A11" s="11"/>
      <c r="B11" s="13"/>
      <c r="C11" s="14"/>
    </row>
    <row r="12" spans="1:4" ht="16" x14ac:dyDescent="0.2">
      <c r="A12" s="11"/>
      <c r="B12" s="13"/>
      <c r="C12" s="14"/>
    </row>
    <row r="13" spans="1:4" ht="16" x14ac:dyDescent="0.2">
      <c r="A13" s="11"/>
      <c r="B13" s="13"/>
      <c r="C13" s="14"/>
    </row>
    <row r="14" spans="1:4" ht="16" x14ac:dyDescent="0.2">
      <c r="A14" s="11"/>
      <c r="B14" s="13"/>
      <c r="C14" s="14"/>
    </row>
    <row r="15" spans="1:4" ht="16" x14ac:dyDescent="0.2">
      <c r="A15" s="11"/>
      <c r="B15" s="13"/>
      <c r="C15" s="14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9" zoomScale="50" workbookViewId="0">
      <selection activeCell="B9" sqref="B9:B10"/>
    </sheetView>
  </sheetViews>
  <sheetFormatPr baseColWidth="10" defaultColWidth="8.83203125" defaultRowHeight="15" x14ac:dyDescent="0.2"/>
  <cols>
    <col min="1" max="1" width="85.5" style="39" customWidth="1"/>
    <col min="2" max="2" width="37.33203125" style="32" customWidth="1"/>
    <col min="3" max="3" width="66.83203125" style="32" customWidth="1"/>
  </cols>
  <sheetData>
    <row r="1" spans="1:3" ht="18" x14ac:dyDescent="0.2">
      <c r="A1" s="28" t="s">
        <v>29</v>
      </c>
      <c r="B1" s="28"/>
      <c r="C1" s="28"/>
    </row>
    <row r="3" spans="1:3" ht="58" thickBot="1" x14ac:dyDescent="0.25">
      <c r="A3" s="10" t="s">
        <v>30</v>
      </c>
      <c r="B3" s="10" t="s">
        <v>31</v>
      </c>
      <c r="C3" s="10" t="s">
        <v>32</v>
      </c>
    </row>
    <row r="4" spans="1:3" ht="205" thickBot="1" x14ac:dyDescent="0.25">
      <c r="A4" s="38" t="s">
        <v>91</v>
      </c>
      <c r="B4" s="31" t="s">
        <v>90</v>
      </c>
      <c r="C4" s="30">
        <v>12</v>
      </c>
    </row>
    <row r="5" spans="1:3" ht="409.6" x14ac:dyDescent="0.2">
      <c r="A5" s="38" t="s">
        <v>92</v>
      </c>
      <c r="B5" s="34" t="s">
        <v>83</v>
      </c>
      <c r="C5" s="31">
        <v>26</v>
      </c>
    </row>
    <row r="6" spans="1:3" ht="409.6" x14ac:dyDescent="0.2">
      <c r="A6" s="38" t="s">
        <v>93</v>
      </c>
      <c r="B6" s="34" t="s">
        <v>84</v>
      </c>
      <c r="C6" s="31">
        <v>26</v>
      </c>
    </row>
    <row r="7" spans="1:3" ht="409.6" x14ac:dyDescent="0.2">
      <c r="A7" s="38" t="s">
        <v>94</v>
      </c>
      <c r="B7" s="34" t="s">
        <v>85</v>
      </c>
      <c r="C7" s="31">
        <v>9</v>
      </c>
    </row>
    <row r="8" spans="1:3" ht="372" x14ac:dyDescent="0.2">
      <c r="A8" s="38" t="s">
        <v>95</v>
      </c>
      <c r="B8" s="34" t="s">
        <v>86</v>
      </c>
      <c r="C8" s="31">
        <v>9</v>
      </c>
    </row>
    <row r="9" spans="1:3" ht="409.6" x14ac:dyDescent="0.2">
      <c r="A9" s="38" t="s">
        <v>103</v>
      </c>
      <c r="B9" s="29" t="s">
        <v>87</v>
      </c>
      <c r="C9" s="31">
        <v>9</v>
      </c>
    </row>
    <row r="10" spans="1:3" ht="306" x14ac:dyDescent="0.2">
      <c r="A10" s="38" t="s">
        <v>104</v>
      </c>
      <c r="B10" s="29" t="s">
        <v>88</v>
      </c>
      <c r="C10" s="31">
        <v>9</v>
      </c>
    </row>
    <row r="11" spans="1:3" ht="16" x14ac:dyDescent="0.2">
      <c r="A11" s="38"/>
      <c r="B11" s="31"/>
      <c r="C11" s="31"/>
    </row>
    <row r="12" spans="1:3" ht="16" x14ac:dyDescent="0.2">
      <c r="A12" s="38"/>
      <c r="B12" s="31"/>
      <c r="C12" s="31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9" sqref="B9"/>
    </sheetView>
  </sheetViews>
  <sheetFormatPr baseColWidth="10" defaultColWidth="8.83203125" defaultRowHeight="15" x14ac:dyDescent="0.2"/>
  <cols>
    <col min="1" max="1" width="57.33203125" style="37" customWidth="1"/>
    <col min="2" max="2" width="59.83203125" style="37" customWidth="1"/>
  </cols>
  <sheetData>
    <row r="1" spans="1:2" ht="18" x14ac:dyDescent="0.2">
      <c r="A1" s="28" t="s">
        <v>33</v>
      </c>
      <c r="B1" s="28"/>
    </row>
    <row r="3" spans="1:2" ht="19" x14ac:dyDescent="0.2">
      <c r="A3" s="10" t="s">
        <v>34</v>
      </c>
      <c r="B3" s="10" t="s">
        <v>35</v>
      </c>
    </row>
    <row r="4" spans="1:2" ht="46" x14ac:dyDescent="0.25">
      <c r="A4" s="35" t="s">
        <v>101</v>
      </c>
      <c r="B4" s="35" t="s">
        <v>101</v>
      </c>
    </row>
    <row r="5" spans="1:2" ht="23" x14ac:dyDescent="0.25">
      <c r="A5" s="35" t="s">
        <v>102</v>
      </c>
      <c r="B5" s="35" t="s">
        <v>102</v>
      </c>
    </row>
    <row r="6" spans="1:2" ht="46" x14ac:dyDescent="0.25">
      <c r="A6" s="35" t="s">
        <v>96</v>
      </c>
      <c r="B6" s="35" t="s">
        <v>96</v>
      </c>
    </row>
    <row r="7" spans="1:2" ht="23" x14ac:dyDescent="0.25">
      <c r="A7" s="35" t="s">
        <v>97</v>
      </c>
      <c r="B7" s="35" t="s">
        <v>97</v>
      </c>
    </row>
    <row r="8" spans="1:2" ht="46" x14ac:dyDescent="0.25">
      <c r="A8" s="35" t="s">
        <v>98</v>
      </c>
      <c r="B8" s="35" t="s">
        <v>98</v>
      </c>
    </row>
    <row r="9" spans="1:2" ht="46" x14ac:dyDescent="0.25">
      <c r="A9" s="35" t="s">
        <v>99</v>
      </c>
      <c r="B9" s="35" t="s">
        <v>99</v>
      </c>
    </row>
    <row r="10" spans="1:2" ht="46" x14ac:dyDescent="0.25">
      <c r="A10" s="35" t="s">
        <v>100</v>
      </c>
      <c r="B10" s="35" t="s">
        <v>100</v>
      </c>
    </row>
    <row r="11" spans="1:2" ht="22" x14ac:dyDescent="0.25">
      <c r="A11" s="35"/>
      <c r="B11" s="35"/>
    </row>
    <row r="12" spans="1:2" x14ac:dyDescent="0.2">
      <c r="A12" s="36"/>
      <c r="B12" s="36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40.092 код A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2023-11-14T19:18:15Z</dcterms:modified>
</cp:coreProperties>
</file>