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ii\Desktop\УФП КД 2024\"/>
    </mc:Choice>
  </mc:AlternateContent>
  <xr:revisionPtr revIDLastSave="0" documentId="13_ncr:1_{C4EB108D-959A-4B44-A774-3FB6A602D02B}" xr6:coauthVersionLast="47" xr6:coauthVersionMax="47" xr10:uidLastSave="{00000000-0000-0000-0000-000000000000}"/>
  <bookViews>
    <workbookView xWindow="-108" yWindow="-108" windowWidth="23256" windowHeight="12456" activeTab="2" xr2:uid="{6AF6EA1B-667F-4E2B-A849-0E33F0763127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C15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C15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G66" i="5" l="1"/>
  <c r="G65" i="5"/>
  <c r="G51" i="5"/>
  <c r="G50" i="5"/>
  <c r="G29" i="5"/>
  <c r="G28" i="5"/>
  <c r="G35" i="5"/>
  <c r="G34" i="5"/>
  <c r="G52" i="4"/>
  <c r="G49" i="4"/>
  <c r="G48" i="4"/>
  <c r="G53" i="1" l="1"/>
  <c r="G52" i="1"/>
  <c r="G82" i="1"/>
  <c r="G81" i="1"/>
  <c r="G111" i="1"/>
  <c r="G112" i="1"/>
</calcChain>
</file>

<file path=xl/sharedStrings.xml><?xml version="1.0" encoding="utf-8"?>
<sst xmlns="http://schemas.openxmlformats.org/spreadsheetml/2006/main" count="760" uniqueCount="229">
  <si>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</si>
  <si>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</si>
  <si>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</si>
  <si>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</si>
  <si>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</si>
  <si>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</si>
  <si>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</si>
  <si>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</si>
  <si>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</si>
  <si>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</si>
  <si>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</si>
  <si>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</si>
  <si>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</si>
  <si>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</si>
  <si>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</si>
  <si>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</si>
  <si>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</si>
  <si>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</si>
  <si>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</si>
  <si>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</si>
  <si>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</si>
  <si>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</si>
  <si>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Стелаж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</si>
  <si>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</si>
  <si>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</si>
  <si>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</si>
  <si>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</si>
  <si>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</si>
  <si>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</si>
  <si>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</si>
  <si>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</si>
  <si>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</si>
  <si>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</si>
  <si>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</si>
  <si>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</si>
  <si>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</si>
  <si>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</si>
  <si>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</si>
  <si>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</si>
  <si>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</si>
  <si>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</si>
  <si>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</si>
  <si>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</si>
  <si>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</si>
  <si>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Бумага</t>
  </si>
  <si>
    <t>Личный инструмент конкурсанта</t>
  </si>
  <si>
    <t xml:space="preserve">Примечание </t>
  </si>
  <si>
    <r>
      <t>Покрытие пола: на усмотрение организатора</t>
    </r>
    <r>
      <rPr>
        <sz val="11"/>
        <color rgb="FFFF0000"/>
        <rFont val="Times New Roman"/>
        <family val="1"/>
        <charset val="204"/>
      </rPr>
      <t xml:space="preserve">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</si>
  <si>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</si>
  <si>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</si>
  <si>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Контур заземления для электропитания и сети слаботочных подключений (при необходимости) : не требуется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</si>
  <si>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(УПРАВЛЕНИЕ ФРОНТАЛЬНЫМ ПОГРУЗЧИКОМ)</t>
    </r>
  </si>
  <si>
    <t xml:space="preserve">Погрузчик фронтальный </t>
  </si>
  <si>
    <t>Погрузчик фронтальный одноковшовый. Пневмоколесный, объем ковша не менее 1 м3</t>
  </si>
  <si>
    <t xml:space="preserve">1. Зона для работ предусмотренных в Модулях обязательных к выполнению (инвариант)  (_3_ рабочих места) </t>
  </si>
  <si>
    <t>Автомобиль- самосвал</t>
  </si>
  <si>
    <t>Шасси автомобиля с колесной формулой 4х2 или 6х4, кузов самосвальный с задней или трехсторонней разгрузкой, объем кузова не менее 5 м3</t>
  </si>
  <si>
    <t>Стенд для проверки форсунок</t>
  </si>
  <si>
    <t>Стенд с ручным приводом насоса ВД, манометр аналоговый или цифровой мод. М106 или аналог</t>
  </si>
  <si>
    <t xml:space="preserve">Компрессор воздушный </t>
  </si>
  <si>
    <t>Тип- поршневой; производительность от 100 л; давление не менее 7 бар. Напряжение питания-220В.</t>
  </si>
  <si>
    <t>Набор гаечных ключей</t>
  </si>
  <si>
    <t>Ключи гаечные комбинированные 6-32 мм. Материал- хром- ванадиевая сталь.</t>
  </si>
  <si>
    <t>Набор торцевых головок</t>
  </si>
  <si>
    <t>Набор головок 8-32 мм. с воротком, удлинителями, трещеткой и карданным шарниром. Материал- хром- ванадиевая сталь.</t>
  </si>
  <si>
    <t>Набор отверток</t>
  </si>
  <si>
    <t>6 шт. 3Ph+3 шлиц</t>
  </si>
  <si>
    <t>Ключ динамометрический</t>
  </si>
  <si>
    <t>Ключ динамометрический предельный. Момент затяжки 2-24 Н.м. С трещеточным механизмом. Кейс пластиковый.</t>
  </si>
  <si>
    <t>Лопатка монтажная</t>
  </si>
  <si>
    <t>Длинна- не менее 600 мм. Материал- сталь.</t>
  </si>
  <si>
    <t>Ванна для промывки деталей</t>
  </si>
  <si>
    <t>Собственное изготовление материал- пластик</t>
  </si>
  <si>
    <t>Кисть для промывки деталей</t>
  </si>
  <si>
    <t>Ширина рабочей части не более 20-50 мм.</t>
  </si>
  <si>
    <t xml:space="preserve">Форсунка </t>
  </si>
  <si>
    <t>Молоток слесарный</t>
  </si>
  <si>
    <t>Вес не менее 0,4 кг</t>
  </si>
  <si>
    <t>Шприц рычажно- плунжерный</t>
  </si>
  <si>
    <t>Лежак ремонтный</t>
  </si>
  <si>
    <t>Лежак ремонтный на 6-ти колесах, 1000 х 475 х 128 мм, пластиковый</t>
  </si>
  <si>
    <t>Лампа переносная</t>
  </si>
  <si>
    <t>LED светильник переносной. Питание от встроенного аккумулятора или от сети переменного тока 220 В.</t>
  </si>
  <si>
    <t>Манометр шинный</t>
  </si>
  <si>
    <t>Диапазон измерения давления 0,2- 5,0 Атм.</t>
  </si>
  <si>
    <t>Верстак слесарный с тисками</t>
  </si>
  <si>
    <t>Верстак с тумбой для инструмента, тиски слесарные длина губок не менее 100 мм.</t>
  </si>
  <si>
    <t>Вилка нагрузочная</t>
  </si>
  <si>
    <t>Мультиметр цифровой</t>
  </si>
  <si>
    <t>ДТ838 или аналог</t>
  </si>
  <si>
    <t>Вешки дорожные</t>
  </si>
  <si>
    <t>Высота- 1500 мм. Цвет- оранжевый со световозвращающими полосами. Материал вешки- пластик. Материал подставки- резина</t>
  </si>
  <si>
    <t>Конусы</t>
  </si>
  <si>
    <t>Высота- 500 мм. Цвет- оранжевый со световозвращающими полосами. Материал- ПВХ</t>
  </si>
  <si>
    <t>Сигнальная лента (лента безопасности)</t>
  </si>
  <si>
    <t>материал- полиэтилен; бело- красная</t>
  </si>
  <si>
    <t>Грузозахватное приспособление</t>
  </si>
  <si>
    <t>Груз (куб)</t>
  </si>
  <si>
    <t>Материал- дерево; размер сторон 150х150х150 мм</t>
  </si>
  <si>
    <t>Грунт (песок) или иной сыпучий материал</t>
  </si>
  <si>
    <t>Характеристики на усмотрение организаторов в зависимости от природно- климатических условий.</t>
  </si>
  <si>
    <t>Кран тормозной двухсекционный погрузчика фронтального</t>
  </si>
  <si>
    <t>Кран тормозной двухсекционный типа КАМАЗ, МАЗ или их аналог</t>
  </si>
  <si>
    <t xml:space="preserve">Регулятор давления воздуха </t>
  </si>
  <si>
    <t>Регулятор давления ЗИЛ, КАМАЗ, МАЗ, УРАЛ, КРАЗ, ЛИАЗ РААЗ 100-3512010 или его аналог</t>
  </si>
  <si>
    <t xml:space="preserve">Освещение: Допустимо верхнее искусственное освещение ( не менее _200_ люкс) </t>
  </si>
  <si>
    <t>Освещение: Допустимо верхнее искусственное освещение ( не менее _200_ люкс)</t>
  </si>
  <si>
    <t>Аптечка для работников на предприятии (пластиковый шкаф на 30 чел)</t>
  </si>
  <si>
    <t>Огнетушитель углекислотный ОУ-5</t>
  </si>
  <si>
    <t>В соответствии с сезоном, обувь с металлич. Подноском</t>
  </si>
  <si>
    <t xml:space="preserve">Киянка </t>
  </si>
  <si>
    <t>Киянка резиновая, материал рукоятки- дерево или пластик, 400- 600 гр.</t>
  </si>
  <si>
    <t xml:space="preserve">3. Зона для работ предусмотренных в вариативном модуле № 5   (_1_ рабочее место) </t>
  </si>
  <si>
    <t xml:space="preserve">шт (на 1 конкурсанта) </t>
  </si>
  <si>
    <t>Смазка пластичная тугоплавкая</t>
  </si>
  <si>
    <t>Характеристики в соответствии с руководством по эксплуатации погрузчика</t>
  </si>
  <si>
    <t>кг</t>
  </si>
  <si>
    <t>Топливо дизельное</t>
  </si>
  <si>
    <t>литр</t>
  </si>
  <si>
    <t>Лампа накаливания одно- или двухнитевая 5-21 Вт.</t>
  </si>
  <si>
    <t>Предохранитель 5-25А</t>
  </si>
  <si>
    <t>Площадь зоны: не менее __50__ кв.м.</t>
  </si>
  <si>
    <t>Площадь зоны: не менее __18__ кв.м.</t>
  </si>
  <si>
    <t>Маска медицинская одноразовая</t>
  </si>
  <si>
    <t>На усмотрение организатора</t>
  </si>
  <si>
    <t>Антисептик для рук</t>
  </si>
  <si>
    <t>Пластиковый флакон с дозатором нажимного действия</t>
  </si>
  <si>
    <t>В пластиковой тубе</t>
  </si>
  <si>
    <t>упаковка</t>
  </si>
  <si>
    <t xml:space="preserve">2. Зона для работ предусмотренных в вариативном модуле № 4   (по количеству конкурсантов) </t>
  </si>
  <si>
    <t>Кольцо медное уплотнительное</t>
  </si>
  <si>
    <t>Материал-медь, размеры кольца в соответствии с каталогом деталей и сборочных единиц погрузчика.</t>
  </si>
  <si>
    <t>Топливо</t>
  </si>
  <si>
    <t xml:space="preserve">3. Зона для работ предусмотренных в вариативном модуле № 5 (по количеству конкурсантов) </t>
  </si>
  <si>
    <t>Ремонтный комплект крана тормозного</t>
  </si>
  <si>
    <t>Характеристики в соответствии с моделью тормозного крана</t>
  </si>
  <si>
    <t>Ремонтный комплект регулятора давления воздуха</t>
  </si>
  <si>
    <t>Характеристики в соответствии с моделью регулятора давления</t>
  </si>
  <si>
    <t>Стол ученический</t>
  </si>
  <si>
    <t>Предмет мебели в виде широкой горизонтальной пластины на опорах, ножках (размер 1200/500/550)</t>
  </si>
  <si>
    <t>Стул ученический</t>
  </si>
  <si>
    <t>Предмет мебели на ножках, предназначенный для сидения одного человека (высота 400-460 мм)</t>
  </si>
  <si>
    <t>Набор перевязочных материалов, инструментов и приспособлений, предназначенных для оказания первой помощи</t>
  </si>
  <si>
    <t>Характеристики на усмотрение организаторов</t>
  </si>
  <si>
    <t>Площадь зоны: не менее __54__ кв.м.</t>
  </si>
  <si>
    <r>
      <t>Покрытие пола: на усмотрение организатора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</si>
  <si>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t>Площадь зоны: на усмотрение организатора__54__ кв.м.</t>
  </si>
  <si>
    <t>Покрытие пола: на усмотрение организатора  - ___ м2 на всю зону</t>
  </si>
  <si>
    <t>Для подачи смазки к рабочим узлам промышленных механизмов, силовых агрегатов и автомобильной техники 500 мл.</t>
  </si>
  <si>
    <t xml:space="preserve"> Вилка нагрузочная (типа Н-2001 или её аналог) для проверки степени заряженности АКБ 12-24В </t>
  </si>
  <si>
    <t>Погрузчик фронтальный одноковшовый. Пневмоколесный, объем ковша не менее 1 м3 или базовая машина (трактор МТЗ 82; 1221 или аналог)</t>
  </si>
  <si>
    <t xml:space="preserve">мод.236, Д-240 или их аналог </t>
  </si>
  <si>
    <t>Критически важные характеристики позиции отсутствуют</t>
  </si>
  <si>
    <t>Розетка</t>
  </si>
  <si>
    <t>Электричество 220 В</t>
  </si>
  <si>
    <t>ЖКХ</t>
  </si>
  <si>
    <t>Компьютер</t>
  </si>
  <si>
    <t>стационарный блок или ноутбук</t>
  </si>
  <si>
    <t>МФУ</t>
  </si>
  <si>
    <t>Картридж запасной</t>
  </si>
  <si>
    <t>В соответствии с моделью МФУ</t>
  </si>
  <si>
    <t>Перчатки хлопчатобумажные</t>
  </si>
  <si>
    <t>Очки защитные</t>
  </si>
  <si>
    <t>пара</t>
  </si>
  <si>
    <t>Упоры противооткатные</t>
  </si>
  <si>
    <t>В соответствии с размерностью колеса погрузчика</t>
  </si>
  <si>
    <t>Пластиковые без затемнения</t>
  </si>
  <si>
    <t>Хозяйственные с ПВХ напылением или сплошным покрытием ПВХ</t>
  </si>
  <si>
    <t>Ручка</t>
  </si>
  <si>
    <t>критически важные характеристики позиции отсутствуют</t>
  </si>
  <si>
    <t>Карандаш</t>
  </si>
  <si>
    <t>Степлер</t>
  </si>
  <si>
    <t>концелярский для бумаги</t>
  </si>
  <si>
    <t>Ножницы</t>
  </si>
  <si>
    <t>формат А4 офисная для принтера</t>
  </si>
  <si>
    <t>пачка</t>
  </si>
  <si>
    <t>Скрепки для степлера</t>
  </si>
  <si>
    <t>Размер скрепки в соответствии с моделью степлера</t>
  </si>
  <si>
    <t>Канцелярские L=150-200 мм.</t>
  </si>
  <si>
    <t>Салфетки для рук спиртовые</t>
  </si>
  <si>
    <t>м.куб.</t>
  </si>
  <si>
    <r>
      <t xml:space="preserve">Представляе собой вилку с отогнутыми под углом 90° концами. Крепление к ковшу погрузчика- шарнирное. </t>
    </r>
    <r>
      <rPr>
        <sz val="11"/>
        <color rgb="FF000000"/>
        <rFont val="Times New Roman"/>
        <family val="1"/>
      </rPr>
      <t xml:space="preserve">Собственное изготовление; материал- пруток стальной </t>
    </r>
    <r>
      <rPr>
        <sz val="11"/>
        <color rgb="FF000000"/>
        <rFont val="Calibri"/>
        <family val="2"/>
        <charset val="204"/>
      </rPr>
      <t>ø 10- 14 мм.</t>
    </r>
  </si>
  <si>
    <t>Лазерный ч/б или цветной; формат печати А4</t>
  </si>
  <si>
    <t xml:space="preserve">2. Зона для работ предусмотренных в вариативном модуле № 4   (_1_ рабочее место) </t>
  </si>
  <si>
    <t>Микрометр 0-25мм*0.01мм</t>
  </si>
  <si>
    <t>Класс точности 1
Исполнение МК
Шаг измерения 0.01 мм</t>
  </si>
  <si>
    <t xml:space="preserve">Ключ рожковый двухсторонний </t>
  </si>
  <si>
    <t>Ключ гаечный рожковый S=50x55мм</t>
  </si>
  <si>
    <t>Съемники стопорных колец</t>
  </si>
  <si>
    <t>Набор съёмников для стопорных колец Тип стопорного кольца
внешнее/внутреннее
Max диаметр кольца-150 мм
Для колец диаметром до 150 мм
Чехлы на рукоятках- есть</t>
  </si>
  <si>
    <t>Площадь зоны: не менее __3000__ кв.м.</t>
  </si>
  <si>
    <t>Компетенция</t>
  </si>
  <si>
    <t>Управление фронтальным погрузчиком</t>
  </si>
  <si>
    <t>Наименование этапа Чемпионата</t>
  </si>
  <si>
    <t>указать чемпионат</t>
  </si>
  <si>
    <t>Субъект РФ</t>
  </si>
  <si>
    <t>наименование субъекта РФ</t>
  </si>
  <si>
    <t>Базовая организация расположения конкурсной площадки</t>
  </si>
  <si>
    <t>наименование организации</t>
  </si>
  <si>
    <t>Адрес конкурсной площадки</t>
  </si>
  <si>
    <t>адрес</t>
  </si>
  <si>
    <t>Даты проведения</t>
  </si>
  <si>
    <t>Главный эксперт</t>
  </si>
  <si>
    <t>Ф.И.О.</t>
  </si>
  <si>
    <t>Электронная почта ГЭ</t>
  </si>
  <si>
    <t>e.mail</t>
  </si>
  <si>
    <t>Телефон ГЭ</t>
  </si>
  <si>
    <t>тел.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</si>
  <si>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</si>
  <si>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</si>
  <si>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</si>
  <si>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</si>
  <si>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</si>
  <si>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</si>
  <si>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</si>
  <si>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</si>
  <si>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</si>
  <si>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</si>
  <si>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</si>
  <si>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</si>
  <si>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</si>
  <si>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</si>
  <si>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</si>
  <si>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</si>
  <si>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</si>
  <si>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Ареометр для проверки плотности электролита</t>
  </si>
  <si>
    <t>Линейка для проверки уровня электролита</t>
  </si>
  <si>
    <t>Материал- пластик, цена деления 1 мм</t>
  </si>
  <si>
    <t>Материал колбы:стекло; Тип жидкости:для электролита; Вид:поплавковый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</si>
</sst>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rgb="FF333333"/>
      <name val="Times New Roman"/>
      <family val="1"/>
      <charset val="204"/>
    </font>
    <font>
      <sz val="11"/>
      <name val="Cambria Math"/>
      <family val="1"/>
      <charset val="204"/>
    </font>
    <font>
      <sz val="10"/>
      <color theme="1"/>
      <name val="Times New Roman"/>
      <family val="1"/>
    </font>
    <font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>
      <alignment vertical="top"/>
    </xf>
    <xf numFmtId="0" fontId="30" fillId="0" borderId="0" applyNumberFormat="0" applyFill="0" applyBorder="0" applyAlignment="0" applyProtection="0"/>
  </cellStyleXfs>
  <cellXfs count="15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12" fillId="0" borderId="20" xfId="0" applyFont="1" applyBorder="1" applyAlignment="1">
      <alignment horizontal="left" vertical="center" wrapText="1"/>
    </xf>
    <xf numFmtId="0" fontId="14" fillId="0" borderId="21" xfId="2" applyFont="1" applyBorder="1" applyAlignment="1">
      <alignment vertical="top" wrapText="1"/>
    </xf>
    <xf numFmtId="0" fontId="15" fillId="0" borderId="20" xfId="2" applyFont="1" applyBorder="1" applyAlignment="1">
      <alignment horizontal="left" vertical="top"/>
    </xf>
    <xf numFmtId="0" fontId="15" fillId="0" borderId="20" xfId="2" applyFont="1" applyBorder="1">
      <alignment vertical="top"/>
    </xf>
    <xf numFmtId="0" fontId="16" fillId="0" borderId="20" xfId="2" applyFont="1" applyBorder="1" applyAlignment="1">
      <alignment horizontal="justify" vertical="top" wrapText="1"/>
    </xf>
    <xf numFmtId="0" fontId="16" fillId="0" borderId="20" xfId="2" applyFont="1" applyBorder="1" applyAlignment="1">
      <alignment horizontal="left" vertical="top"/>
    </xf>
    <xf numFmtId="0" fontId="14" fillId="0" borderId="21" xfId="2" applyFont="1" applyBorder="1">
      <alignment vertical="top"/>
    </xf>
    <xf numFmtId="0" fontId="2" fillId="0" borderId="1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2" fillId="0" borderId="20" xfId="0" applyFont="1" applyBorder="1" applyAlignment="1">
      <alignment vertical="top" wrapText="1"/>
    </xf>
    <xf numFmtId="0" fontId="2" fillId="0" borderId="5" xfId="1" applyFont="1" applyBorder="1" applyAlignment="1">
      <alignment horizontal="center"/>
    </xf>
    <xf numFmtId="0" fontId="12" fillId="0" borderId="20" xfId="0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16" fillId="0" borderId="20" xfId="0" applyFont="1" applyBorder="1" applyAlignment="1">
      <alignment vertical="top" wrapText="1"/>
    </xf>
    <xf numFmtId="0" fontId="2" fillId="0" borderId="17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center" wrapText="1"/>
    </xf>
    <xf numFmtId="0" fontId="14" fillId="7" borderId="1" xfId="0" applyFont="1" applyFill="1" applyBorder="1" applyAlignment="1">
      <alignment vertical="center"/>
    </xf>
    <xf numFmtId="0" fontId="21" fillId="0" borderId="20" xfId="0" applyFont="1" applyBorder="1" applyAlignment="1">
      <alignment horizontal="left" vertical="center" wrapText="1"/>
    </xf>
    <xf numFmtId="0" fontId="18" fillId="0" borderId="0" xfId="0" applyFont="1"/>
    <xf numFmtId="0" fontId="15" fillId="0" borderId="20" xfId="2" applyFont="1" applyBorder="1" applyAlignment="1">
      <alignment vertical="top" wrapText="1"/>
    </xf>
    <xf numFmtId="0" fontId="2" fillId="0" borderId="15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top" wrapText="1"/>
    </xf>
    <xf numFmtId="0" fontId="21" fillId="0" borderId="20" xfId="0" applyFont="1" applyBorder="1" applyAlignment="1">
      <alignment horizontal="center" vertical="top" wrapText="1"/>
    </xf>
    <xf numFmtId="0" fontId="17" fillId="0" borderId="17" xfId="1" applyFont="1" applyBorder="1" applyAlignment="1">
      <alignment horizontal="center" vertical="center" wrapText="1"/>
    </xf>
    <xf numFmtId="0" fontId="17" fillId="0" borderId="20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/>
    </xf>
    <xf numFmtId="0" fontId="22" fillId="0" borderId="20" xfId="2" applyFont="1" applyBorder="1">
      <alignment vertical="top"/>
    </xf>
    <xf numFmtId="0" fontId="23" fillId="0" borderId="20" xfId="2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center" wrapText="1"/>
    </xf>
    <xf numFmtId="0" fontId="23" fillId="7" borderId="1" xfId="0" applyFont="1" applyFill="1" applyBorder="1" applyAlignment="1">
      <alignment vertical="center"/>
    </xf>
    <xf numFmtId="0" fontId="19" fillId="0" borderId="20" xfId="0" applyFont="1" applyBorder="1" applyAlignment="1">
      <alignment horizontal="center" vertical="top"/>
    </xf>
    <xf numFmtId="0" fontId="23" fillId="0" borderId="20" xfId="2" applyFont="1" applyBorder="1">
      <alignment vertical="top"/>
    </xf>
    <xf numFmtId="0" fontId="26" fillId="0" borderId="20" xfId="0" applyFont="1" applyBorder="1" applyAlignment="1">
      <alignment horizontal="left" vertical="center" wrapText="1"/>
    </xf>
    <xf numFmtId="0" fontId="22" fillId="0" borderId="21" xfId="2" applyFont="1" applyBorder="1">
      <alignment vertical="top"/>
    </xf>
    <xf numFmtId="0" fontId="2" fillId="0" borderId="20" xfId="2" applyFont="1" applyBorder="1" applyAlignment="1">
      <alignment horizontal="left" vertical="top"/>
    </xf>
    <xf numFmtId="0" fontId="2" fillId="0" borderId="20" xfId="2" applyFont="1" applyBorder="1" applyAlignment="1">
      <alignment horizontal="left" vertical="top" wrapText="1"/>
    </xf>
    <xf numFmtId="0" fontId="2" fillId="0" borderId="20" xfId="2" applyFont="1" applyBorder="1" applyAlignment="1">
      <alignment horizontal="justify" vertical="top" wrapText="1"/>
    </xf>
    <xf numFmtId="0" fontId="26" fillId="0" borderId="20" xfId="0" applyFont="1" applyBorder="1" applyAlignment="1">
      <alignment vertical="center" wrapText="1"/>
    </xf>
    <xf numFmtId="0" fontId="27" fillId="0" borderId="20" xfId="0" applyFont="1" applyBorder="1" applyAlignment="1">
      <alignment vertical="top" wrapText="1"/>
    </xf>
    <xf numFmtId="0" fontId="27" fillId="0" borderId="20" xfId="0" applyFont="1" applyBorder="1" applyAlignment="1">
      <alignment horizontal="left" vertical="top" wrapText="1"/>
    </xf>
    <xf numFmtId="0" fontId="22" fillId="0" borderId="20" xfId="2" applyFont="1" applyBorder="1" applyAlignment="1">
      <alignment vertical="top" wrapText="1"/>
    </xf>
    <xf numFmtId="0" fontId="22" fillId="0" borderId="20" xfId="2" applyFont="1" applyBorder="1" applyAlignment="1">
      <alignment horizontal="left" vertical="top"/>
    </xf>
    <xf numFmtId="0" fontId="26" fillId="0" borderId="20" xfId="0" applyFont="1" applyBorder="1" applyAlignment="1">
      <alignment vertical="top" wrapText="1"/>
    </xf>
    <xf numFmtId="0" fontId="2" fillId="0" borderId="20" xfId="2" applyFont="1" applyBorder="1" applyAlignment="1">
      <alignment horizontal="justify" vertical="top"/>
    </xf>
    <xf numFmtId="0" fontId="22" fillId="0" borderId="21" xfId="2" applyFont="1" applyBorder="1" applyAlignment="1">
      <alignment vertical="top" wrapText="1"/>
    </xf>
    <xf numFmtId="0" fontId="24" fillId="0" borderId="2" xfId="1" applyFont="1" applyBorder="1"/>
    <xf numFmtId="0" fontId="24" fillId="0" borderId="1" xfId="1" applyFont="1" applyBorder="1"/>
    <xf numFmtId="0" fontId="24" fillId="0" borderId="1" xfId="1" applyFont="1" applyBorder="1" applyAlignment="1">
      <alignment vertical="center"/>
    </xf>
    <xf numFmtId="0" fontId="24" fillId="0" borderId="1" xfId="1" applyFont="1" applyBorder="1" applyAlignment="1">
      <alignment vertical="top" wrapText="1"/>
    </xf>
    <xf numFmtId="0" fontId="24" fillId="0" borderId="1" xfId="0" applyFont="1" applyBorder="1" applyAlignment="1">
      <alignment horizontal="justify" vertical="top" wrapText="1"/>
    </xf>
    <xf numFmtId="0" fontId="2" fillId="0" borderId="3" xfId="1" applyFont="1" applyBorder="1"/>
    <xf numFmtId="0" fontId="2" fillId="0" borderId="15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17" xfId="1" applyFont="1" applyBorder="1"/>
    <xf numFmtId="0" fontId="2" fillId="0" borderId="24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20" xfId="1" applyFont="1" applyBorder="1"/>
    <xf numFmtId="0" fontId="2" fillId="0" borderId="25" xfId="1" applyFont="1" applyBorder="1" applyAlignment="1">
      <alignment horizontal="center"/>
    </xf>
    <xf numFmtId="0" fontId="15" fillId="7" borderId="20" xfId="0" applyFont="1" applyFill="1" applyBorder="1" applyAlignment="1">
      <alignment vertical="top" wrapText="1"/>
    </xf>
    <xf numFmtId="0" fontId="15" fillId="8" borderId="20" xfId="0" applyFont="1" applyFill="1" applyBorder="1" applyAlignment="1">
      <alignment horizontal="left" vertical="top" wrapText="1"/>
    </xf>
    <xf numFmtId="0" fontId="16" fillId="0" borderId="20" xfId="2" applyFont="1" applyBorder="1" applyAlignment="1">
      <alignment horizontal="left" vertical="top" wrapText="1"/>
    </xf>
    <xf numFmtId="0" fontId="28" fillId="0" borderId="20" xfId="0" applyFont="1" applyBorder="1" applyAlignment="1">
      <alignment wrapText="1"/>
    </xf>
    <xf numFmtId="0" fontId="28" fillId="0" borderId="20" xfId="0" applyFont="1" applyBorder="1" applyAlignment="1">
      <alignment horizontal="left" wrapText="1"/>
    </xf>
    <xf numFmtId="0" fontId="29" fillId="0" borderId="20" xfId="0" applyFont="1" applyBorder="1" applyAlignment="1">
      <alignment horizontal="left" wrapText="1"/>
    </xf>
    <xf numFmtId="0" fontId="31" fillId="0" borderId="20" xfId="3" applyFont="1" applyBorder="1" applyAlignment="1">
      <alignment horizontal="left" wrapText="1"/>
    </xf>
    <xf numFmtId="0" fontId="28" fillId="0" borderId="20" xfId="0" applyFont="1" applyBorder="1" applyAlignment="1">
      <alignment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23" xfId="1" applyFont="1" applyFill="1" applyBorder="1" applyAlignment="1">
      <alignment horizontal="center" vertical="center"/>
    </xf>
    <xf numFmtId="0" fontId="3" fillId="0" borderId="3" xfId="1" applyFont="1" applyBorder="1"/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/>
    <xf numFmtId="0" fontId="8" fillId="9" borderId="0" xfId="1" applyFont="1" applyFill="1" applyAlignment="1">
      <alignment horizontal="center"/>
    </xf>
    <xf numFmtId="0" fontId="8" fillId="10" borderId="0" xfId="1" applyFont="1" applyFill="1" applyAlignment="1">
      <alignment horizontal="center" vertical="center" wrapText="1"/>
    </xf>
    <xf numFmtId="0" fontId="32" fillId="10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2" borderId="17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5" borderId="17" xfId="1" applyFont="1" applyFill="1" applyBorder="1" applyAlignment="1">
      <alignment horizontal="center" vertical="center"/>
    </xf>
    <xf numFmtId="0" fontId="5" fillId="5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/>
    </xf>
    <xf numFmtId="0" fontId="3" fillId="5" borderId="16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5" fillId="6" borderId="17" xfId="1" applyFont="1" applyFill="1" applyBorder="1" applyAlignment="1">
      <alignment horizontal="center"/>
    </xf>
    <xf numFmtId="0" fontId="5" fillId="6" borderId="16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16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 wrapText="1"/>
    </xf>
  </cellXfs>
  <cellStyles count="4">
    <cellStyle name="Normal" xfId="2" xr:uid="{914A5B79-70B4-4CB6-8CDA-0B0A118BCCB6}"/>
    <cellStyle name="Гиперссылка" xfId="3" builtinId="8"/>
    <cellStyle name="Обычный" xfId="0" builtinId="0"/>
    <cellStyle name="Обычный 2" xfId="1" xr:uid="{27E0E3C0-32C0-4B6A-862D-C7FCAF85AA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eorgii\Desktop\&#1059;&#1060;&#1055;%20&#1050;&#1044;%202024\01%20&#1064;&#1072;&#1073;&#1083;&#1086;&#1085;%20&#1048;&#1085;&#1092;&#1088;&#1072;&#1089;&#1090;&#1088;&#1091;&#1082;&#1090;&#1091;&#1088;&#1085;&#1099;&#1081;%20&#1083;&#1080;&#1089;&#1090;.xlsx" TargetMode="External"/><Relationship Id="rId1" Type="http://schemas.openxmlformats.org/officeDocument/2006/relationships/externalLinkPath" Target="01%20&#1064;&#1072;&#1073;&#1083;&#1086;&#1085;%20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3">
          <cell r="B3" t="str">
            <v>Управление фронтальным погрузчиком</v>
          </cell>
        </row>
        <row r="4">
          <cell r="B4" t="str">
            <v>указать чемпионат</v>
          </cell>
        </row>
        <row r="5">
          <cell r="B5" t="str">
            <v>наименование субъекта РФ</v>
          </cell>
        </row>
        <row r="6">
          <cell r="B6" t="str">
            <v>наименование организации</v>
          </cell>
        </row>
        <row r="7">
          <cell r="B7" t="str">
            <v>адрес</v>
          </cell>
        </row>
        <row r="9">
          <cell r="B9" t="str">
            <v>Ф.И.О.</v>
          </cell>
        </row>
        <row r="10">
          <cell r="B10" t="str">
            <v>e.mail</v>
          </cell>
        </row>
        <row r="11">
          <cell r="B11" t="str">
            <v>тел.</v>
          </cell>
        </row>
        <row r="12">
          <cell r="B12" t="str">
            <v>Ф.И.О.</v>
          </cell>
        </row>
        <row r="13">
          <cell r="B13" t="str">
            <v>e.mail</v>
          </cell>
        </row>
        <row r="14">
          <cell r="B14" t="str">
            <v>тел.</v>
          </cell>
        </row>
        <row r="15">
          <cell r="B15">
            <v>5</v>
          </cell>
        </row>
        <row r="17">
          <cell r="B17">
            <v>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FFBE-759C-4B7B-A621-E9532D5B00B2}">
  <dimension ref="A2:B17"/>
  <sheetViews>
    <sheetView workbookViewId="0">
      <selection activeCell="B15" sqref="B15"/>
    </sheetView>
  </sheetViews>
  <sheetFormatPr defaultRowHeight="14.4" x14ac:dyDescent="0.3"/>
  <cols>
    <col min="1" max="1" width="35.109375" customWidth="1"/>
    <col min="2" max="2" width="71" customWidth="1"/>
  </cols>
  <sheetData>
    <row r="2" spans="1:2" ht="14.4" customHeight="1" x14ac:dyDescent="0.3"/>
    <row r="3" spans="1:2" ht="14.4" customHeight="1" x14ac:dyDescent="0.35">
      <c r="A3" s="106" t="s">
        <v>191</v>
      </c>
      <c r="B3" s="107" t="s">
        <v>192</v>
      </c>
    </row>
    <row r="4" spans="1:2" ht="14.4" customHeight="1" x14ac:dyDescent="0.35">
      <c r="A4" s="106" t="s">
        <v>193</v>
      </c>
      <c r="B4" s="108" t="s">
        <v>194</v>
      </c>
    </row>
    <row r="5" spans="1:2" ht="14.4" customHeight="1" x14ac:dyDescent="0.35">
      <c r="A5" s="106" t="s">
        <v>195</v>
      </c>
      <c r="B5" s="108" t="s">
        <v>196</v>
      </c>
    </row>
    <row r="6" spans="1:2" ht="28.05" customHeight="1" x14ac:dyDescent="0.35">
      <c r="A6" s="110" t="s">
        <v>197</v>
      </c>
      <c r="B6" s="108" t="s">
        <v>198</v>
      </c>
    </row>
    <row r="7" spans="1:2" ht="14.4" customHeight="1" x14ac:dyDescent="0.35">
      <c r="A7" s="106" t="s">
        <v>199</v>
      </c>
      <c r="B7" s="108" t="s">
        <v>200</v>
      </c>
    </row>
    <row r="8" spans="1:2" ht="14.4" customHeight="1" x14ac:dyDescent="0.35">
      <c r="A8" s="106" t="s">
        <v>201</v>
      </c>
      <c r="B8" s="107"/>
    </row>
    <row r="9" spans="1:2" ht="14.4" customHeight="1" x14ac:dyDescent="0.35">
      <c r="A9" s="106" t="s">
        <v>202</v>
      </c>
      <c r="B9" s="107" t="s">
        <v>203</v>
      </c>
    </row>
    <row r="10" spans="1:2" ht="14.4" customHeight="1" x14ac:dyDescent="0.35">
      <c r="A10" s="106" t="s">
        <v>204</v>
      </c>
      <c r="B10" s="109" t="s">
        <v>205</v>
      </c>
    </row>
    <row r="11" spans="1:2" ht="14.4" customHeight="1" x14ac:dyDescent="0.35">
      <c r="A11" s="106" t="s">
        <v>206</v>
      </c>
      <c r="B11" s="107" t="s">
        <v>207</v>
      </c>
    </row>
    <row r="12" spans="1:2" ht="14.4" customHeight="1" x14ac:dyDescent="0.35">
      <c r="A12" s="106" t="s">
        <v>208</v>
      </c>
      <c r="B12" s="107" t="s">
        <v>203</v>
      </c>
    </row>
    <row r="13" spans="1:2" ht="14.4" customHeight="1" x14ac:dyDescent="0.35">
      <c r="A13" s="106" t="s">
        <v>209</v>
      </c>
      <c r="B13" s="109" t="s">
        <v>205</v>
      </c>
    </row>
    <row r="14" spans="1:2" ht="14.4" customHeight="1" x14ac:dyDescent="0.35">
      <c r="A14" s="106" t="s">
        <v>210</v>
      </c>
      <c r="B14" s="107" t="s">
        <v>207</v>
      </c>
    </row>
    <row r="15" spans="1:2" ht="14.4" customHeight="1" x14ac:dyDescent="0.35">
      <c r="A15" s="106" t="s">
        <v>211</v>
      </c>
      <c r="B15" s="107">
        <v>5</v>
      </c>
    </row>
    <row r="16" spans="1:2" ht="14.4" customHeight="1" x14ac:dyDescent="0.35">
      <c r="A16" s="106" t="s">
        <v>212</v>
      </c>
      <c r="B16" s="107">
        <v>5</v>
      </c>
    </row>
    <row r="17" spans="1:2" ht="14.4" customHeight="1" x14ac:dyDescent="0.35">
      <c r="A17" s="106" t="s">
        <v>213</v>
      </c>
      <c r="B17" s="107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4689-FB7A-4A25-95B5-6691DACA2467}">
  <dimension ref="A1:H73"/>
  <sheetViews>
    <sheetView topLeftCell="A73" zoomScaleNormal="100" workbookViewId="0">
      <selection activeCell="A35" sqref="A35:A36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33" t="s">
        <v>24</v>
      </c>
      <c r="B1" s="134"/>
      <c r="C1" s="134"/>
      <c r="D1" s="134"/>
      <c r="E1" s="134"/>
      <c r="F1" s="134"/>
      <c r="G1" s="134"/>
      <c r="H1" s="134"/>
    </row>
    <row r="2" spans="1:8" ht="19.95" customHeight="1" x14ac:dyDescent="0.4">
      <c r="A2" s="135" t="s">
        <v>214</v>
      </c>
      <c r="B2" s="135"/>
      <c r="C2" s="135"/>
      <c r="D2" s="135"/>
      <c r="E2" s="135"/>
      <c r="F2" s="135"/>
      <c r="G2" s="135"/>
      <c r="H2" s="135"/>
    </row>
    <row r="3" spans="1:8" ht="19.95" customHeight="1" x14ac:dyDescent="0.3">
      <c r="A3" s="136" t="str">
        <f>'[1]Информация о Чемпионате'!B4</f>
        <v>указать чемпионат</v>
      </c>
      <c r="B3" s="136"/>
      <c r="C3" s="136"/>
      <c r="D3" s="136"/>
      <c r="E3" s="136"/>
      <c r="F3" s="136"/>
      <c r="G3" s="136"/>
      <c r="H3" s="136"/>
    </row>
    <row r="4" spans="1:8" ht="19.95" customHeight="1" x14ac:dyDescent="0.4">
      <c r="A4" s="135" t="s">
        <v>215</v>
      </c>
      <c r="B4" s="135"/>
      <c r="C4" s="135"/>
      <c r="D4" s="135"/>
      <c r="E4" s="135"/>
      <c r="F4" s="135"/>
      <c r="G4" s="135"/>
      <c r="H4" s="135"/>
    </row>
    <row r="5" spans="1:8" ht="19.95" customHeight="1" x14ac:dyDescent="0.3">
      <c r="A5" s="137" t="str">
        <f>'[1]Информация о Чемпионате'!B3</f>
        <v>Управление фронтальным погрузчиком</v>
      </c>
      <c r="B5" s="137"/>
      <c r="C5" s="137"/>
      <c r="D5" s="137"/>
      <c r="E5" s="137"/>
      <c r="F5" s="137"/>
      <c r="G5" s="137"/>
      <c r="H5" s="137"/>
    </row>
    <row r="6" spans="1:8" ht="14.4" customHeight="1" x14ac:dyDescent="0.3">
      <c r="A6" s="131" t="s">
        <v>26</v>
      </c>
      <c r="B6" s="132"/>
      <c r="C6" s="132"/>
      <c r="D6" s="132"/>
      <c r="E6" s="132"/>
      <c r="F6" s="132"/>
      <c r="G6" s="132"/>
      <c r="H6" s="132"/>
    </row>
    <row r="7" spans="1:8" ht="15.75" customHeight="1" x14ac:dyDescent="0.3">
      <c r="A7" s="131" t="s">
        <v>216</v>
      </c>
      <c r="B7" s="131"/>
      <c r="C7" s="138" t="str">
        <f>'[1]Информация о Чемпионате'!B5</f>
        <v>наименование субъекта РФ</v>
      </c>
      <c r="D7" s="138"/>
      <c r="E7" s="138"/>
      <c r="F7" s="138"/>
      <c r="G7" s="138"/>
      <c r="H7" s="138"/>
    </row>
    <row r="8" spans="1:8" ht="15.75" customHeight="1" x14ac:dyDescent="0.3">
      <c r="A8" s="131" t="s">
        <v>217</v>
      </c>
      <c r="B8" s="131"/>
      <c r="C8" s="131"/>
      <c r="D8" s="138" t="str">
        <f>'[1]Информация о Чемпионате'!B6</f>
        <v>наименование организации</v>
      </c>
      <c r="E8" s="138"/>
      <c r="F8" s="138"/>
      <c r="G8" s="138"/>
      <c r="H8" s="138"/>
    </row>
    <row r="9" spans="1:8" ht="15.75" customHeight="1" x14ac:dyDescent="0.3">
      <c r="A9" s="131" t="s">
        <v>218</v>
      </c>
      <c r="B9" s="131"/>
      <c r="C9" s="131" t="str">
        <f>'[1]Информация о Чемпионате'!B7</f>
        <v>адрес</v>
      </c>
      <c r="D9" s="131"/>
      <c r="E9" s="131"/>
      <c r="F9" s="131"/>
      <c r="G9" s="131"/>
      <c r="H9" s="131"/>
    </row>
    <row r="10" spans="1:8" ht="15.75" customHeight="1" x14ac:dyDescent="0.3">
      <c r="A10" s="131" t="s">
        <v>219</v>
      </c>
      <c r="B10" s="131"/>
      <c r="C10" s="131" t="str">
        <f>'[1]Информация о Чемпионате'!B9</f>
        <v>Ф.И.О.</v>
      </c>
      <c r="D10" s="131"/>
      <c r="E10" s="131" t="str">
        <f>'[1]Информация о Чемпионате'!B10</f>
        <v>e.mail</v>
      </c>
      <c r="F10" s="131"/>
      <c r="G10" s="131" t="str">
        <f>'[1]Информация о Чемпионате'!B11</f>
        <v>тел.</v>
      </c>
      <c r="H10" s="131"/>
    </row>
    <row r="11" spans="1:8" ht="15.75" customHeight="1" x14ac:dyDescent="0.3">
      <c r="A11" s="131" t="s">
        <v>220</v>
      </c>
      <c r="B11" s="131"/>
      <c r="C11" s="131" t="str">
        <f>'[1]Информация о Чемпионате'!B12</f>
        <v>Ф.И.О.</v>
      </c>
      <c r="D11" s="131"/>
      <c r="E11" s="131" t="str">
        <f>'[1]Информация о Чемпионате'!B13</f>
        <v>e.mail</v>
      </c>
      <c r="F11" s="131"/>
      <c r="G11" s="131" t="str">
        <f>'[1]Информация о Чемпионате'!B14</f>
        <v>тел.</v>
      </c>
      <c r="H11" s="131"/>
    </row>
    <row r="12" spans="1:8" ht="15.75" customHeight="1" x14ac:dyDescent="0.3">
      <c r="A12" s="131" t="s">
        <v>221</v>
      </c>
      <c r="B12" s="131"/>
      <c r="C12" s="131">
        <f>'[1]Информация о Чемпионате'!B17</f>
        <v>8</v>
      </c>
      <c r="D12" s="131"/>
      <c r="E12" s="131"/>
      <c r="F12" s="131"/>
      <c r="G12" s="131"/>
      <c r="H12" s="131"/>
    </row>
    <row r="13" spans="1:8" ht="15.75" customHeight="1" x14ac:dyDescent="0.3">
      <c r="A13" s="131" t="s">
        <v>222</v>
      </c>
      <c r="B13" s="131"/>
      <c r="C13" s="131">
        <f>'[1]Информация о Чемпионате'!B15</f>
        <v>5</v>
      </c>
      <c r="D13" s="131"/>
      <c r="E13" s="131"/>
      <c r="F13" s="131"/>
      <c r="G13" s="131"/>
      <c r="H13" s="131"/>
    </row>
    <row r="14" spans="1:8" ht="15.75" customHeight="1" x14ac:dyDescent="0.3">
      <c r="A14" s="131" t="s">
        <v>223</v>
      </c>
      <c r="B14" s="131"/>
      <c r="C14" s="131">
        <v>5</v>
      </c>
      <c r="D14" s="131"/>
      <c r="E14" s="131"/>
      <c r="F14" s="131"/>
      <c r="G14" s="131"/>
      <c r="H14" s="131"/>
    </row>
    <row r="15" spans="1:8" ht="15.75" customHeight="1" x14ac:dyDescent="0.3">
      <c r="A15" s="131" t="s">
        <v>224</v>
      </c>
      <c r="B15" s="131"/>
      <c r="C15" s="131">
        <f>'[1]Информация о Чемпионате'!B8</f>
        <v>0</v>
      </c>
      <c r="D15" s="131"/>
      <c r="E15" s="131"/>
      <c r="F15" s="131"/>
      <c r="G15" s="131"/>
      <c r="H15" s="131"/>
    </row>
    <row r="16" spans="1:8" ht="23.25" customHeight="1" thickBot="1" x14ac:dyDescent="0.35">
      <c r="A16" s="130" t="s">
        <v>28</v>
      </c>
      <c r="B16" s="118"/>
      <c r="C16" s="118"/>
      <c r="D16" s="118"/>
      <c r="E16" s="118"/>
      <c r="F16" s="118"/>
      <c r="G16" s="118"/>
      <c r="H16" s="118"/>
    </row>
    <row r="17" spans="1:8" ht="15.75" customHeight="1" x14ac:dyDescent="0.3">
      <c r="A17" s="121" t="s">
        <v>19</v>
      </c>
      <c r="B17" s="122"/>
      <c r="C17" s="122"/>
      <c r="D17" s="122"/>
      <c r="E17" s="122"/>
      <c r="F17" s="122"/>
      <c r="G17" s="122"/>
      <c r="H17" s="123"/>
    </row>
    <row r="18" spans="1:8" ht="15" customHeight="1" x14ac:dyDescent="0.3">
      <c r="A18" s="111" t="s">
        <v>144</v>
      </c>
      <c r="B18" s="112"/>
      <c r="C18" s="112"/>
      <c r="D18" s="112"/>
      <c r="E18" s="112"/>
      <c r="F18" s="112"/>
      <c r="G18" s="112"/>
      <c r="H18" s="113"/>
    </row>
    <row r="19" spans="1:8" ht="15" customHeight="1" x14ac:dyDescent="0.3">
      <c r="A19" s="111" t="s">
        <v>106</v>
      </c>
      <c r="B19" s="112"/>
      <c r="C19" s="112"/>
      <c r="D19" s="112"/>
      <c r="E19" s="112"/>
      <c r="F19" s="112"/>
      <c r="G19" s="112"/>
      <c r="H19" s="113"/>
    </row>
    <row r="20" spans="1:8" ht="15" customHeight="1" x14ac:dyDescent="0.3">
      <c r="A20" s="111" t="s">
        <v>18</v>
      </c>
      <c r="B20" s="112"/>
      <c r="C20" s="112"/>
      <c r="D20" s="112"/>
      <c r="E20" s="112"/>
      <c r="F20" s="112"/>
      <c r="G20" s="112"/>
      <c r="H20" s="113"/>
    </row>
    <row r="21" spans="1:8" ht="15" customHeight="1" x14ac:dyDescent="0.3">
      <c r="A21" s="111" t="s">
        <v>17</v>
      </c>
      <c r="B21" s="112"/>
      <c r="C21" s="112"/>
      <c r="D21" s="112"/>
      <c r="E21" s="112"/>
      <c r="F21" s="112"/>
      <c r="G21" s="112"/>
      <c r="H21" s="113"/>
    </row>
    <row r="22" spans="1:8" ht="15" customHeight="1" x14ac:dyDescent="0.3">
      <c r="A22" s="111" t="s">
        <v>50</v>
      </c>
      <c r="B22" s="112"/>
      <c r="C22" s="112"/>
      <c r="D22" s="112"/>
      <c r="E22" s="112"/>
      <c r="F22" s="112"/>
      <c r="G22" s="112"/>
      <c r="H22" s="113"/>
    </row>
    <row r="23" spans="1:8" ht="15" customHeight="1" x14ac:dyDescent="0.3">
      <c r="A23" s="111" t="s">
        <v>147</v>
      </c>
      <c r="B23" s="112"/>
      <c r="C23" s="112"/>
      <c r="D23" s="112"/>
      <c r="E23" s="112"/>
      <c r="F23" s="112"/>
      <c r="G23" s="112"/>
      <c r="H23" s="113"/>
    </row>
    <row r="24" spans="1:8" ht="15" customHeight="1" x14ac:dyDescent="0.3">
      <c r="A24" s="111" t="s">
        <v>48</v>
      </c>
      <c r="B24" s="112"/>
      <c r="C24" s="112"/>
      <c r="D24" s="112"/>
      <c r="E24" s="112"/>
      <c r="F24" s="112"/>
      <c r="G24" s="112"/>
      <c r="H24" s="113"/>
    </row>
    <row r="25" spans="1:8" ht="15.75" customHeight="1" thickBot="1" x14ac:dyDescent="0.35">
      <c r="A25" s="114" t="s">
        <v>49</v>
      </c>
      <c r="B25" s="115"/>
      <c r="C25" s="115"/>
      <c r="D25" s="115"/>
      <c r="E25" s="115"/>
      <c r="F25" s="115"/>
      <c r="G25" s="115"/>
      <c r="H25" s="116"/>
    </row>
    <row r="26" spans="1:8" ht="55.8" thickBot="1" x14ac:dyDescent="0.35">
      <c r="A26" s="10" t="s">
        <v>11</v>
      </c>
      <c r="B26" s="10" t="s">
        <v>10</v>
      </c>
      <c r="C26" s="13" t="s">
        <v>9</v>
      </c>
      <c r="D26" s="10" t="s">
        <v>8</v>
      </c>
      <c r="E26" s="10" t="s">
        <v>7</v>
      </c>
      <c r="F26" s="10" t="s">
        <v>6</v>
      </c>
      <c r="G26" s="10" t="s">
        <v>5</v>
      </c>
      <c r="H26" s="10" t="s">
        <v>25</v>
      </c>
    </row>
    <row r="27" spans="1:8" ht="15.75" customHeight="1" x14ac:dyDescent="0.3">
      <c r="A27" s="14">
        <v>1</v>
      </c>
      <c r="B27" s="11" t="s">
        <v>29</v>
      </c>
      <c r="C27" s="2" t="s">
        <v>152</v>
      </c>
      <c r="D27" s="14" t="s">
        <v>21</v>
      </c>
      <c r="E27" s="14">
        <v>1</v>
      </c>
      <c r="F27" s="14" t="s">
        <v>20</v>
      </c>
      <c r="G27" s="10">
        <v>1</v>
      </c>
      <c r="H27" s="2"/>
    </row>
    <row r="28" spans="1:8" ht="15.75" customHeight="1" x14ac:dyDescent="0.3">
      <c r="A28" s="14">
        <v>2</v>
      </c>
      <c r="B28" s="11" t="s">
        <v>30</v>
      </c>
      <c r="C28" s="2" t="s">
        <v>139</v>
      </c>
      <c r="D28" s="14" t="s">
        <v>13</v>
      </c>
      <c r="E28" s="14">
        <v>3</v>
      </c>
      <c r="F28" s="14" t="s">
        <v>20</v>
      </c>
      <c r="G28" s="10">
        <v>3</v>
      </c>
      <c r="H28" s="2"/>
    </row>
    <row r="29" spans="1:8" ht="15.75" customHeight="1" x14ac:dyDescent="0.3">
      <c r="A29" s="14">
        <v>3</v>
      </c>
      <c r="B29" s="11" t="s">
        <v>23</v>
      </c>
      <c r="C29" s="2" t="s">
        <v>141</v>
      </c>
      <c r="D29" s="52" t="s">
        <v>13</v>
      </c>
      <c r="E29" s="14">
        <v>10</v>
      </c>
      <c r="F29" s="14" t="s">
        <v>20</v>
      </c>
      <c r="G29" s="10">
        <v>10</v>
      </c>
      <c r="H29" s="2"/>
    </row>
    <row r="30" spans="1:8" ht="15.75" customHeight="1" x14ac:dyDescent="0.3">
      <c r="A30" s="14">
        <v>4</v>
      </c>
      <c r="B30" s="59" t="s">
        <v>153</v>
      </c>
      <c r="C30" s="97" t="s">
        <v>154</v>
      </c>
      <c r="D30" s="99" t="s">
        <v>155</v>
      </c>
      <c r="E30" s="98">
        <v>1</v>
      </c>
      <c r="F30" s="13" t="s">
        <v>20</v>
      </c>
      <c r="G30" s="33">
        <v>1</v>
      </c>
      <c r="H30" s="15"/>
    </row>
    <row r="31" spans="1:8" ht="15.75" customHeight="1" x14ac:dyDescent="0.3">
      <c r="A31" s="14">
        <v>5</v>
      </c>
      <c r="B31" s="2" t="s">
        <v>31</v>
      </c>
      <c r="C31" s="12" t="s">
        <v>152</v>
      </c>
      <c r="D31" s="14" t="s">
        <v>21</v>
      </c>
      <c r="E31" s="10">
        <v>1</v>
      </c>
      <c r="F31" s="3" t="s">
        <v>0</v>
      </c>
      <c r="G31" s="3">
        <v>1</v>
      </c>
      <c r="H31" s="2"/>
    </row>
    <row r="32" spans="1:8" ht="15.75" customHeight="1" x14ac:dyDescent="0.3">
      <c r="A32" s="14">
        <v>6</v>
      </c>
      <c r="B32" s="2" t="s">
        <v>2</v>
      </c>
      <c r="C32" s="58" t="s">
        <v>143</v>
      </c>
      <c r="D32" s="14" t="s">
        <v>21</v>
      </c>
      <c r="E32" s="3">
        <v>1</v>
      </c>
      <c r="F32" s="3" t="s">
        <v>0</v>
      </c>
      <c r="G32" s="3">
        <v>1</v>
      </c>
      <c r="H32" s="2"/>
    </row>
    <row r="33" spans="1:8" ht="15.75" customHeight="1" x14ac:dyDescent="0.3">
      <c r="A33" s="130" t="s">
        <v>12</v>
      </c>
      <c r="B33" s="118"/>
      <c r="C33" s="118"/>
      <c r="D33" s="118"/>
      <c r="E33" s="118"/>
      <c r="F33" s="118"/>
      <c r="G33" s="118"/>
      <c r="H33" s="118"/>
    </row>
    <row r="34" spans="1:8" ht="54" customHeight="1" x14ac:dyDescent="0.3">
      <c r="A34" s="11" t="s">
        <v>11</v>
      </c>
      <c r="B34" s="10" t="s">
        <v>10</v>
      </c>
      <c r="C34" s="10" t="s">
        <v>9</v>
      </c>
      <c r="D34" s="10" t="s">
        <v>8</v>
      </c>
      <c r="E34" s="10" t="s">
        <v>7</v>
      </c>
      <c r="F34" s="10" t="s">
        <v>6</v>
      </c>
      <c r="G34" s="10" t="s">
        <v>5</v>
      </c>
      <c r="H34" s="10" t="s">
        <v>25</v>
      </c>
    </row>
    <row r="35" spans="1:8" ht="15.75" customHeight="1" x14ac:dyDescent="0.3">
      <c r="A35" s="50">
        <v>1</v>
      </c>
      <c r="B35" s="9" t="s">
        <v>4</v>
      </c>
      <c r="C35" s="57" t="s">
        <v>142</v>
      </c>
      <c r="D35" s="3" t="s">
        <v>1</v>
      </c>
      <c r="E35" s="8">
        <v>1</v>
      </c>
      <c r="F35" s="8" t="s">
        <v>0</v>
      </c>
      <c r="G35" s="3">
        <v>1</v>
      </c>
      <c r="H35" s="2"/>
    </row>
    <row r="36" spans="1:8" ht="15.75" customHeight="1" x14ac:dyDescent="0.3">
      <c r="A36" s="48">
        <v>2</v>
      </c>
      <c r="B36" s="2" t="s">
        <v>3</v>
      </c>
      <c r="C36" s="58" t="s">
        <v>143</v>
      </c>
      <c r="D36" s="3" t="s">
        <v>1</v>
      </c>
      <c r="E36" s="3">
        <v>1</v>
      </c>
      <c r="F36" s="3" t="s">
        <v>0</v>
      </c>
      <c r="G36" s="3">
        <v>1</v>
      </c>
      <c r="H36" s="2"/>
    </row>
    <row r="37" spans="1:8" ht="15.75" customHeight="1" thickBot="1" x14ac:dyDescent="0.35">
      <c r="A37" s="124" t="s">
        <v>32</v>
      </c>
      <c r="B37" s="125"/>
      <c r="C37" s="125"/>
      <c r="D37" s="125"/>
      <c r="E37" s="125"/>
      <c r="F37" s="125"/>
      <c r="G37" s="125"/>
      <c r="H37" s="125"/>
    </row>
    <row r="38" spans="1:8" ht="15" customHeight="1" x14ac:dyDescent="0.3">
      <c r="A38" s="121" t="s">
        <v>19</v>
      </c>
      <c r="B38" s="126"/>
      <c r="C38" s="126"/>
      <c r="D38" s="126"/>
      <c r="E38" s="126"/>
      <c r="F38" s="126"/>
      <c r="G38" s="126"/>
      <c r="H38" s="127"/>
    </row>
    <row r="39" spans="1:8" ht="15" customHeight="1" x14ac:dyDescent="0.3">
      <c r="A39" s="111" t="s">
        <v>144</v>
      </c>
      <c r="B39" s="128"/>
      <c r="C39" s="128"/>
      <c r="D39" s="128"/>
      <c r="E39" s="128"/>
      <c r="F39" s="128"/>
      <c r="G39" s="128"/>
      <c r="H39" s="129"/>
    </row>
    <row r="40" spans="1:8" ht="15" customHeight="1" x14ac:dyDescent="0.3">
      <c r="A40" s="111" t="s">
        <v>106</v>
      </c>
      <c r="B40" s="128"/>
      <c r="C40" s="128"/>
      <c r="D40" s="128"/>
      <c r="E40" s="128"/>
      <c r="F40" s="128"/>
      <c r="G40" s="128"/>
      <c r="H40" s="129"/>
    </row>
    <row r="41" spans="1:8" ht="15" customHeight="1" x14ac:dyDescent="0.3">
      <c r="A41" s="111" t="s">
        <v>18</v>
      </c>
      <c r="B41" s="112"/>
      <c r="C41" s="112"/>
      <c r="D41" s="112"/>
      <c r="E41" s="112"/>
      <c r="F41" s="112"/>
      <c r="G41" s="112"/>
      <c r="H41" s="113"/>
    </row>
    <row r="42" spans="1:8" ht="15" customHeight="1" x14ac:dyDescent="0.3">
      <c r="A42" s="111" t="s">
        <v>17</v>
      </c>
      <c r="B42" s="112"/>
      <c r="C42" s="112"/>
      <c r="D42" s="112"/>
      <c r="E42" s="112"/>
      <c r="F42" s="112"/>
      <c r="G42" s="112"/>
      <c r="H42" s="113"/>
    </row>
    <row r="43" spans="1:8" ht="15" customHeight="1" x14ac:dyDescent="0.3">
      <c r="A43" s="111" t="s">
        <v>50</v>
      </c>
      <c r="B43" s="112"/>
      <c r="C43" s="112"/>
      <c r="D43" s="112"/>
      <c r="E43" s="112"/>
      <c r="F43" s="112"/>
      <c r="G43" s="112"/>
      <c r="H43" s="113"/>
    </row>
    <row r="44" spans="1:8" ht="15" customHeight="1" x14ac:dyDescent="0.3">
      <c r="A44" s="111" t="s">
        <v>147</v>
      </c>
      <c r="B44" s="112"/>
      <c r="C44" s="112"/>
      <c r="D44" s="112"/>
      <c r="E44" s="112"/>
      <c r="F44" s="112"/>
      <c r="G44" s="112"/>
      <c r="H44" s="113"/>
    </row>
    <row r="45" spans="1:8" ht="15.75" customHeight="1" x14ac:dyDescent="0.3">
      <c r="A45" s="111" t="s">
        <v>48</v>
      </c>
      <c r="B45" s="112"/>
      <c r="C45" s="112"/>
      <c r="D45" s="112"/>
      <c r="E45" s="112"/>
      <c r="F45" s="112"/>
      <c r="G45" s="112"/>
      <c r="H45" s="113"/>
    </row>
    <row r="46" spans="1:8" thickBot="1" x14ac:dyDescent="0.35">
      <c r="A46" s="114" t="s">
        <v>49</v>
      </c>
      <c r="B46" s="115"/>
      <c r="C46" s="115"/>
      <c r="D46" s="115"/>
      <c r="E46" s="115"/>
      <c r="F46" s="115"/>
      <c r="G46" s="115"/>
      <c r="H46" s="116"/>
    </row>
    <row r="47" spans="1:8" ht="51.6" customHeight="1" x14ac:dyDescent="0.3">
      <c r="A47" s="11" t="s">
        <v>11</v>
      </c>
      <c r="B47" s="10" t="s">
        <v>10</v>
      </c>
      <c r="C47" s="13" t="s">
        <v>9</v>
      </c>
      <c r="D47" s="10" t="s">
        <v>8</v>
      </c>
      <c r="E47" s="10" t="s">
        <v>7</v>
      </c>
      <c r="F47" s="10" t="s">
        <v>6</v>
      </c>
      <c r="G47" s="10" t="s">
        <v>5</v>
      </c>
      <c r="H47" s="10" t="s">
        <v>25</v>
      </c>
    </row>
    <row r="48" spans="1:8" ht="15.75" customHeight="1" x14ac:dyDescent="0.3">
      <c r="A48" s="50">
        <v>1</v>
      </c>
      <c r="B48" s="9" t="s">
        <v>156</v>
      </c>
      <c r="C48" s="2" t="s">
        <v>157</v>
      </c>
      <c r="D48" s="8" t="s">
        <v>16</v>
      </c>
      <c r="E48" s="8">
        <v>1</v>
      </c>
      <c r="F48" s="8" t="s">
        <v>0</v>
      </c>
      <c r="G48" s="3">
        <f>E48</f>
        <v>1</v>
      </c>
      <c r="H48" s="2"/>
    </row>
    <row r="49" spans="1:8" ht="15.75" customHeight="1" x14ac:dyDescent="0.3">
      <c r="A49" s="48">
        <v>2</v>
      </c>
      <c r="B49" s="2" t="s">
        <v>158</v>
      </c>
      <c r="C49" s="2" t="s">
        <v>182</v>
      </c>
      <c r="D49" s="8" t="s">
        <v>16</v>
      </c>
      <c r="E49" s="3">
        <v>1</v>
      </c>
      <c r="F49" s="3" t="s">
        <v>0</v>
      </c>
      <c r="G49" s="3">
        <f>E49</f>
        <v>1</v>
      </c>
      <c r="H49" s="2"/>
    </row>
    <row r="50" spans="1:8" ht="15.75" customHeight="1" x14ac:dyDescent="0.3">
      <c r="A50" s="48">
        <v>3</v>
      </c>
      <c r="B50" s="2" t="s">
        <v>14</v>
      </c>
      <c r="C50" s="2" t="s">
        <v>139</v>
      </c>
      <c r="D50" s="3" t="s">
        <v>13</v>
      </c>
      <c r="E50" s="3">
        <v>4</v>
      </c>
      <c r="F50" s="3" t="s">
        <v>0</v>
      </c>
      <c r="G50" s="3">
        <v>4</v>
      </c>
      <c r="H50" s="2"/>
    </row>
    <row r="51" spans="1:8" ht="15.75" customHeight="1" x14ac:dyDescent="0.3">
      <c r="A51" s="48">
        <v>4</v>
      </c>
      <c r="B51" s="2" t="s">
        <v>23</v>
      </c>
      <c r="C51" s="60" t="s">
        <v>141</v>
      </c>
      <c r="D51" s="3" t="s">
        <v>13</v>
      </c>
      <c r="E51" s="3">
        <v>6</v>
      </c>
      <c r="F51" s="3" t="s">
        <v>0</v>
      </c>
      <c r="G51" s="3">
        <v>6</v>
      </c>
      <c r="H51" s="2"/>
    </row>
    <row r="52" spans="1:8" ht="15.75" customHeight="1" x14ac:dyDescent="0.3">
      <c r="A52" s="95">
        <v>5</v>
      </c>
      <c r="B52" s="12" t="s">
        <v>159</v>
      </c>
      <c r="C52" s="60" t="s">
        <v>160</v>
      </c>
      <c r="D52" s="8" t="s">
        <v>16</v>
      </c>
      <c r="E52" s="3">
        <v>1</v>
      </c>
      <c r="F52" s="3" t="s">
        <v>0</v>
      </c>
      <c r="G52" s="3">
        <f>E52</f>
        <v>1</v>
      </c>
      <c r="H52" s="2"/>
    </row>
    <row r="53" spans="1:8" ht="15.75" customHeight="1" x14ac:dyDescent="0.3">
      <c r="A53" s="96">
        <v>6</v>
      </c>
      <c r="B53" s="37" t="s">
        <v>2</v>
      </c>
      <c r="C53" s="84" t="s">
        <v>143</v>
      </c>
      <c r="D53" s="14" t="s">
        <v>21</v>
      </c>
      <c r="E53" s="3">
        <v>1</v>
      </c>
      <c r="F53" s="3" t="s">
        <v>0</v>
      </c>
      <c r="G53" s="3">
        <v>1</v>
      </c>
      <c r="H53" s="94"/>
    </row>
    <row r="54" spans="1:8" ht="15.75" customHeight="1" x14ac:dyDescent="0.3">
      <c r="A54" s="100">
        <v>7</v>
      </c>
      <c r="B54" s="2" t="s">
        <v>31</v>
      </c>
      <c r="C54" s="46" t="s">
        <v>152</v>
      </c>
      <c r="D54" s="14" t="s">
        <v>21</v>
      </c>
      <c r="E54" s="10">
        <v>1</v>
      </c>
      <c r="F54" s="3" t="s">
        <v>0</v>
      </c>
      <c r="G54" s="3">
        <v>1</v>
      </c>
      <c r="H54" s="94"/>
    </row>
    <row r="55" spans="1:8" ht="21" x14ac:dyDescent="0.3">
      <c r="A55" s="117" t="s">
        <v>12</v>
      </c>
      <c r="B55" s="118"/>
      <c r="C55" s="118"/>
      <c r="D55" s="118"/>
      <c r="E55" s="118"/>
      <c r="F55" s="118"/>
      <c r="G55" s="118"/>
      <c r="H55" s="118"/>
    </row>
    <row r="56" spans="1:8" ht="52.8" customHeight="1" x14ac:dyDescent="0.3">
      <c r="A56" s="11" t="s">
        <v>11</v>
      </c>
      <c r="B56" s="10" t="s">
        <v>10</v>
      </c>
      <c r="C56" s="10" t="s">
        <v>9</v>
      </c>
      <c r="D56" s="10" t="s">
        <v>8</v>
      </c>
      <c r="E56" s="10" t="s">
        <v>7</v>
      </c>
      <c r="F56" s="10" t="s">
        <v>6</v>
      </c>
      <c r="G56" s="10" t="s">
        <v>5</v>
      </c>
      <c r="H56" s="10" t="s">
        <v>25</v>
      </c>
    </row>
    <row r="57" spans="1:8" ht="15.75" customHeight="1" x14ac:dyDescent="0.3">
      <c r="A57" s="50">
        <v>1</v>
      </c>
      <c r="B57" s="9" t="s">
        <v>4</v>
      </c>
      <c r="C57" s="57" t="s">
        <v>142</v>
      </c>
      <c r="D57" s="3" t="s">
        <v>1</v>
      </c>
      <c r="E57" s="8">
        <v>1</v>
      </c>
      <c r="F57" s="8" t="s">
        <v>0</v>
      </c>
      <c r="G57" s="3">
        <v>1</v>
      </c>
      <c r="H57" s="2"/>
    </row>
    <row r="58" spans="1:8" ht="15.75" customHeight="1" x14ac:dyDescent="0.3">
      <c r="A58" s="48">
        <v>2</v>
      </c>
      <c r="B58" s="2" t="s">
        <v>3</v>
      </c>
      <c r="C58" s="58" t="s">
        <v>143</v>
      </c>
      <c r="D58" s="3" t="s">
        <v>1</v>
      </c>
      <c r="E58" s="3">
        <v>1</v>
      </c>
      <c r="F58" s="3" t="s">
        <v>0</v>
      </c>
      <c r="G58" s="3">
        <v>1</v>
      </c>
      <c r="H58" s="2"/>
    </row>
    <row r="59" spans="1:8" ht="21" thickBot="1" x14ac:dyDescent="0.35">
      <c r="A59" s="119" t="s">
        <v>27</v>
      </c>
      <c r="B59" s="120"/>
      <c r="C59" s="120"/>
      <c r="D59" s="120"/>
      <c r="E59" s="120"/>
      <c r="F59" s="120"/>
      <c r="G59" s="120"/>
      <c r="H59" s="120"/>
    </row>
    <row r="60" spans="1:8" ht="14.4" x14ac:dyDescent="0.3">
      <c r="A60" s="121" t="s">
        <v>19</v>
      </c>
      <c r="B60" s="122"/>
      <c r="C60" s="122"/>
      <c r="D60" s="122"/>
      <c r="E60" s="122"/>
      <c r="F60" s="122"/>
      <c r="G60" s="122"/>
      <c r="H60" s="123"/>
    </row>
    <row r="61" spans="1:8" ht="14.4" x14ac:dyDescent="0.3">
      <c r="A61" s="111" t="s">
        <v>146</v>
      </c>
      <c r="B61" s="112"/>
      <c r="C61" s="112"/>
      <c r="D61" s="112"/>
      <c r="E61" s="112"/>
      <c r="F61" s="112"/>
      <c r="G61" s="112"/>
      <c r="H61" s="113"/>
    </row>
    <row r="62" spans="1:8" ht="14.4" x14ac:dyDescent="0.3">
      <c r="A62" s="111" t="s">
        <v>105</v>
      </c>
      <c r="B62" s="112"/>
      <c r="C62" s="112"/>
      <c r="D62" s="112"/>
      <c r="E62" s="112"/>
      <c r="F62" s="112"/>
      <c r="G62" s="112"/>
      <c r="H62" s="113"/>
    </row>
    <row r="63" spans="1:8" ht="14.4" x14ac:dyDescent="0.3">
      <c r="A63" s="111" t="s">
        <v>18</v>
      </c>
      <c r="B63" s="112"/>
      <c r="C63" s="112"/>
      <c r="D63" s="112"/>
      <c r="E63" s="112"/>
      <c r="F63" s="112"/>
      <c r="G63" s="112"/>
      <c r="H63" s="113"/>
    </row>
    <row r="64" spans="1:8" ht="15" customHeight="1" x14ac:dyDescent="0.3">
      <c r="A64" s="111" t="s">
        <v>17</v>
      </c>
      <c r="B64" s="112"/>
      <c r="C64" s="112"/>
      <c r="D64" s="112"/>
      <c r="E64" s="112"/>
      <c r="F64" s="112"/>
      <c r="G64" s="112"/>
      <c r="H64" s="113"/>
    </row>
    <row r="65" spans="1:8" ht="14.4" x14ac:dyDescent="0.3">
      <c r="A65" s="111" t="s">
        <v>50</v>
      </c>
      <c r="B65" s="112"/>
      <c r="C65" s="112"/>
      <c r="D65" s="112"/>
      <c r="E65" s="112"/>
      <c r="F65" s="112"/>
      <c r="G65" s="112"/>
      <c r="H65" s="113"/>
    </row>
    <row r="66" spans="1:8" ht="14.4" x14ac:dyDescent="0.3">
      <c r="A66" s="111" t="s">
        <v>47</v>
      </c>
      <c r="B66" s="112"/>
      <c r="C66" s="112"/>
      <c r="D66" s="112"/>
      <c r="E66" s="112"/>
      <c r="F66" s="112"/>
      <c r="G66" s="112"/>
      <c r="H66" s="113"/>
    </row>
    <row r="67" spans="1:8" ht="14.4" x14ac:dyDescent="0.3">
      <c r="A67" s="111" t="s">
        <v>48</v>
      </c>
      <c r="B67" s="112"/>
      <c r="C67" s="112"/>
      <c r="D67" s="112"/>
      <c r="E67" s="112"/>
      <c r="F67" s="112"/>
      <c r="G67" s="112"/>
      <c r="H67" s="113"/>
    </row>
    <row r="68" spans="1:8" thickBot="1" x14ac:dyDescent="0.35">
      <c r="A68" s="114" t="s">
        <v>49</v>
      </c>
      <c r="B68" s="115"/>
      <c r="C68" s="115"/>
      <c r="D68" s="115"/>
      <c r="E68" s="115"/>
      <c r="F68" s="115"/>
      <c r="G68" s="115"/>
      <c r="H68" s="116"/>
    </row>
    <row r="69" spans="1:8" ht="55.2" customHeight="1" x14ac:dyDescent="0.3">
      <c r="A69" s="23" t="s">
        <v>11</v>
      </c>
      <c r="B69" s="13" t="s">
        <v>10</v>
      </c>
      <c r="C69" s="13" t="s">
        <v>9</v>
      </c>
      <c r="D69" s="14" t="s">
        <v>8</v>
      </c>
      <c r="E69" s="14" t="s">
        <v>7</v>
      </c>
      <c r="F69" s="14" t="s">
        <v>6</v>
      </c>
      <c r="G69" s="14" t="s">
        <v>5</v>
      </c>
      <c r="H69" s="14" t="s">
        <v>25</v>
      </c>
    </row>
    <row r="70" spans="1:8" ht="17.399999999999999" customHeight="1" x14ac:dyDescent="0.3">
      <c r="A70" s="48">
        <v>1</v>
      </c>
      <c r="B70" s="56" t="s">
        <v>138</v>
      </c>
      <c r="C70" s="61" t="s">
        <v>139</v>
      </c>
      <c r="D70" s="3" t="s">
        <v>13</v>
      </c>
      <c r="E70" s="3">
        <v>2</v>
      </c>
      <c r="F70" s="3" t="s">
        <v>0</v>
      </c>
      <c r="G70" s="3">
        <v>2</v>
      </c>
      <c r="H70" s="2"/>
    </row>
    <row r="71" spans="1:8" ht="15.75" customHeight="1" x14ac:dyDescent="0.3">
      <c r="A71" s="48">
        <v>2</v>
      </c>
      <c r="B71" s="56" t="s">
        <v>140</v>
      </c>
      <c r="C71" s="61" t="s">
        <v>141</v>
      </c>
      <c r="D71" s="3" t="s">
        <v>13</v>
      </c>
      <c r="E71" s="3">
        <v>2</v>
      </c>
      <c r="F71" s="3" t="s">
        <v>0</v>
      </c>
      <c r="G71" s="3">
        <v>2</v>
      </c>
      <c r="H71" s="2"/>
    </row>
    <row r="72" spans="1:8" ht="15.75" customHeight="1" x14ac:dyDescent="0.3">
      <c r="A72" s="48">
        <v>3</v>
      </c>
      <c r="B72" s="4" t="s">
        <v>22</v>
      </c>
      <c r="C72" s="2" t="s">
        <v>124</v>
      </c>
      <c r="D72" s="3" t="s">
        <v>13</v>
      </c>
      <c r="E72" s="3">
        <v>1</v>
      </c>
      <c r="F72" s="3" t="s">
        <v>0</v>
      </c>
      <c r="G72" s="3">
        <v>1</v>
      </c>
      <c r="H72" s="15"/>
    </row>
    <row r="73" spans="1:8" ht="15.75" customHeight="1" x14ac:dyDescent="0.3">
      <c r="A73" s="102">
        <v>4</v>
      </c>
      <c r="B73" s="2" t="s">
        <v>31</v>
      </c>
      <c r="C73" s="46" t="s">
        <v>152</v>
      </c>
      <c r="D73" s="14" t="s">
        <v>21</v>
      </c>
      <c r="E73" s="10">
        <v>1</v>
      </c>
      <c r="F73" s="3" t="s">
        <v>0</v>
      </c>
      <c r="G73" s="45">
        <v>1</v>
      </c>
      <c r="H73" s="101"/>
    </row>
  </sheetData>
  <mergeCells count="60">
    <mergeCell ref="C15:H15"/>
    <mergeCell ref="C12:H12"/>
    <mergeCell ref="A13:B13"/>
    <mergeCell ref="C13:H13"/>
    <mergeCell ref="A14:B14"/>
    <mergeCell ref="C14:H14"/>
    <mergeCell ref="A12:B12"/>
    <mergeCell ref="A15:B15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C11:D11"/>
    <mergeCell ref="E11:F11"/>
    <mergeCell ref="G11:H11"/>
    <mergeCell ref="A11:B11"/>
    <mergeCell ref="A6:H6"/>
    <mergeCell ref="A1:H1"/>
    <mergeCell ref="A2:H2"/>
    <mergeCell ref="A3:H3"/>
    <mergeCell ref="A4:H4"/>
    <mergeCell ref="A5:H5"/>
    <mergeCell ref="A21:H21"/>
    <mergeCell ref="A16:H16"/>
    <mergeCell ref="A17:H17"/>
    <mergeCell ref="A18:H18"/>
    <mergeCell ref="A19:H19"/>
    <mergeCell ref="A20:H20"/>
    <mergeCell ref="A44:H44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42:H42"/>
    <mergeCell ref="A43:H43"/>
    <mergeCell ref="A33:H33"/>
    <mergeCell ref="A45:H45"/>
    <mergeCell ref="A46:H46"/>
    <mergeCell ref="A55:H55"/>
    <mergeCell ref="A59:H59"/>
    <mergeCell ref="A60:H60"/>
    <mergeCell ref="A67:H67"/>
    <mergeCell ref="A68:H68"/>
    <mergeCell ref="A61:H61"/>
    <mergeCell ref="A62:H62"/>
    <mergeCell ref="A63:H63"/>
    <mergeCell ref="A64:H64"/>
    <mergeCell ref="A65:H65"/>
    <mergeCell ref="A66:H6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3EC7A-5AF6-44EF-B653-E120B8238C64}">
  <dimension ref="A1:H115"/>
  <sheetViews>
    <sheetView tabSelected="1" topLeftCell="A31" zoomScaleNormal="100" workbookViewId="0">
      <selection activeCell="C43" sqref="C43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33" t="s">
        <v>24</v>
      </c>
      <c r="B1" s="134"/>
      <c r="C1" s="134"/>
      <c r="D1" s="134"/>
      <c r="E1" s="134"/>
      <c r="F1" s="134"/>
      <c r="G1" s="134"/>
      <c r="H1" s="134"/>
    </row>
    <row r="2" spans="1:8" ht="19.95" customHeight="1" x14ac:dyDescent="0.4">
      <c r="A2" s="135" t="s">
        <v>214</v>
      </c>
      <c r="B2" s="135"/>
      <c r="C2" s="135"/>
      <c r="D2" s="135"/>
      <c r="E2" s="135"/>
      <c r="F2" s="135"/>
      <c r="G2" s="135"/>
      <c r="H2" s="135"/>
    </row>
    <row r="3" spans="1:8" ht="19.95" customHeight="1" x14ac:dyDescent="0.3">
      <c r="A3" s="136" t="str">
        <f>'[1]Информация о Чемпионате'!B4</f>
        <v>указать чемпионат</v>
      </c>
      <c r="B3" s="136"/>
      <c r="C3" s="136"/>
      <c r="D3" s="136"/>
      <c r="E3" s="136"/>
      <c r="F3" s="136"/>
      <c r="G3" s="136"/>
      <c r="H3" s="136"/>
    </row>
    <row r="4" spans="1:8" ht="19.95" customHeight="1" x14ac:dyDescent="0.4">
      <c r="A4" s="135" t="s">
        <v>215</v>
      </c>
      <c r="B4" s="135"/>
      <c r="C4" s="135"/>
      <c r="D4" s="135"/>
      <c r="E4" s="135"/>
      <c r="F4" s="135"/>
      <c r="G4" s="135"/>
      <c r="H4" s="135"/>
    </row>
    <row r="5" spans="1:8" ht="19.95" customHeight="1" x14ac:dyDescent="0.3">
      <c r="A5" s="137" t="str">
        <f>'[1]Информация о Чемпионате'!B3</f>
        <v>Управление фронтальным погрузчиком</v>
      </c>
      <c r="B5" s="137"/>
      <c r="C5" s="137"/>
      <c r="D5" s="137"/>
      <c r="E5" s="137"/>
      <c r="F5" s="137"/>
      <c r="G5" s="137"/>
      <c r="H5" s="137"/>
    </row>
    <row r="6" spans="1:8" ht="14.4" customHeight="1" x14ac:dyDescent="0.3">
      <c r="A6" s="131" t="s">
        <v>26</v>
      </c>
      <c r="B6" s="132"/>
      <c r="C6" s="132"/>
      <c r="D6" s="132"/>
      <c r="E6" s="132"/>
      <c r="F6" s="132"/>
      <c r="G6" s="132"/>
      <c r="H6" s="132"/>
    </row>
    <row r="7" spans="1:8" ht="15.75" customHeight="1" x14ac:dyDescent="0.3">
      <c r="A7" s="131" t="s">
        <v>216</v>
      </c>
      <c r="B7" s="131"/>
      <c r="C7" s="138" t="str">
        <f>'[1]Информация о Чемпионате'!B5</f>
        <v>наименование субъекта РФ</v>
      </c>
      <c r="D7" s="138"/>
      <c r="E7" s="138"/>
      <c r="F7" s="138"/>
      <c r="G7" s="138"/>
      <c r="H7" s="138"/>
    </row>
    <row r="8" spans="1:8" ht="15.75" customHeight="1" x14ac:dyDescent="0.3">
      <c r="A8" s="131" t="s">
        <v>217</v>
      </c>
      <c r="B8" s="131"/>
      <c r="C8" s="131"/>
      <c r="D8" s="138" t="str">
        <f>'[1]Информация о Чемпионате'!B6</f>
        <v>наименование организации</v>
      </c>
      <c r="E8" s="138"/>
      <c r="F8" s="138"/>
      <c r="G8" s="138"/>
      <c r="H8" s="138"/>
    </row>
    <row r="9" spans="1:8" ht="15.75" customHeight="1" x14ac:dyDescent="0.3">
      <c r="A9" s="131" t="s">
        <v>218</v>
      </c>
      <c r="B9" s="131"/>
      <c r="C9" s="131" t="str">
        <f>'[1]Информация о Чемпионате'!B7</f>
        <v>адрес</v>
      </c>
      <c r="D9" s="131"/>
      <c r="E9" s="131"/>
      <c r="F9" s="131"/>
      <c r="G9" s="131"/>
      <c r="H9" s="131"/>
    </row>
    <row r="10" spans="1:8" ht="15.75" customHeight="1" x14ac:dyDescent="0.3">
      <c r="A10" s="131" t="s">
        <v>219</v>
      </c>
      <c r="B10" s="131"/>
      <c r="C10" s="131" t="str">
        <f>'[1]Информация о Чемпионате'!B9</f>
        <v>Ф.И.О.</v>
      </c>
      <c r="D10" s="131"/>
      <c r="E10" s="131" t="str">
        <f>'[1]Информация о Чемпионате'!B10</f>
        <v>e.mail</v>
      </c>
      <c r="F10" s="131"/>
      <c r="G10" s="131" t="str">
        <f>'[1]Информация о Чемпионате'!B11</f>
        <v>тел.</v>
      </c>
      <c r="H10" s="131"/>
    </row>
    <row r="11" spans="1:8" ht="15.75" customHeight="1" x14ac:dyDescent="0.3">
      <c r="A11" s="131" t="s">
        <v>220</v>
      </c>
      <c r="B11" s="131"/>
      <c r="C11" s="131" t="str">
        <f>'[1]Информация о Чемпионате'!B12</f>
        <v>Ф.И.О.</v>
      </c>
      <c r="D11" s="131"/>
      <c r="E11" s="131" t="str">
        <f>'[1]Информация о Чемпионате'!B13</f>
        <v>e.mail</v>
      </c>
      <c r="F11" s="131"/>
      <c r="G11" s="131" t="str">
        <f>'[1]Информация о Чемпионате'!B14</f>
        <v>тел.</v>
      </c>
      <c r="H11" s="131"/>
    </row>
    <row r="12" spans="1:8" ht="15.75" customHeight="1" x14ac:dyDescent="0.3">
      <c r="A12" s="131" t="s">
        <v>221</v>
      </c>
      <c r="B12" s="131"/>
      <c r="C12" s="131">
        <f>'[1]Информация о Чемпионате'!B17</f>
        <v>8</v>
      </c>
      <c r="D12" s="131"/>
      <c r="E12" s="131"/>
      <c r="F12" s="131"/>
      <c r="G12" s="131"/>
      <c r="H12" s="131"/>
    </row>
    <row r="13" spans="1:8" ht="15.75" customHeight="1" x14ac:dyDescent="0.3">
      <c r="A13" s="131" t="s">
        <v>222</v>
      </c>
      <c r="B13" s="131"/>
      <c r="C13" s="131">
        <f>'[1]Информация о Чемпионате'!B15</f>
        <v>5</v>
      </c>
      <c r="D13" s="131"/>
      <c r="E13" s="131"/>
      <c r="F13" s="131"/>
      <c r="G13" s="131"/>
      <c r="H13" s="131"/>
    </row>
    <row r="14" spans="1:8" ht="15.75" customHeight="1" x14ac:dyDescent="0.3">
      <c r="A14" s="131" t="s">
        <v>223</v>
      </c>
      <c r="B14" s="131"/>
      <c r="C14" s="131">
        <v>5</v>
      </c>
      <c r="D14" s="131"/>
      <c r="E14" s="131"/>
      <c r="F14" s="131"/>
      <c r="G14" s="131"/>
      <c r="H14" s="131"/>
    </row>
    <row r="15" spans="1:8" ht="15.75" customHeight="1" x14ac:dyDescent="0.3">
      <c r="A15" s="131" t="s">
        <v>224</v>
      </c>
      <c r="B15" s="131"/>
      <c r="C15" s="131">
        <f>'[1]Информация о Чемпионате'!B8</f>
        <v>0</v>
      </c>
      <c r="D15" s="131"/>
      <c r="E15" s="131"/>
      <c r="F15" s="131"/>
      <c r="G15" s="131"/>
      <c r="H15" s="131"/>
    </row>
    <row r="16" spans="1:8" ht="22.5" customHeight="1" x14ac:dyDescent="0.3">
      <c r="A16" s="146" t="s">
        <v>54</v>
      </c>
      <c r="B16" s="147"/>
      <c r="C16" s="147"/>
      <c r="D16" s="147"/>
      <c r="E16" s="147"/>
      <c r="F16" s="147"/>
      <c r="G16" s="147"/>
      <c r="H16" s="147"/>
    </row>
    <row r="17" spans="1:8" ht="22.5" customHeight="1" thickBot="1" x14ac:dyDescent="0.35">
      <c r="A17" s="130" t="s">
        <v>33</v>
      </c>
      <c r="B17" s="118"/>
      <c r="C17" s="118"/>
      <c r="D17" s="118"/>
      <c r="E17" s="118"/>
      <c r="F17" s="118"/>
      <c r="G17" s="118"/>
      <c r="H17" s="118"/>
    </row>
    <row r="18" spans="1:8" ht="15.75" customHeight="1" x14ac:dyDescent="0.3">
      <c r="A18" s="121" t="s">
        <v>19</v>
      </c>
      <c r="B18" s="122"/>
      <c r="C18" s="122"/>
      <c r="D18" s="122"/>
      <c r="E18" s="122"/>
      <c r="F18" s="122"/>
      <c r="G18" s="122"/>
      <c r="H18" s="123"/>
    </row>
    <row r="19" spans="1:8" ht="15" customHeight="1" x14ac:dyDescent="0.3">
      <c r="A19" s="111" t="s">
        <v>190</v>
      </c>
      <c r="B19" s="112"/>
      <c r="C19" s="112"/>
      <c r="D19" s="112"/>
      <c r="E19" s="112"/>
      <c r="F19" s="112"/>
      <c r="G19" s="112"/>
      <c r="H19" s="113"/>
    </row>
    <row r="20" spans="1:8" ht="15" customHeight="1" x14ac:dyDescent="0.3">
      <c r="A20" s="111" t="s">
        <v>106</v>
      </c>
      <c r="B20" s="112"/>
      <c r="C20" s="112"/>
      <c r="D20" s="112"/>
      <c r="E20" s="112"/>
      <c r="F20" s="112"/>
      <c r="G20" s="112"/>
      <c r="H20" s="113"/>
    </row>
    <row r="21" spans="1:8" ht="15" customHeight="1" x14ac:dyDescent="0.3">
      <c r="A21" s="111" t="s">
        <v>18</v>
      </c>
      <c r="B21" s="112"/>
      <c r="C21" s="112"/>
      <c r="D21" s="112"/>
      <c r="E21" s="112"/>
      <c r="F21" s="112"/>
      <c r="G21" s="112"/>
      <c r="H21" s="113"/>
    </row>
    <row r="22" spans="1:8" ht="15" customHeight="1" x14ac:dyDescent="0.3">
      <c r="A22" s="111" t="s">
        <v>17</v>
      </c>
      <c r="B22" s="112"/>
      <c r="C22" s="112"/>
      <c r="D22" s="112"/>
      <c r="E22" s="112"/>
      <c r="F22" s="112"/>
      <c r="G22" s="112"/>
      <c r="H22" s="113"/>
    </row>
    <row r="23" spans="1:8" ht="15" customHeight="1" x14ac:dyDescent="0.3">
      <c r="A23" s="111" t="s">
        <v>50</v>
      </c>
      <c r="B23" s="112"/>
      <c r="C23" s="112"/>
      <c r="D23" s="112"/>
      <c r="E23" s="112"/>
      <c r="F23" s="112"/>
      <c r="G23" s="112"/>
      <c r="H23" s="113"/>
    </row>
    <row r="24" spans="1:8" ht="15" customHeight="1" x14ac:dyDescent="0.3">
      <c r="A24" s="111" t="s">
        <v>145</v>
      </c>
      <c r="B24" s="112"/>
      <c r="C24" s="112"/>
      <c r="D24" s="112"/>
      <c r="E24" s="112"/>
      <c r="F24" s="112"/>
      <c r="G24" s="112"/>
      <c r="H24" s="113"/>
    </row>
    <row r="25" spans="1:8" ht="15" customHeight="1" x14ac:dyDescent="0.3">
      <c r="A25" s="111" t="s">
        <v>48</v>
      </c>
      <c r="B25" s="112"/>
      <c r="C25" s="112"/>
      <c r="D25" s="112"/>
      <c r="E25" s="112"/>
      <c r="F25" s="112"/>
      <c r="G25" s="112"/>
      <c r="H25" s="113"/>
    </row>
    <row r="26" spans="1:8" ht="15.75" customHeight="1" thickBot="1" x14ac:dyDescent="0.35">
      <c r="A26" s="114" t="s">
        <v>49</v>
      </c>
      <c r="B26" s="115"/>
      <c r="C26" s="115"/>
      <c r="D26" s="115"/>
      <c r="E26" s="115"/>
      <c r="F26" s="115"/>
      <c r="G26" s="115"/>
      <c r="H26" s="116"/>
    </row>
    <row r="27" spans="1:8" ht="55.2" x14ac:dyDescent="0.3">
      <c r="A27" s="10" t="s">
        <v>11</v>
      </c>
      <c r="B27" s="10" t="s">
        <v>10</v>
      </c>
      <c r="C27" s="13" t="s">
        <v>9</v>
      </c>
      <c r="D27" s="10" t="s">
        <v>8</v>
      </c>
      <c r="E27" s="10" t="s">
        <v>7</v>
      </c>
      <c r="F27" s="10" t="s">
        <v>6</v>
      </c>
      <c r="G27" s="10" t="s">
        <v>5</v>
      </c>
      <c r="H27" s="10" t="s">
        <v>25</v>
      </c>
    </row>
    <row r="28" spans="1:8" ht="15.75" customHeight="1" x14ac:dyDescent="0.3">
      <c r="A28" s="14">
        <v>1</v>
      </c>
      <c r="B28" s="76" t="s">
        <v>52</v>
      </c>
      <c r="C28" s="77" t="s">
        <v>53</v>
      </c>
      <c r="D28" s="8" t="s">
        <v>21</v>
      </c>
      <c r="E28" s="14">
        <v>3</v>
      </c>
      <c r="F28" s="14" t="s">
        <v>20</v>
      </c>
      <c r="G28" s="10">
        <v>3</v>
      </c>
      <c r="H28" s="2"/>
    </row>
    <row r="29" spans="1:8" ht="15.75" customHeight="1" x14ac:dyDescent="0.3">
      <c r="A29" s="14">
        <v>2</v>
      </c>
      <c r="B29" s="76" t="s">
        <v>55</v>
      </c>
      <c r="C29" s="77" t="s">
        <v>56</v>
      </c>
      <c r="D29" s="8" t="s">
        <v>21</v>
      </c>
      <c r="E29" s="14">
        <v>1</v>
      </c>
      <c r="F29" s="14" t="s">
        <v>20</v>
      </c>
      <c r="G29" s="10">
        <v>1</v>
      </c>
      <c r="H29" s="2"/>
    </row>
    <row r="30" spans="1:8" ht="15.6" customHeight="1" x14ac:dyDescent="0.3">
      <c r="A30" s="14">
        <v>5</v>
      </c>
      <c r="B30" s="65" t="s">
        <v>61</v>
      </c>
      <c r="C30" s="78" t="s">
        <v>62</v>
      </c>
      <c r="D30" s="3" t="s">
        <v>34</v>
      </c>
      <c r="E30" s="36">
        <v>1</v>
      </c>
      <c r="F30" s="38" t="s">
        <v>20</v>
      </c>
      <c r="G30" s="41">
        <v>1</v>
      </c>
      <c r="H30" s="2"/>
    </row>
    <row r="31" spans="1:8" ht="15.6" customHeight="1" x14ac:dyDescent="0.3">
      <c r="A31" s="34">
        <v>6</v>
      </c>
      <c r="B31" s="65" t="s">
        <v>63</v>
      </c>
      <c r="C31" s="79" t="s">
        <v>64</v>
      </c>
      <c r="D31" s="3" t="s">
        <v>34</v>
      </c>
      <c r="E31" s="36">
        <v>1</v>
      </c>
      <c r="F31" s="38" t="s">
        <v>20</v>
      </c>
      <c r="G31" s="41">
        <v>1</v>
      </c>
      <c r="H31" s="2"/>
    </row>
    <row r="32" spans="1:8" ht="15.6" customHeight="1" x14ac:dyDescent="0.3">
      <c r="A32" s="34">
        <v>7</v>
      </c>
      <c r="B32" s="80" t="s">
        <v>65</v>
      </c>
      <c r="C32" s="81" t="s">
        <v>66</v>
      </c>
      <c r="D32" s="3" t="s">
        <v>34</v>
      </c>
      <c r="E32" s="36">
        <v>1</v>
      </c>
      <c r="F32" s="38" t="s">
        <v>20</v>
      </c>
      <c r="G32" s="41">
        <v>1</v>
      </c>
      <c r="H32" s="2"/>
    </row>
    <row r="33" spans="1:8" ht="15.6" customHeight="1" x14ac:dyDescent="0.3">
      <c r="A33" s="34">
        <v>8</v>
      </c>
      <c r="B33" s="80" t="s">
        <v>69</v>
      </c>
      <c r="C33" s="79" t="s">
        <v>70</v>
      </c>
      <c r="D33" s="3" t="s">
        <v>34</v>
      </c>
      <c r="E33" s="36">
        <v>1</v>
      </c>
      <c r="F33" s="38" t="s">
        <v>20</v>
      </c>
      <c r="G33" s="41">
        <v>1</v>
      </c>
      <c r="H33" s="2"/>
    </row>
    <row r="34" spans="1:8" ht="15.6" customHeight="1" x14ac:dyDescent="0.3">
      <c r="A34" s="34">
        <v>9</v>
      </c>
      <c r="B34" s="65" t="s">
        <v>76</v>
      </c>
      <c r="C34" s="80" t="s">
        <v>77</v>
      </c>
      <c r="D34" s="3" t="s">
        <v>34</v>
      </c>
      <c r="E34" s="36">
        <v>1</v>
      </c>
      <c r="F34" s="38" t="s">
        <v>20</v>
      </c>
      <c r="G34" s="41">
        <v>1</v>
      </c>
      <c r="H34" s="2"/>
    </row>
    <row r="35" spans="1:8" ht="15.6" customHeight="1" x14ac:dyDescent="0.3">
      <c r="A35" s="34">
        <v>10</v>
      </c>
      <c r="B35" s="65" t="s">
        <v>78</v>
      </c>
      <c r="C35" s="82" t="s">
        <v>148</v>
      </c>
      <c r="D35" s="3" t="s">
        <v>34</v>
      </c>
      <c r="E35" s="36">
        <v>1</v>
      </c>
      <c r="F35" s="38" t="s">
        <v>20</v>
      </c>
      <c r="G35" s="41">
        <v>1</v>
      </c>
      <c r="H35" s="2"/>
    </row>
    <row r="36" spans="1:8" ht="15.6" customHeight="1" x14ac:dyDescent="0.3">
      <c r="A36" s="34">
        <v>11</v>
      </c>
      <c r="B36" s="65" t="s">
        <v>79</v>
      </c>
      <c r="C36" s="83" t="s">
        <v>80</v>
      </c>
      <c r="D36" s="8" t="s">
        <v>21</v>
      </c>
      <c r="E36" s="36">
        <v>1</v>
      </c>
      <c r="F36" s="38" t="s">
        <v>20</v>
      </c>
      <c r="G36" s="41">
        <v>1</v>
      </c>
      <c r="H36" s="2"/>
    </row>
    <row r="37" spans="1:8" ht="15.6" customHeight="1" x14ac:dyDescent="0.3">
      <c r="A37" s="34">
        <v>12</v>
      </c>
      <c r="B37" s="65" t="s">
        <v>81</v>
      </c>
      <c r="C37" s="80" t="s">
        <v>82</v>
      </c>
      <c r="D37" s="8" t="s">
        <v>21</v>
      </c>
      <c r="E37" s="36">
        <v>1</v>
      </c>
      <c r="F37" s="38" t="s">
        <v>20</v>
      </c>
      <c r="G37" s="41">
        <v>1</v>
      </c>
      <c r="H37" s="2"/>
    </row>
    <row r="38" spans="1:8" ht="15.6" customHeight="1" x14ac:dyDescent="0.3">
      <c r="A38" s="34">
        <v>13</v>
      </c>
      <c r="B38" s="65" t="s">
        <v>83</v>
      </c>
      <c r="C38" s="84" t="s">
        <v>84</v>
      </c>
      <c r="D38" s="8" t="s">
        <v>21</v>
      </c>
      <c r="E38" s="36">
        <v>1</v>
      </c>
      <c r="F38" s="38" t="s">
        <v>20</v>
      </c>
      <c r="G38" s="41">
        <v>1</v>
      </c>
      <c r="H38" s="2"/>
    </row>
    <row r="39" spans="1:8" ht="15.6" customHeight="1" x14ac:dyDescent="0.3">
      <c r="A39" s="34">
        <v>14</v>
      </c>
      <c r="B39" s="85" t="s">
        <v>85</v>
      </c>
      <c r="C39" s="80" t="s">
        <v>86</v>
      </c>
      <c r="D39" s="8" t="s">
        <v>21</v>
      </c>
      <c r="E39" s="36">
        <v>1</v>
      </c>
      <c r="F39" s="38" t="s">
        <v>20</v>
      </c>
      <c r="G39" s="41">
        <v>1</v>
      </c>
      <c r="H39" s="2"/>
    </row>
    <row r="40" spans="1:8" ht="15.6" customHeight="1" x14ac:dyDescent="0.3">
      <c r="A40" s="34">
        <v>15</v>
      </c>
      <c r="B40" s="85" t="s">
        <v>87</v>
      </c>
      <c r="C40" s="86" t="s">
        <v>149</v>
      </c>
      <c r="D40" s="8" t="s">
        <v>21</v>
      </c>
      <c r="E40" s="36">
        <v>1</v>
      </c>
      <c r="F40" s="38" t="s">
        <v>20</v>
      </c>
      <c r="G40" s="41">
        <v>1</v>
      </c>
      <c r="H40" s="2"/>
    </row>
    <row r="41" spans="1:8" ht="15.6" customHeight="1" x14ac:dyDescent="0.3">
      <c r="A41" s="34">
        <v>16</v>
      </c>
      <c r="B41" s="85" t="s">
        <v>225</v>
      </c>
      <c r="C41" s="86" t="s">
        <v>228</v>
      </c>
      <c r="D41" s="8" t="s">
        <v>21</v>
      </c>
      <c r="E41" s="36">
        <v>1</v>
      </c>
      <c r="F41" s="38" t="s">
        <v>20</v>
      </c>
      <c r="G41" s="36">
        <v>1</v>
      </c>
      <c r="H41" s="2"/>
    </row>
    <row r="42" spans="1:8" ht="15.6" customHeight="1" x14ac:dyDescent="0.3">
      <c r="A42" s="34">
        <v>17</v>
      </c>
      <c r="B42" s="85" t="s">
        <v>226</v>
      </c>
      <c r="C42" s="86" t="s">
        <v>227</v>
      </c>
      <c r="D42" s="8" t="s">
        <v>21</v>
      </c>
      <c r="E42" s="36">
        <v>1</v>
      </c>
      <c r="F42" s="38" t="s">
        <v>20</v>
      </c>
      <c r="G42" s="36">
        <v>1</v>
      </c>
      <c r="H42" s="2"/>
    </row>
    <row r="43" spans="1:8" ht="15.6" customHeight="1" x14ac:dyDescent="0.3">
      <c r="A43" s="34">
        <v>18</v>
      </c>
      <c r="B43" s="85" t="s">
        <v>88</v>
      </c>
      <c r="C43" s="81" t="s">
        <v>89</v>
      </c>
      <c r="D43" s="8" t="s">
        <v>21</v>
      </c>
      <c r="E43" s="36">
        <v>1</v>
      </c>
      <c r="F43" s="38" t="s">
        <v>20</v>
      </c>
      <c r="G43" s="41">
        <v>1</v>
      </c>
      <c r="H43" s="2"/>
    </row>
    <row r="44" spans="1:8" ht="15.6" customHeight="1" x14ac:dyDescent="0.3">
      <c r="A44" s="34">
        <v>19</v>
      </c>
      <c r="B44" s="85" t="s">
        <v>184</v>
      </c>
      <c r="C44" s="86" t="s">
        <v>185</v>
      </c>
      <c r="D44" s="3" t="s">
        <v>34</v>
      </c>
      <c r="E44" s="36">
        <v>1</v>
      </c>
      <c r="F44" s="38" t="s">
        <v>20</v>
      </c>
      <c r="G44" s="35">
        <v>1</v>
      </c>
      <c r="H44" s="2"/>
    </row>
    <row r="45" spans="1:8" ht="15.6" customHeight="1" x14ac:dyDescent="0.3">
      <c r="A45" s="34">
        <v>20</v>
      </c>
      <c r="B45" s="87" t="s">
        <v>90</v>
      </c>
      <c r="C45" s="79" t="s">
        <v>91</v>
      </c>
      <c r="D45" s="8" t="s">
        <v>21</v>
      </c>
      <c r="E45" s="42">
        <v>20</v>
      </c>
      <c r="F45" s="38" t="s">
        <v>20</v>
      </c>
      <c r="G45" s="42">
        <v>40</v>
      </c>
      <c r="H45" s="2"/>
    </row>
    <row r="46" spans="1:8" ht="15.6" customHeight="1" x14ac:dyDescent="0.3">
      <c r="A46" s="34">
        <v>21</v>
      </c>
      <c r="B46" s="65" t="s">
        <v>92</v>
      </c>
      <c r="C46" s="79" t="s">
        <v>93</v>
      </c>
      <c r="D46" s="8" t="s">
        <v>21</v>
      </c>
      <c r="E46" s="42">
        <v>30</v>
      </c>
      <c r="F46" s="38" t="s">
        <v>20</v>
      </c>
      <c r="G46" s="42">
        <v>60</v>
      </c>
      <c r="H46" s="2"/>
    </row>
    <row r="47" spans="1:8" ht="15.6" customHeight="1" x14ac:dyDescent="0.3">
      <c r="A47" s="34">
        <v>22</v>
      </c>
      <c r="B47" s="65" t="s">
        <v>96</v>
      </c>
      <c r="C47" s="84" t="s">
        <v>181</v>
      </c>
      <c r="D47" s="8" t="s">
        <v>21</v>
      </c>
      <c r="E47" s="36">
        <v>1</v>
      </c>
      <c r="F47" s="38" t="s">
        <v>20</v>
      </c>
      <c r="G47" s="41">
        <v>1</v>
      </c>
      <c r="H47" s="2"/>
    </row>
    <row r="48" spans="1:8" ht="15.6" customHeight="1" x14ac:dyDescent="0.3">
      <c r="A48" s="34">
        <v>23</v>
      </c>
      <c r="B48" s="65" t="s">
        <v>97</v>
      </c>
      <c r="C48" s="84" t="s">
        <v>98</v>
      </c>
      <c r="D48" s="8" t="s">
        <v>21</v>
      </c>
      <c r="E48" s="36">
        <v>5</v>
      </c>
      <c r="F48" s="38" t="s">
        <v>20</v>
      </c>
      <c r="G48" s="41">
        <v>5</v>
      </c>
      <c r="H48" s="2"/>
    </row>
    <row r="49" spans="1:8" ht="15.6" customHeight="1" x14ac:dyDescent="0.3">
      <c r="A49" s="34">
        <v>24</v>
      </c>
      <c r="B49" s="65" t="s">
        <v>99</v>
      </c>
      <c r="C49" s="88" t="s">
        <v>100</v>
      </c>
      <c r="D49" s="8" t="s">
        <v>21</v>
      </c>
      <c r="E49" s="36">
        <v>30</v>
      </c>
      <c r="F49" s="74" t="s">
        <v>180</v>
      </c>
      <c r="G49" s="43">
        <v>30</v>
      </c>
      <c r="H49" s="2"/>
    </row>
    <row r="50" spans="1:8" ht="15.75" customHeight="1" x14ac:dyDescent="0.3">
      <c r="A50" s="130" t="s">
        <v>12</v>
      </c>
      <c r="B50" s="118"/>
      <c r="C50" s="118"/>
      <c r="D50" s="118"/>
      <c r="E50" s="118"/>
      <c r="F50" s="118"/>
      <c r="G50" s="118"/>
      <c r="H50" s="118"/>
    </row>
    <row r="51" spans="1:8" ht="55.2" x14ac:dyDescent="0.3">
      <c r="A51" s="11" t="s">
        <v>11</v>
      </c>
      <c r="B51" s="10" t="s">
        <v>10</v>
      </c>
      <c r="C51" s="10" t="s">
        <v>9</v>
      </c>
      <c r="D51" s="10" t="s">
        <v>8</v>
      </c>
      <c r="E51" s="10" t="s">
        <v>7</v>
      </c>
      <c r="F51" s="10" t="s">
        <v>6</v>
      </c>
      <c r="G51" s="10" t="s">
        <v>5</v>
      </c>
      <c r="H51" s="10" t="s">
        <v>25</v>
      </c>
    </row>
    <row r="52" spans="1:8" ht="15.75" customHeight="1" x14ac:dyDescent="0.3">
      <c r="A52" s="50">
        <v>1</v>
      </c>
      <c r="B52" s="89" t="s">
        <v>4</v>
      </c>
      <c r="C52" s="90" t="s">
        <v>107</v>
      </c>
      <c r="D52" s="3" t="s">
        <v>1</v>
      </c>
      <c r="E52" s="8">
        <v>1</v>
      </c>
      <c r="F52" s="8" t="s">
        <v>0</v>
      </c>
      <c r="G52" s="3">
        <f>E52</f>
        <v>1</v>
      </c>
      <c r="H52" s="2"/>
    </row>
    <row r="53" spans="1:8" ht="15.75" customHeight="1" x14ac:dyDescent="0.3">
      <c r="A53" s="48">
        <v>2</v>
      </c>
      <c r="B53" s="90" t="s">
        <v>3</v>
      </c>
      <c r="C53" s="90" t="s">
        <v>108</v>
      </c>
      <c r="D53" s="3" t="s">
        <v>1</v>
      </c>
      <c r="E53" s="3">
        <v>1</v>
      </c>
      <c r="F53" s="3" t="s">
        <v>0</v>
      </c>
      <c r="G53" s="3">
        <f>E53</f>
        <v>1</v>
      </c>
      <c r="H53" s="2"/>
    </row>
    <row r="54" spans="1:8" ht="15.75" customHeight="1" x14ac:dyDescent="0.3">
      <c r="A54" s="48">
        <v>3</v>
      </c>
      <c r="B54" s="91" t="s">
        <v>35</v>
      </c>
      <c r="C54" s="92" t="s">
        <v>109</v>
      </c>
      <c r="D54" s="3" t="s">
        <v>1</v>
      </c>
      <c r="E54" s="3">
        <v>1</v>
      </c>
      <c r="F54" s="3" t="s">
        <v>0</v>
      </c>
      <c r="G54" s="46" t="s">
        <v>36</v>
      </c>
      <c r="H54" s="2"/>
    </row>
    <row r="55" spans="1:8" ht="15.75" customHeight="1" x14ac:dyDescent="0.3">
      <c r="A55" s="48">
        <v>4</v>
      </c>
      <c r="B55" s="93" t="s">
        <v>161</v>
      </c>
      <c r="C55" s="67" t="s">
        <v>167</v>
      </c>
      <c r="D55" s="3" t="s">
        <v>1</v>
      </c>
      <c r="E55" s="3">
        <v>10</v>
      </c>
      <c r="F55" s="3" t="s">
        <v>163</v>
      </c>
      <c r="G55" s="3">
        <v>10</v>
      </c>
      <c r="H55" s="2"/>
    </row>
    <row r="56" spans="1:8" ht="15.75" customHeight="1" x14ac:dyDescent="0.3">
      <c r="A56" s="48">
        <v>5</v>
      </c>
      <c r="B56" s="93" t="s">
        <v>162</v>
      </c>
      <c r="C56" s="67" t="s">
        <v>166</v>
      </c>
      <c r="D56" s="3" t="s">
        <v>1</v>
      </c>
      <c r="E56" s="3">
        <v>5</v>
      </c>
      <c r="F56" s="3" t="s">
        <v>0</v>
      </c>
      <c r="G56" s="3">
        <v>5</v>
      </c>
      <c r="H56" s="2"/>
    </row>
    <row r="57" spans="1:8" ht="15.75" customHeight="1" x14ac:dyDescent="0.3">
      <c r="A57" s="48">
        <v>6</v>
      </c>
      <c r="B57" s="90" t="s">
        <v>164</v>
      </c>
      <c r="C57" s="67" t="s">
        <v>165</v>
      </c>
      <c r="D57" s="3" t="s">
        <v>1</v>
      </c>
      <c r="E57" s="10">
        <v>2</v>
      </c>
      <c r="F57" s="10" t="s">
        <v>20</v>
      </c>
      <c r="G57" s="10">
        <v>2</v>
      </c>
      <c r="H57" s="2"/>
    </row>
    <row r="58" spans="1:8" ht="15.75" customHeight="1" x14ac:dyDescent="0.3">
      <c r="A58" s="48">
        <v>7</v>
      </c>
      <c r="B58" s="75" t="s">
        <v>94</v>
      </c>
      <c r="C58" s="66" t="s">
        <v>95</v>
      </c>
      <c r="D58" s="3" t="s">
        <v>1</v>
      </c>
      <c r="E58" s="62">
        <v>1</v>
      </c>
      <c r="F58" s="63" t="s">
        <v>20</v>
      </c>
      <c r="G58" s="64">
        <v>2</v>
      </c>
      <c r="H58" s="2"/>
    </row>
    <row r="59" spans="1:8" ht="21" x14ac:dyDescent="0.4">
      <c r="A59" s="148" t="s">
        <v>183</v>
      </c>
      <c r="B59" s="149"/>
      <c r="C59" s="149"/>
      <c r="D59" s="149"/>
      <c r="E59" s="149"/>
      <c r="F59" s="149"/>
      <c r="G59" s="149"/>
      <c r="H59" s="150"/>
    </row>
    <row r="60" spans="1:8" ht="21" x14ac:dyDescent="0.3">
      <c r="A60" s="130" t="s">
        <v>37</v>
      </c>
      <c r="B60" s="118"/>
      <c r="C60" s="118"/>
      <c r="D60" s="118"/>
      <c r="E60" s="118"/>
      <c r="F60" s="118"/>
      <c r="G60" s="118"/>
      <c r="H60" s="118"/>
    </row>
    <row r="61" spans="1:8" ht="14.4" x14ac:dyDescent="0.3">
      <c r="A61" s="121" t="s">
        <v>19</v>
      </c>
      <c r="B61" s="122"/>
      <c r="C61" s="122"/>
      <c r="D61" s="122"/>
      <c r="E61" s="122"/>
      <c r="F61" s="122"/>
      <c r="G61" s="122"/>
      <c r="H61" s="123"/>
    </row>
    <row r="62" spans="1:8" ht="14.4" x14ac:dyDescent="0.3">
      <c r="A62" s="111" t="s">
        <v>121</v>
      </c>
      <c r="B62" s="112"/>
      <c r="C62" s="112"/>
      <c r="D62" s="112"/>
      <c r="E62" s="112"/>
      <c r="F62" s="112"/>
      <c r="G62" s="112"/>
      <c r="H62" s="113"/>
    </row>
    <row r="63" spans="1:8" ht="14.4" customHeight="1" x14ac:dyDescent="0.3">
      <c r="A63" s="111" t="s">
        <v>106</v>
      </c>
      <c r="B63" s="112"/>
      <c r="C63" s="112"/>
      <c r="D63" s="112"/>
      <c r="E63" s="112"/>
      <c r="F63" s="112"/>
      <c r="G63" s="112"/>
      <c r="H63" s="113"/>
    </row>
    <row r="64" spans="1:8" ht="14.4" x14ac:dyDescent="0.3">
      <c r="A64" s="111" t="s">
        <v>18</v>
      </c>
      <c r="B64" s="112"/>
      <c r="C64" s="112"/>
      <c r="D64" s="112"/>
      <c r="E64" s="112"/>
      <c r="F64" s="112"/>
      <c r="G64" s="112"/>
      <c r="H64" s="113"/>
    </row>
    <row r="65" spans="1:8" ht="14.4" x14ac:dyDescent="0.3">
      <c r="A65" s="111" t="s">
        <v>17</v>
      </c>
      <c r="B65" s="112"/>
      <c r="C65" s="112"/>
      <c r="D65" s="112"/>
      <c r="E65" s="112"/>
      <c r="F65" s="112"/>
      <c r="G65" s="112"/>
      <c r="H65" s="113"/>
    </row>
    <row r="66" spans="1:8" ht="15" customHeight="1" x14ac:dyDescent="0.3">
      <c r="A66" s="111" t="s">
        <v>50</v>
      </c>
      <c r="B66" s="112"/>
      <c r="C66" s="112"/>
      <c r="D66" s="112"/>
      <c r="E66" s="112"/>
      <c r="F66" s="112"/>
      <c r="G66" s="112"/>
      <c r="H66" s="113"/>
    </row>
    <row r="67" spans="1:8" ht="14.4" x14ac:dyDescent="0.3">
      <c r="A67" s="111" t="s">
        <v>145</v>
      </c>
      <c r="B67" s="112"/>
      <c r="C67" s="112"/>
      <c r="D67" s="112"/>
      <c r="E67" s="112"/>
      <c r="F67" s="112"/>
      <c r="G67" s="112"/>
      <c r="H67" s="113"/>
    </row>
    <row r="68" spans="1:8" ht="14.4" x14ac:dyDescent="0.3">
      <c r="A68" s="111" t="s">
        <v>48</v>
      </c>
      <c r="B68" s="112"/>
      <c r="C68" s="112"/>
      <c r="D68" s="112"/>
      <c r="E68" s="112"/>
      <c r="F68" s="112"/>
      <c r="G68" s="112"/>
      <c r="H68" s="113"/>
    </row>
    <row r="69" spans="1:8" thickBot="1" x14ac:dyDescent="0.35">
      <c r="A69" s="114" t="s">
        <v>49</v>
      </c>
      <c r="B69" s="115"/>
      <c r="C69" s="115"/>
      <c r="D69" s="115"/>
      <c r="E69" s="115"/>
      <c r="F69" s="115"/>
      <c r="G69" s="115"/>
      <c r="H69" s="116"/>
    </row>
    <row r="70" spans="1:8" ht="55.2" x14ac:dyDescent="0.3">
      <c r="A70" s="23" t="s">
        <v>11</v>
      </c>
      <c r="B70" s="13" t="s">
        <v>10</v>
      </c>
      <c r="C70" s="13" t="s">
        <v>9</v>
      </c>
      <c r="D70" s="14" t="s">
        <v>8</v>
      </c>
      <c r="E70" s="14" t="s">
        <v>7</v>
      </c>
      <c r="F70" s="14" t="s">
        <v>6</v>
      </c>
      <c r="G70" s="14" t="s">
        <v>5</v>
      </c>
      <c r="H70" s="14" t="s">
        <v>25</v>
      </c>
    </row>
    <row r="71" spans="1:8" ht="14.4" x14ac:dyDescent="0.3">
      <c r="A71" s="14">
        <v>1</v>
      </c>
      <c r="B71" s="26" t="s">
        <v>52</v>
      </c>
      <c r="C71" s="32" t="s">
        <v>150</v>
      </c>
      <c r="D71" s="8" t="s">
        <v>21</v>
      </c>
      <c r="E71" s="14">
        <v>1</v>
      </c>
      <c r="F71" s="14" t="s">
        <v>20</v>
      </c>
      <c r="G71" s="14">
        <v>1</v>
      </c>
      <c r="H71" s="14"/>
    </row>
    <row r="72" spans="1:8" ht="14.4" x14ac:dyDescent="0.3">
      <c r="A72" s="48">
        <v>2</v>
      </c>
      <c r="B72" s="28" t="s">
        <v>57</v>
      </c>
      <c r="C72" s="31" t="s">
        <v>58</v>
      </c>
      <c r="D72" s="8" t="s">
        <v>21</v>
      </c>
      <c r="E72" s="14">
        <v>1</v>
      </c>
      <c r="F72" s="14" t="s">
        <v>20</v>
      </c>
      <c r="G72" s="10">
        <v>1</v>
      </c>
      <c r="H72" s="2"/>
    </row>
    <row r="73" spans="1:8" ht="14.4" x14ac:dyDescent="0.3">
      <c r="A73" s="48">
        <v>3</v>
      </c>
      <c r="B73" s="30" t="s">
        <v>75</v>
      </c>
      <c r="C73" s="39" t="s">
        <v>151</v>
      </c>
      <c r="D73" s="8" t="s">
        <v>21</v>
      </c>
      <c r="E73" s="36">
        <v>1</v>
      </c>
      <c r="F73" s="38" t="s">
        <v>20</v>
      </c>
      <c r="G73" s="41">
        <v>1</v>
      </c>
      <c r="H73" s="2"/>
    </row>
    <row r="74" spans="1:8" ht="15.75" customHeight="1" x14ac:dyDescent="0.3">
      <c r="A74" s="48">
        <v>4</v>
      </c>
      <c r="B74" s="29" t="s">
        <v>61</v>
      </c>
      <c r="C74" s="31" t="s">
        <v>62</v>
      </c>
      <c r="D74" s="3" t="s">
        <v>34</v>
      </c>
      <c r="E74" s="36">
        <v>1</v>
      </c>
      <c r="F74" s="38" t="s">
        <v>20</v>
      </c>
      <c r="G74" s="41">
        <v>1</v>
      </c>
      <c r="H74" s="2"/>
    </row>
    <row r="75" spans="1:8" ht="15.75" customHeight="1" x14ac:dyDescent="0.3">
      <c r="A75" s="48">
        <v>5</v>
      </c>
      <c r="B75" s="30" t="s">
        <v>65</v>
      </c>
      <c r="C75" s="39" t="s">
        <v>66</v>
      </c>
      <c r="D75" s="3" t="s">
        <v>34</v>
      </c>
      <c r="E75" s="36">
        <v>1</v>
      </c>
      <c r="F75" s="38" t="s">
        <v>20</v>
      </c>
      <c r="G75" s="41">
        <v>1</v>
      </c>
      <c r="H75" s="2"/>
    </row>
    <row r="76" spans="1:8" ht="15.75" customHeight="1" x14ac:dyDescent="0.3">
      <c r="A76" s="49">
        <v>6</v>
      </c>
      <c r="B76" s="30" t="s">
        <v>71</v>
      </c>
      <c r="C76" s="40" t="s">
        <v>72</v>
      </c>
      <c r="D76" s="8" t="s">
        <v>21</v>
      </c>
      <c r="E76" s="36">
        <v>1</v>
      </c>
      <c r="F76" s="38" t="s">
        <v>20</v>
      </c>
      <c r="G76" s="41">
        <v>1</v>
      </c>
      <c r="H76" s="2"/>
    </row>
    <row r="77" spans="1:8" ht="15.75" customHeight="1" x14ac:dyDescent="0.3">
      <c r="A77" s="49">
        <v>7</v>
      </c>
      <c r="B77" s="30" t="s">
        <v>73</v>
      </c>
      <c r="C77" s="40" t="s">
        <v>74</v>
      </c>
      <c r="D77" s="3" t="s">
        <v>34</v>
      </c>
      <c r="E77" s="36">
        <v>1</v>
      </c>
      <c r="F77" s="38" t="s">
        <v>20</v>
      </c>
      <c r="G77" s="41">
        <v>1</v>
      </c>
      <c r="H77" s="2"/>
    </row>
    <row r="78" spans="1:8" ht="15.75" customHeight="1" x14ac:dyDescent="0.3">
      <c r="A78" s="49">
        <v>8</v>
      </c>
      <c r="B78" s="28" t="s">
        <v>85</v>
      </c>
      <c r="C78" s="105" t="s">
        <v>86</v>
      </c>
      <c r="D78" s="8" t="s">
        <v>21</v>
      </c>
      <c r="E78" s="36">
        <v>1</v>
      </c>
      <c r="F78" s="38" t="s">
        <v>20</v>
      </c>
      <c r="G78" s="41">
        <v>1</v>
      </c>
      <c r="H78" s="2"/>
    </row>
    <row r="79" spans="1:8" ht="15.75" customHeight="1" x14ac:dyDescent="0.3">
      <c r="A79" s="130" t="s">
        <v>38</v>
      </c>
      <c r="B79" s="118"/>
      <c r="C79" s="118"/>
      <c r="D79" s="118"/>
      <c r="E79" s="118"/>
      <c r="F79" s="118"/>
      <c r="G79" s="118"/>
      <c r="H79" s="118"/>
    </row>
    <row r="80" spans="1:8" ht="55.2" x14ac:dyDescent="0.3">
      <c r="A80" s="11" t="s">
        <v>11</v>
      </c>
      <c r="B80" s="10" t="s">
        <v>10</v>
      </c>
      <c r="C80" s="10" t="s">
        <v>9</v>
      </c>
      <c r="D80" s="10" t="s">
        <v>8</v>
      </c>
      <c r="E80" s="10" t="s">
        <v>7</v>
      </c>
      <c r="F80" s="10" t="s">
        <v>6</v>
      </c>
      <c r="G80" s="10" t="s">
        <v>5</v>
      </c>
      <c r="H80" s="10" t="s">
        <v>25</v>
      </c>
    </row>
    <row r="81" spans="1:8" ht="15.75" customHeight="1" x14ac:dyDescent="0.3">
      <c r="A81" s="50">
        <v>1</v>
      </c>
      <c r="B81" s="9" t="s">
        <v>4</v>
      </c>
      <c r="C81" s="2" t="s">
        <v>107</v>
      </c>
      <c r="D81" s="3" t="s">
        <v>1</v>
      </c>
      <c r="E81" s="8">
        <v>1</v>
      </c>
      <c r="F81" s="8" t="s">
        <v>0</v>
      </c>
      <c r="G81" s="3">
        <f>E81</f>
        <v>1</v>
      </c>
      <c r="H81" s="2"/>
    </row>
    <row r="82" spans="1:8" ht="15.75" customHeight="1" x14ac:dyDescent="0.3">
      <c r="A82" s="48">
        <v>2</v>
      </c>
      <c r="B82" s="2" t="s">
        <v>3</v>
      </c>
      <c r="C82" s="2" t="s">
        <v>108</v>
      </c>
      <c r="D82" s="3" t="s">
        <v>1</v>
      </c>
      <c r="E82" s="3">
        <v>1</v>
      </c>
      <c r="F82" s="3" t="s">
        <v>0</v>
      </c>
      <c r="G82" s="3">
        <f>E82</f>
        <v>1</v>
      </c>
      <c r="H82" s="2"/>
    </row>
    <row r="83" spans="1:8" ht="15.75" customHeight="1" x14ac:dyDescent="0.3">
      <c r="A83" s="48">
        <v>3</v>
      </c>
      <c r="B83" s="25" t="s">
        <v>35</v>
      </c>
      <c r="C83" s="47" t="s">
        <v>109</v>
      </c>
      <c r="D83" s="3" t="s">
        <v>1</v>
      </c>
      <c r="E83" s="3">
        <v>1</v>
      </c>
      <c r="F83" s="3" t="s">
        <v>0</v>
      </c>
      <c r="G83" s="46" t="s">
        <v>36</v>
      </c>
      <c r="H83" s="2"/>
    </row>
    <row r="84" spans="1:8" ht="15.75" customHeight="1" x14ac:dyDescent="0.3">
      <c r="A84" s="51">
        <v>4</v>
      </c>
      <c r="B84" s="68" t="s">
        <v>161</v>
      </c>
      <c r="C84" s="67" t="s">
        <v>167</v>
      </c>
      <c r="D84" s="3" t="s">
        <v>1</v>
      </c>
      <c r="E84" s="3">
        <v>10</v>
      </c>
      <c r="F84" s="3" t="s">
        <v>163</v>
      </c>
      <c r="G84" s="3">
        <v>10</v>
      </c>
      <c r="H84" s="2"/>
    </row>
    <row r="85" spans="1:8" ht="15.75" customHeight="1" x14ac:dyDescent="0.3">
      <c r="A85" s="51">
        <v>5</v>
      </c>
      <c r="B85" s="68" t="s">
        <v>162</v>
      </c>
      <c r="C85" s="67" t="s">
        <v>166</v>
      </c>
      <c r="D85" s="3" t="s">
        <v>1</v>
      </c>
      <c r="E85" s="3">
        <v>5</v>
      </c>
      <c r="F85" s="3" t="s">
        <v>0</v>
      </c>
      <c r="G85" s="69">
        <v>5</v>
      </c>
      <c r="H85" s="2"/>
    </row>
    <row r="86" spans="1:8" ht="15.75" customHeight="1" x14ac:dyDescent="0.3">
      <c r="A86" s="51">
        <v>6</v>
      </c>
      <c r="B86" s="2" t="s">
        <v>164</v>
      </c>
      <c r="C86" s="67" t="s">
        <v>165</v>
      </c>
      <c r="D86" s="3" t="s">
        <v>1</v>
      </c>
      <c r="E86" s="10">
        <v>2</v>
      </c>
      <c r="F86" s="10" t="s">
        <v>20</v>
      </c>
      <c r="G86" s="70">
        <v>2</v>
      </c>
      <c r="H86" s="2"/>
    </row>
    <row r="87" spans="1:8" ht="21" x14ac:dyDescent="0.3">
      <c r="A87" s="141" t="s">
        <v>112</v>
      </c>
      <c r="B87" s="142"/>
      <c r="C87" s="142"/>
      <c r="D87" s="142"/>
      <c r="E87" s="142"/>
      <c r="F87" s="142"/>
      <c r="G87" s="142"/>
      <c r="H87" s="143"/>
    </row>
    <row r="88" spans="1:8" ht="21.6" thickBot="1" x14ac:dyDescent="0.35">
      <c r="A88" s="124" t="s">
        <v>37</v>
      </c>
      <c r="B88" s="125"/>
      <c r="C88" s="125"/>
      <c r="D88" s="125"/>
      <c r="E88" s="125"/>
      <c r="F88" s="125"/>
      <c r="G88" s="125"/>
      <c r="H88" s="125"/>
    </row>
    <row r="89" spans="1:8" ht="14.4" x14ac:dyDescent="0.3">
      <c r="A89" s="121" t="s">
        <v>19</v>
      </c>
      <c r="B89" s="126"/>
      <c r="C89" s="126"/>
      <c r="D89" s="126"/>
      <c r="E89" s="126"/>
      <c r="F89" s="126"/>
      <c r="G89" s="126"/>
      <c r="H89" s="127"/>
    </row>
    <row r="90" spans="1:8" ht="14.4" x14ac:dyDescent="0.3">
      <c r="A90" s="111" t="s">
        <v>122</v>
      </c>
      <c r="B90" s="128"/>
      <c r="C90" s="128"/>
      <c r="D90" s="128"/>
      <c r="E90" s="128"/>
      <c r="F90" s="128"/>
      <c r="G90" s="128"/>
      <c r="H90" s="129"/>
    </row>
    <row r="91" spans="1:8" ht="14.4" x14ac:dyDescent="0.3">
      <c r="A91" s="111" t="s">
        <v>105</v>
      </c>
      <c r="B91" s="128"/>
      <c r="C91" s="128"/>
      <c r="D91" s="128"/>
      <c r="E91" s="128"/>
      <c r="F91" s="128"/>
      <c r="G91" s="128"/>
      <c r="H91" s="129"/>
    </row>
    <row r="92" spans="1:8" ht="14.4" x14ac:dyDescent="0.3">
      <c r="A92" s="111" t="s">
        <v>18</v>
      </c>
      <c r="B92" s="128"/>
      <c r="C92" s="128"/>
      <c r="D92" s="128"/>
      <c r="E92" s="128"/>
      <c r="F92" s="128"/>
      <c r="G92" s="128"/>
      <c r="H92" s="129"/>
    </row>
    <row r="93" spans="1:8" ht="15" customHeight="1" x14ac:dyDescent="0.3">
      <c r="A93" s="111" t="s">
        <v>17</v>
      </c>
      <c r="B93" s="128"/>
      <c r="C93" s="128"/>
      <c r="D93" s="128"/>
      <c r="E93" s="128"/>
      <c r="F93" s="128"/>
      <c r="G93" s="128"/>
      <c r="H93" s="129"/>
    </row>
    <row r="94" spans="1:8" ht="14.4" x14ac:dyDescent="0.3">
      <c r="A94" s="111" t="s">
        <v>50</v>
      </c>
      <c r="B94" s="128"/>
      <c r="C94" s="128"/>
      <c r="D94" s="128"/>
      <c r="E94" s="128"/>
      <c r="F94" s="128"/>
      <c r="G94" s="128"/>
      <c r="H94" s="129"/>
    </row>
    <row r="95" spans="1:8" ht="14.4" x14ac:dyDescent="0.3">
      <c r="A95" s="111" t="s">
        <v>147</v>
      </c>
      <c r="B95" s="128"/>
      <c r="C95" s="128"/>
      <c r="D95" s="128"/>
      <c r="E95" s="128"/>
      <c r="F95" s="128"/>
      <c r="G95" s="128"/>
      <c r="H95" s="129"/>
    </row>
    <row r="96" spans="1:8" ht="14.4" x14ac:dyDescent="0.3">
      <c r="A96" s="111" t="s">
        <v>48</v>
      </c>
      <c r="B96" s="128"/>
      <c r="C96" s="128"/>
      <c r="D96" s="128"/>
      <c r="E96" s="128"/>
      <c r="F96" s="128"/>
      <c r="G96" s="128"/>
      <c r="H96" s="129"/>
    </row>
    <row r="97" spans="1:8" thickBot="1" x14ac:dyDescent="0.35">
      <c r="A97" s="114" t="s">
        <v>49</v>
      </c>
      <c r="B97" s="144"/>
      <c r="C97" s="144"/>
      <c r="D97" s="144"/>
      <c r="E97" s="144"/>
      <c r="F97" s="144"/>
      <c r="G97" s="144"/>
      <c r="H97" s="145"/>
    </row>
    <row r="98" spans="1:8" ht="55.2" x14ac:dyDescent="0.3">
      <c r="A98" s="23" t="s">
        <v>11</v>
      </c>
      <c r="B98" s="13" t="s">
        <v>10</v>
      </c>
      <c r="C98" s="13" t="s">
        <v>9</v>
      </c>
      <c r="D98" s="14" t="s">
        <v>8</v>
      </c>
      <c r="E98" s="14" t="s">
        <v>7</v>
      </c>
      <c r="F98" s="14" t="s">
        <v>6</v>
      </c>
      <c r="G98" s="14" t="s">
        <v>5</v>
      </c>
      <c r="H98" s="14" t="s">
        <v>25</v>
      </c>
    </row>
    <row r="99" spans="1:8" ht="15.6" customHeight="1" x14ac:dyDescent="0.3">
      <c r="A99" s="48">
        <v>1</v>
      </c>
      <c r="B99" s="28" t="s">
        <v>59</v>
      </c>
      <c r="C99" s="31" t="s">
        <v>60</v>
      </c>
      <c r="D99" s="8" t="s">
        <v>21</v>
      </c>
      <c r="E99" s="13">
        <v>1</v>
      </c>
      <c r="F99" s="13" t="s">
        <v>20</v>
      </c>
      <c r="G99" s="33">
        <v>1</v>
      </c>
      <c r="H99" s="2"/>
    </row>
    <row r="100" spans="1:8" ht="15.6" customHeight="1" x14ac:dyDescent="0.3">
      <c r="A100" s="48">
        <v>2</v>
      </c>
      <c r="B100" s="29" t="s">
        <v>101</v>
      </c>
      <c r="C100" s="30" t="s">
        <v>102</v>
      </c>
      <c r="D100" s="8" t="s">
        <v>21</v>
      </c>
      <c r="E100" s="45">
        <v>1</v>
      </c>
      <c r="F100" s="38" t="s">
        <v>20</v>
      </c>
      <c r="G100" s="35">
        <v>3</v>
      </c>
      <c r="H100" s="2"/>
    </row>
    <row r="101" spans="1:8" ht="15.75" customHeight="1" x14ac:dyDescent="0.3">
      <c r="A101" s="49">
        <v>3</v>
      </c>
      <c r="B101" s="29" t="s">
        <v>103</v>
      </c>
      <c r="C101" s="44" t="s">
        <v>104</v>
      </c>
      <c r="D101" s="8" t="s">
        <v>21</v>
      </c>
      <c r="E101" s="45">
        <v>1</v>
      </c>
      <c r="F101" s="38" t="s">
        <v>20</v>
      </c>
      <c r="G101" s="35">
        <v>3</v>
      </c>
      <c r="H101" s="2"/>
    </row>
    <row r="102" spans="1:8" ht="15.75" customHeight="1" x14ac:dyDescent="0.3">
      <c r="A102" s="48">
        <v>4</v>
      </c>
      <c r="B102" s="29" t="s">
        <v>61</v>
      </c>
      <c r="C102" s="31" t="s">
        <v>62</v>
      </c>
      <c r="D102" s="3" t="s">
        <v>34</v>
      </c>
      <c r="E102" s="36">
        <v>1</v>
      </c>
      <c r="F102" s="38" t="s">
        <v>20</v>
      </c>
      <c r="G102" s="41">
        <v>1</v>
      </c>
      <c r="H102" s="2"/>
    </row>
    <row r="103" spans="1:8" ht="15.75" customHeight="1" x14ac:dyDescent="0.3">
      <c r="A103" s="48">
        <v>5</v>
      </c>
      <c r="B103" s="29" t="s">
        <v>186</v>
      </c>
      <c r="C103" s="31" t="s">
        <v>187</v>
      </c>
      <c r="D103" s="3" t="s">
        <v>34</v>
      </c>
      <c r="E103" s="36">
        <v>1</v>
      </c>
      <c r="F103" s="38" t="s">
        <v>20</v>
      </c>
      <c r="G103" s="41">
        <v>1</v>
      </c>
      <c r="H103" s="2"/>
    </row>
    <row r="104" spans="1:8" ht="15.75" customHeight="1" x14ac:dyDescent="0.3">
      <c r="A104" s="48">
        <v>6</v>
      </c>
      <c r="B104" s="80" t="s">
        <v>67</v>
      </c>
      <c r="C104" s="79" t="s">
        <v>68</v>
      </c>
      <c r="D104" s="3" t="s">
        <v>34</v>
      </c>
      <c r="E104" s="36">
        <v>1</v>
      </c>
      <c r="F104" s="38" t="s">
        <v>20</v>
      </c>
      <c r="G104" s="41">
        <v>1</v>
      </c>
      <c r="H104" s="2"/>
    </row>
    <row r="105" spans="1:8" ht="15.75" customHeight="1" x14ac:dyDescent="0.3">
      <c r="A105" s="48">
        <v>7</v>
      </c>
      <c r="B105" s="103" t="s">
        <v>188</v>
      </c>
      <c r="C105" s="104" t="s">
        <v>189</v>
      </c>
      <c r="D105" s="3" t="s">
        <v>34</v>
      </c>
      <c r="E105" s="36">
        <v>1</v>
      </c>
      <c r="F105" s="38" t="s">
        <v>20</v>
      </c>
      <c r="G105" s="35">
        <v>1</v>
      </c>
      <c r="H105" s="2"/>
    </row>
    <row r="106" spans="1:8" ht="15.75" customHeight="1" x14ac:dyDescent="0.3">
      <c r="A106" s="48">
        <v>8</v>
      </c>
      <c r="B106" s="30" t="s">
        <v>65</v>
      </c>
      <c r="C106" s="39" t="s">
        <v>66</v>
      </c>
      <c r="D106" s="3" t="s">
        <v>34</v>
      </c>
      <c r="E106" s="36">
        <v>1</v>
      </c>
      <c r="F106" s="38" t="s">
        <v>20</v>
      </c>
      <c r="G106" s="41">
        <v>1</v>
      </c>
      <c r="H106" s="2"/>
    </row>
    <row r="107" spans="1:8" ht="15.75" customHeight="1" x14ac:dyDescent="0.3">
      <c r="A107" s="49">
        <v>9</v>
      </c>
      <c r="B107" s="30" t="s">
        <v>110</v>
      </c>
      <c r="C107" s="40" t="s">
        <v>111</v>
      </c>
      <c r="D107" s="3" t="s">
        <v>34</v>
      </c>
      <c r="E107" s="36">
        <v>1</v>
      </c>
      <c r="F107" s="38" t="s">
        <v>20</v>
      </c>
      <c r="G107" s="41">
        <v>1</v>
      </c>
      <c r="H107" s="2"/>
    </row>
    <row r="108" spans="1:8" ht="15.75" customHeight="1" x14ac:dyDescent="0.3">
      <c r="A108" s="49">
        <v>10</v>
      </c>
      <c r="B108" s="28" t="s">
        <v>85</v>
      </c>
      <c r="C108" s="30" t="s">
        <v>86</v>
      </c>
      <c r="D108" s="8" t="s">
        <v>21</v>
      </c>
      <c r="E108" s="36">
        <v>1</v>
      </c>
      <c r="F108" s="38" t="s">
        <v>20</v>
      </c>
      <c r="G108" s="41">
        <v>1</v>
      </c>
      <c r="H108" s="2"/>
    </row>
    <row r="109" spans="1:8" ht="21" x14ac:dyDescent="0.3">
      <c r="A109" s="139" t="s">
        <v>38</v>
      </c>
      <c r="B109" s="140"/>
      <c r="C109" s="140"/>
      <c r="D109" s="140"/>
      <c r="E109" s="140"/>
      <c r="F109" s="140"/>
      <c r="G109" s="140"/>
      <c r="H109" s="140"/>
    </row>
    <row r="110" spans="1:8" ht="58.2" customHeight="1" x14ac:dyDescent="0.3">
      <c r="A110" s="11" t="s">
        <v>11</v>
      </c>
      <c r="B110" s="10" t="s">
        <v>10</v>
      </c>
      <c r="C110" s="71" t="s">
        <v>9</v>
      </c>
      <c r="D110" s="10" t="s">
        <v>8</v>
      </c>
      <c r="E110" s="10" t="s">
        <v>7</v>
      </c>
      <c r="F110" s="10" t="s">
        <v>6</v>
      </c>
      <c r="G110" s="10" t="s">
        <v>5</v>
      </c>
      <c r="H110" s="10" t="s">
        <v>25</v>
      </c>
    </row>
    <row r="111" spans="1:8" ht="15.75" customHeight="1" x14ac:dyDescent="0.3">
      <c r="A111" s="50">
        <v>1</v>
      </c>
      <c r="B111" s="9" t="s">
        <v>4</v>
      </c>
      <c r="C111" s="2" t="s">
        <v>107</v>
      </c>
      <c r="D111" s="3" t="s">
        <v>1</v>
      </c>
      <c r="E111" s="8">
        <v>1</v>
      </c>
      <c r="F111" s="8" t="s">
        <v>0</v>
      </c>
      <c r="G111" s="3">
        <f>E111</f>
        <v>1</v>
      </c>
      <c r="H111" s="2"/>
    </row>
    <row r="112" spans="1:8" ht="15.6" customHeight="1" x14ac:dyDescent="0.3">
      <c r="A112" s="48">
        <v>2</v>
      </c>
      <c r="B112" s="2" t="s">
        <v>3</v>
      </c>
      <c r="C112" s="2" t="s">
        <v>108</v>
      </c>
      <c r="D112" s="3" t="s">
        <v>1</v>
      </c>
      <c r="E112" s="3">
        <v>1</v>
      </c>
      <c r="F112" s="3" t="s">
        <v>0</v>
      </c>
      <c r="G112" s="3">
        <f>E112</f>
        <v>1</v>
      </c>
      <c r="H112" s="2"/>
    </row>
    <row r="113" spans="1:8" ht="15.6" customHeight="1" x14ac:dyDescent="0.3">
      <c r="A113" s="48">
        <v>4</v>
      </c>
      <c r="B113" s="25" t="s">
        <v>35</v>
      </c>
      <c r="C113" s="47" t="s">
        <v>109</v>
      </c>
      <c r="D113" s="3" t="s">
        <v>1</v>
      </c>
      <c r="E113" s="3">
        <v>1</v>
      </c>
      <c r="F113" s="3" t="s">
        <v>0</v>
      </c>
      <c r="G113" s="46" t="s">
        <v>36</v>
      </c>
      <c r="H113" s="2"/>
    </row>
    <row r="114" spans="1:8" ht="15.6" customHeight="1" x14ac:dyDescent="0.3">
      <c r="A114" s="48">
        <v>5</v>
      </c>
      <c r="B114" s="68" t="s">
        <v>161</v>
      </c>
      <c r="C114" s="67" t="s">
        <v>167</v>
      </c>
      <c r="D114" s="3" t="s">
        <v>1</v>
      </c>
      <c r="E114" s="3">
        <v>1</v>
      </c>
      <c r="F114" s="3" t="s">
        <v>163</v>
      </c>
      <c r="G114" s="3">
        <v>5</v>
      </c>
      <c r="H114" s="2"/>
    </row>
    <row r="115" spans="1:8" ht="15.6" customHeight="1" x14ac:dyDescent="0.3">
      <c r="A115" s="48">
        <v>6</v>
      </c>
      <c r="B115" s="68" t="s">
        <v>162</v>
      </c>
      <c r="C115" s="67" t="s">
        <v>166</v>
      </c>
      <c r="D115" s="3" t="s">
        <v>1</v>
      </c>
      <c r="E115" s="3">
        <v>1</v>
      </c>
      <c r="F115" s="3" t="s">
        <v>0</v>
      </c>
      <c r="G115" s="69">
        <v>5</v>
      </c>
      <c r="H115" s="2"/>
    </row>
  </sheetData>
  <mergeCells count="64"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16:H16"/>
    <mergeCell ref="A68:H68"/>
    <mergeCell ref="A96:H96"/>
    <mergeCell ref="A17:H17"/>
    <mergeCell ref="A59:H59"/>
    <mergeCell ref="A64:H64"/>
    <mergeCell ref="A65:H65"/>
    <mergeCell ref="A67:H67"/>
    <mergeCell ref="A24:H24"/>
    <mergeCell ref="A25:H25"/>
    <mergeCell ref="A26:H26"/>
    <mergeCell ref="A19:H19"/>
    <mergeCell ref="A69:H69"/>
    <mergeCell ref="A18:H18"/>
    <mergeCell ref="A23:H23"/>
    <mergeCell ref="A50:H50"/>
    <mergeCell ref="A1:H1"/>
    <mergeCell ref="A2:H2"/>
    <mergeCell ref="A4:H4"/>
    <mergeCell ref="A5:H5"/>
    <mergeCell ref="A3:H3"/>
    <mergeCell ref="A6:H6"/>
    <mergeCell ref="A9:B9"/>
    <mergeCell ref="C9:H9"/>
    <mergeCell ref="A10:B10"/>
    <mergeCell ref="C10:D10"/>
    <mergeCell ref="E10:F10"/>
    <mergeCell ref="G10:H10"/>
    <mergeCell ref="A7:B7"/>
    <mergeCell ref="C7:H7"/>
    <mergeCell ref="A8:C8"/>
    <mergeCell ref="D8:H8"/>
    <mergeCell ref="A109:H109"/>
    <mergeCell ref="A79:H79"/>
    <mergeCell ref="A87:H87"/>
    <mergeCell ref="A91:H91"/>
    <mergeCell ref="A92:H92"/>
    <mergeCell ref="A88:H88"/>
    <mergeCell ref="A89:H89"/>
    <mergeCell ref="A90:H90"/>
    <mergeCell ref="A93:H93"/>
    <mergeCell ref="A94:H94"/>
    <mergeCell ref="A95:H95"/>
    <mergeCell ref="A97:H97"/>
    <mergeCell ref="A61:H61"/>
    <mergeCell ref="A62:H62"/>
    <mergeCell ref="A63:H63"/>
    <mergeCell ref="A66:H66"/>
    <mergeCell ref="A20:H20"/>
    <mergeCell ref="A60:H60"/>
    <mergeCell ref="A21:H21"/>
    <mergeCell ref="A22:H2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8:C29 C33 B47:B48 C36:C38 B49:C49 C71 C58 C45:C48" xr:uid="{8924559D-32A3-4846-8F46-1B046752E5D3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955A2-62D0-4203-B882-C50AD05CF540}">
  <dimension ref="A1:H68"/>
  <sheetViews>
    <sheetView topLeftCell="A55" zoomScaleNormal="100" workbookViewId="0">
      <selection activeCell="A47" sqref="A47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8" width="25" style="1" bestFit="1" customWidth="1"/>
    <col min="9" max="11" width="8.6640625" style="1" customWidth="1"/>
    <col min="12" max="16384" width="14.44140625" style="1"/>
  </cols>
  <sheetData>
    <row r="1" spans="1:8" ht="14.4" x14ac:dyDescent="0.3">
      <c r="A1" s="133" t="s">
        <v>24</v>
      </c>
      <c r="B1" s="134"/>
      <c r="C1" s="134"/>
      <c r="D1" s="134"/>
      <c r="E1" s="134"/>
      <c r="F1" s="134"/>
      <c r="G1" s="134"/>
      <c r="H1" s="134"/>
    </row>
    <row r="2" spans="1:8" ht="19.95" customHeight="1" x14ac:dyDescent="0.4">
      <c r="A2" s="135" t="s">
        <v>214</v>
      </c>
      <c r="B2" s="135"/>
      <c r="C2" s="135"/>
      <c r="D2" s="135"/>
      <c r="E2" s="135"/>
      <c r="F2" s="135"/>
      <c r="G2" s="135"/>
      <c r="H2" s="135"/>
    </row>
    <row r="3" spans="1:8" ht="19.95" customHeight="1" x14ac:dyDescent="0.3">
      <c r="A3" s="136" t="str">
        <f>'[1]Информация о Чемпионате'!B4</f>
        <v>указать чемпионат</v>
      </c>
      <c r="B3" s="136"/>
      <c r="C3" s="136"/>
      <c r="D3" s="136"/>
      <c r="E3" s="136"/>
      <c r="F3" s="136"/>
      <c r="G3" s="136"/>
      <c r="H3" s="136"/>
    </row>
    <row r="4" spans="1:8" ht="19.95" customHeight="1" x14ac:dyDescent="0.4">
      <c r="A4" s="135" t="s">
        <v>215</v>
      </c>
      <c r="B4" s="135"/>
      <c r="C4" s="135"/>
      <c r="D4" s="135"/>
      <c r="E4" s="135"/>
      <c r="F4" s="135"/>
      <c r="G4" s="135"/>
      <c r="H4" s="135"/>
    </row>
    <row r="5" spans="1:8" ht="19.95" customHeight="1" x14ac:dyDescent="0.3">
      <c r="A5" s="137" t="str">
        <f>'[1]Информация о Чемпионате'!B3</f>
        <v>Управление фронтальным погрузчиком</v>
      </c>
      <c r="B5" s="137"/>
      <c r="C5" s="137"/>
      <c r="D5" s="137"/>
      <c r="E5" s="137"/>
      <c r="F5" s="137"/>
      <c r="G5" s="137"/>
      <c r="H5" s="137"/>
    </row>
    <row r="6" spans="1:8" ht="14.4" customHeight="1" x14ac:dyDescent="0.3">
      <c r="A6" s="131" t="s">
        <v>26</v>
      </c>
      <c r="B6" s="132"/>
      <c r="C6" s="132"/>
      <c r="D6" s="132"/>
      <c r="E6" s="132"/>
      <c r="F6" s="132"/>
      <c r="G6" s="132"/>
      <c r="H6" s="132"/>
    </row>
    <row r="7" spans="1:8" ht="15.75" customHeight="1" x14ac:dyDescent="0.3">
      <c r="A7" s="131" t="s">
        <v>216</v>
      </c>
      <c r="B7" s="131"/>
      <c r="C7" s="138" t="str">
        <f>'[1]Информация о Чемпионате'!B5</f>
        <v>наименование субъекта РФ</v>
      </c>
      <c r="D7" s="138"/>
      <c r="E7" s="138"/>
      <c r="F7" s="138"/>
      <c r="G7" s="138"/>
      <c r="H7" s="138"/>
    </row>
    <row r="8" spans="1:8" ht="15.75" customHeight="1" x14ac:dyDescent="0.3">
      <c r="A8" s="131" t="s">
        <v>217</v>
      </c>
      <c r="B8" s="131"/>
      <c r="C8" s="131"/>
      <c r="D8" s="138" t="str">
        <f>'[1]Информация о Чемпионате'!B6</f>
        <v>наименование организации</v>
      </c>
      <c r="E8" s="138"/>
      <c r="F8" s="138"/>
      <c r="G8" s="138"/>
      <c r="H8" s="138"/>
    </row>
    <row r="9" spans="1:8" ht="15.75" customHeight="1" x14ac:dyDescent="0.3">
      <c r="A9" s="131" t="s">
        <v>218</v>
      </c>
      <c r="B9" s="131"/>
      <c r="C9" s="131" t="str">
        <f>'[1]Информация о Чемпионате'!B7</f>
        <v>адрес</v>
      </c>
      <c r="D9" s="131"/>
      <c r="E9" s="131"/>
      <c r="F9" s="131"/>
      <c r="G9" s="131"/>
      <c r="H9" s="131"/>
    </row>
    <row r="10" spans="1:8" ht="15.75" customHeight="1" x14ac:dyDescent="0.3">
      <c r="A10" s="131" t="s">
        <v>219</v>
      </c>
      <c r="B10" s="131"/>
      <c r="C10" s="131" t="str">
        <f>'[1]Информация о Чемпионате'!B9</f>
        <v>Ф.И.О.</v>
      </c>
      <c r="D10" s="131"/>
      <c r="E10" s="131" t="str">
        <f>'[1]Информация о Чемпионате'!B10</f>
        <v>e.mail</v>
      </c>
      <c r="F10" s="131"/>
      <c r="G10" s="131" t="str">
        <f>'[1]Информация о Чемпионате'!B11</f>
        <v>тел.</v>
      </c>
      <c r="H10" s="131"/>
    </row>
    <row r="11" spans="1:8" ht="15.75" customHeight="1" x14ac:dyDescent="0.3">
      <c r="A11" s="131" t="s">
        <v>220</v>
      </c>
      <c r="B11" s="131"/>
      <c r="C11" s="131" t="str">
        <f>'[1]Информация о Чемпионате'!B12</f>
        <v>Ф.И.О.</v>
      </c>
      <c r="D11" s="131"/>
      <c r="E11" s="131" t="str">
        <f>'[1]Информация о Чемпионате'!B13</f>
        <v>e.mail</v>
      </c>
      <c r="F11" s="131"/>
      <c r="G11" s="131" t="str">
        <f>'[1]Информация о Чемпионате'!B14</f>
        <v>тел.</v>
      </c>
      <c r="H11" s="131"/>
    </row>
    <row r="12" spans="1:8" ht="15.75" customHeight="1" x14ac:dyDescent="0.3">
      <c r="A12" s="131" t="s">
        <v>221</v>
      </c>
      <c r="B12" s="131"/>
      <c r="C12" s="131">
        <f>'[1]Информация о Чемпионате'!B17</f>
        <v>8</v>
      </c>
      <c r="D12" s="131"/>
      <c r="E12" s="131"/>
      <c r="F12" s="131"/>
      <c r="G12" s="131"/>
      <c r="H12" s="131"/>
    </row>
    <row r="13" spans="1:8" ht="15.75" customHeight="1" x14ac:dyDescent="0.3">
      <c r="A13" s="131" t="s">
        <v>222</v>
      </c>
      <c r="B13" s="131"/>
      <c r="C13" s="131">
        <f>'[1]Информация о Чемпионате'!B15</f>
        <v>5</v>
      </c>
      <c r="D13" s="131"/>
      <c r="E13" s="131"/>
      <c r="F13" s="131"/>
      <c r="G13" s="131"/>
      <c r="H13" s="131"/>
    </row>
    <row r="14" spans="1:8" ht="15.75" customHeight="1" x14ac:dyDescent="0.3">
      <c r="A14" s="131" t="s">
        <v>223</v>
      </c>
      <c r="B14" s="131"/>
      <c r="C14" s="131">
        <v>5</v>
      </c>
      <c r="D14" s="131"/>
      <c r="E14" s="131"/>
      <c r="F14" s="131"/>
      <c r="G14" s="131"/>
      <c r="H14" s="131"/>
    </row>
    <row r="15" spans="1:8" ht="15.75" customHeight="1" x14ac:dyDescent="0.3">
      <c r="A15" s="131" t="s">
        <v>224</v>
      </c>
      <c r="B15" s="131"/>
      <c r="C15" s="131">
        <f>'[1]Информация о Чемпионате'!B8</f>
        <v>0</v>
      </c>
      <c r="D15" s="131"/>
      <c r="E15" s="131"/>
      <c r="F15" s="131"/>
      <c r="G15" s="131"/>
      <c r="H15" s="131"/>
    </row>
    <row r="16" spans="1:8" ht="22.5" customHeight="1" x14ac:dyDescent="0.4">
      <c r="A16" s="154" t="s">
        <v>39</v>
      </c>
      <c r="B16" s="155"/>
      <c r="C16" s="155"/>
      <c r="D16" s="155"/>
      <c r="E16" s="155"/>
      <c r="F16" s="155"/>
      <c r="G16" s="155"/>
      <c r="H16" s="155"/>
    </row>
    <row r="17" spans="1:8" ht="22.5" customHeight="1" x14ac:dyDescent="0.3">
      <c r="A17" s="130" t="s">
        <v>40</v>
      </c>
      <c r="B17" s="156"/>
      <c r="C17" s="156"/>
      <c r="D17" s="156"/>
      <c r="E17" s="156"/>
      <c r="F17" s="156"/>
      <c r="G17" s="156"/>
      <c r="H17" s="156"/>
    </row>
    <row r="18" spans="1:8" ht="15.6" customHeight="1" x14ac:dyDescent="0.3">
      <c r="A18" s="10" t="s">
        <v>11</v>
      </c>
      <c r="B18" s="10" t="s">
        <v>10</v>
      </c>
      <c r="C18" s="13" t="s">
        <v>9</v>
      </c>
      <c r="D18" s="10" t="s">
        <v>8</v>
      </c>
      <c r="E18" s="10" t="s">
        <v>7</v>
      </c>
      <c r="F18" s="10" t="s">
        <v>6</v>
      </c>
      <c r="G18" s="10" t="s">
        <v>5</v>
      </c>
      <c r="H18" s="10" t="s">
        <v>25</v>
      </c>
    </row>
    <row r="19" spans="1:8" ht="15.6" customHeight="1" x14ac:dyDescent="0.3">
      <c r="A19" s="14">
        <v>1</v>
      </c>
      <c r="B19" s="29" t="s">
        <v>114</v>
      </c>
      <c r="C19" s="30" t="s">
        <v>115</v>
      </c>
      <c r="D19" s="14" t="s">
        <v>15</v>
      </c>
      <c r="E19" s="14">
        <v>1</v>
      </c>
      <c r="F19" s="53" t="s">
        <v>116</v>
      </c>
      <c r="G19" s="10">
        <v>5</v>
      </c>
      <c r="H19" s="2"/>
    </row>
    <row r="20" spans="1:8" ht="15.6" customHeight="1" x14ac:dyDescent="0.3">
      <c r="A20" s="14">
        <v>2</v>
      </c>
      <c r="B20" s="29" t="s">
        <v>117</v>
      </c>
      <c r="C20" s="27" t="s">
        <v>100</v>
      </c>
      <c r="D20" s="14" t="s">
        <v>15</v>
      </c>
      <c r="E20" s="14">
        <v>50</v>
      </c>
      <c r="F20" s="53" t="s">
        <v>118</v>
      </c>
      <c r="G20" s="10">
        <v>250</v>
      </c>
      <c r="H20" s="2"/>
    </row>
    <row r="21" spans="1:8" ht="15.6" customHeight="1" x14ac:dyDescent="0.3">
      <c r="A21" s="14">
        <v>3</v>
      </c>
      <c r="B21" s="44" t="s">
        <v>119</v>
      </c>
      <c r="C21" s="30" t="s">
        <v>115</v>
      </c>
      <c r="D21" s="8" t="s">
        <v>15</v>
      </c>
      <c r="E21" s="14">
        <v>1</v>
      </c>
      <c r="F21" s="53" t="s">
        <v>113</v>
      </c>
      <c r="G21" s="10">
        <v>5</v>
      </c>
      <c r="H21" s="2"/>
    </row>
    <row r="22" spans="1:8" ht="15.6" customHeight="1" x14ac:dyDescent="0.3">
      <c r="A22" s="14">
        <v>4</v>
      </c>
      <c r="B22" s="44" t="s">
        <v>120</v>
      </c>
      <c r="C22" s="30" t="s">
        <v>115</v>
      </c>
      <c r="D22" s="52" t="s">
        <v>15</v>
      </c>
      <c r="E22" s="13">
        <v>3</v>
      </c>
      <c r="F22" s="53" t="s">
        <v>113</v>
      </c>
      <c r="G22" s="33">
        <v>15</v>
      </c>
      <c r="H22" s="15"/>
    </row>
    <row r="23" spans="1:8" ht="15.75" customHeight="1" x14ac:dyDescent="0.3">
      <c r="A23" s="130" t="s">
        <v>12</v>
      </c>
      <c r="B23" s="118"/>
      <c r="C23" s="118"/>
      <c r="D23" s="118"/>
      <c r="E23" s="118"/>
      <c r="F23" s="118"/>
      <c r="G23" s="118"/>
      <c r="H23" s="118"/>
    </row>
    <row r="24" spans="1:8" ht="55.2" x14ac:dyDescent="0.3">
      <c r="A24" s="11" t="s">
        <v>11</v>
      </c>
      <c r="B24" s="10" t="s">
        <v>10</v>
      </c>
      <c r="C24" s="10" t="s">
        <v>9</v>
      </c>
      <c r="D24" s="10" t="s">
        <v>8</v>
      </c>
      <c r="E24" s="10" t="s">
        <v>7</v>
      </c>
      <c r="F24" s="10" t="s">
        <v>6</v>
      </c>
      <c r="G24" s="10" t="s">
        <v>5</v>
      </c>
      <c r="H24" s="10" t="s">
        <v>25</v>
      </c>
    </row>
    <row r="25" spans="1:8" ht="15.75" customHeight="1" x14ac:dyDescent="0.3">
      <c r="A25" s="50">
        <v>1</v>
      </c>
      <c r="B25" s="54" t="s">
        <v>123</v>
      </c>
      <c r="C25" s="55" t="s">
        <v>124</v>
      </c>
      <c r="D25" s="3" t="s">
        <v>1</v>
      </c>
      <c r="E25" s="8">
        <v>5</v>
      </c>
      <c r="F25" s="8" t="s">
        <v>0</v>
      </c>
      <c r="G25" s="3">
        <v>25</v>
      </c>
      <c r="H25" s="2"/>
    </row>
    <row r="26" spans="1:8" ht="15.75" customHeight="1" x14ac:dyDescent="0.3">
      <c r="A26" s="48">
        <v>2</v>
      </c>
      <c r="B26" s="54" t="s">
        <v>125</v>
      </c>
      <c r="C26" s="55" t="s">
        <v>126</v>
      </c>
      <c r="D26" s="3" t="s">
        <v>1</v>
      </c>
      <c r="E26" s="3">
        <v>2</v>
      </c>
      <c r="F26" s="3" t="s">
        <v>0</v>
      </c>
      <c r="G26" s="3">
        <v>2</v>
      </c>
      <c r="H26" s="2"/>
    </row>
    <row r="27" spans="1:8" ht="15.75" customHeight="1" x14ac:dyDescent="0.3">
      <c r="A27" s="48">
        <v>3</v>
      </c>
      <c r="B27" s="54" t="s">
        <v>179</v>
      </c>
      <c r="C27" s="55" t="s">
        <v>127</v>
      </c>
      <c r="D27" s="3" t="s">
        <v>1</v>
      </c>
      <c r="E27" s="3">
        <v>2</v>
      </c>
      <c r="F27" s="3" t="s">
        <v>128</v>
      </c>
      <c r="G27" s="3">
        <v>2</v>
      </c>
      <c r="H27" s="2"/>
    </row>
    <row r="28" spans="1:8" ht="15.75" customHeight="1" x14ac:dyDescent="0.3">
      <c r="A28" s="48">
        <v>4</v>
      </c>
      <c r="B28" s="9" t="s">
        <v>4</v>
      </c>
      <c r="C28" s="2" t="s">
        <v>107</v>
      </c>
      <c r="D28" s="3" t="s">
        <v>1</v>
      </c>
      <c r="E28" s="8">
        <v>1</v>
      </c>
      <c r="F28" s="8" t="s">
        <v>0</v>
      </c>
      <c r="G28" s="3">
        <f>E28</f>
        <v>1</v>
      </c>
      <c r="H28" s="2"/>
    </row>
    <row r="29" spans="1:8" ht="15.75" customHeight="1" x14ac:dyDescent="0.3">
      <c r="A29" s="48">
        <v>5</v>
      </c>
      <c r="B29" s="2" t="s">
        <v>3</v>
      </c>
      <c r="C29" s="2" t="s">
        <v>108</v>
      </c>
      <c r="D29" s="3" t="s">
        <v>1</v>
      </c>
      <c r="E29" s="3">
        <v>1</v>
      </c>
      <c r="F29" s="3" t="s">
        <v>0</v>
      </c>
      <c r="G29" s="3">
        <f>E29</f>
        <v>1</v>
      </c>
      <c r="H29" s="2"/>
    </row>
    <row r="30" spans="1:8" ht="15.75" customHeight="1" x14ac:dyDescent="0.3">
      <c r="A30" s="48">
        <v>6</v>
      </c>
      <c r="B30" s="68" t="s">
        <v>161</v>
      </c>
      <c r="C30" s="67" t="s">
        <v>167</v>
      </c>
      <c r="D30" s="3" t="s">
        <v>1</v>
      </c>
      <c r="E30" s="3">
        <v>1</v>
      </c>
      <c r="F30" s="3" t="s">
        <v>163</v>
      </c>
      <c r="G30" s="3">
        <v>5</v>
      </c>
      <c r="H30" s="2"/>
    </row>
    <row r="31" spans="1:8" ht="15.75" customHeight="1" x14ac:dyDescent="0.3">
      <c r="A31" s="48">
        <v>7</v>
      </c>
      <c r="B31" s="68" t="s">
        <v>162</v>
      </c>
      <c r="C31" s="67" t="s">
        <v>166</v>
      </c>
      <c r="D31" s="3" t="s">
        <v>1</v>
      </c>
      <c r="E31" s="3">
        <v>1</v>
      </c>
      <c r="F31" s="3" t="s">
        <v>0</v>
      </c>
      <c r="G31" s="69">
        <v>5</v>
      </c>
      <c r="H31" s="2"/>
    </row>
    <row r="32" spans="1:8" ht="15.75" customHeight="1" x14ac:dyDescent="0.4">
      <c r="A32" s="151" t="s">
        <v>43</v>
      </c>
      <c r="B32" s="152"/>
      <c r="C32" s="152"/>
      <c r="D32" s="152"/>
      <c r="E32" s="152"/>
      <c r="F32" s="152"/>
      <c r="G32" s="152"/>
      <c r="H32" s="153"/>
    </row>
    <row r="33" spans="1:8" ht="44.25" customHeight="1" x14ac:dyDescent="0.3">
      <c r="A33" s="24" t="s">
        <v>11</v>
      </c>
      <c r="B33" s="3" t="s">
        <v>10</v>
      </c>
      <c r="C33" s="10" t="s">
        <v>9</v>
      </c>
      <c r="D33" s="3" t="s">
        <v>8</v>
      </c>
      <c r="E33" s="3" t="s">
        <v>7</v>
      </c>
      <c r="F33" s="3" t="s">
        <v>6</v>
      </c>
      <c r="G33" s="10" t="s">
        <v>5</v>
      </c>
      <c r="H33" s="10" t="s">
        <v>25</v>
      </c>
    </row>
    <row r="34" spans="1:8" ht="15.75" customHeight="1" x14ac:dyDescent="0.3">
      <c r="A34" s="48">
        <v>1</v>
      </c>
      <c r="B34" s="2" t="s">
        <v>168</v>
      </c>
      <c r="C34" s="2" t="s">
        <v>169</v>
      </c>
      <c r="D34" s="3" t="s">
        <v>15</v>
      </c>
      <c r="E34" s="3">
        <v>20</v>
      </c>
      <c r="F34" s="3" t="s">
        <v>0</v>
      </c>
      <c r="G34" s="3">
        <f>E34</f>
        <v>20</v>
      </c>
      <c r="H34" s="2"/>
    </row>
    <row r="35" spans="1:8" ht="15.75" customHeight="1" x14ac:dyDescent="0.3">
      <c r="A35" s="48">
        <v>2</v>
      </c>
      <c r="B35" s="2" t="s">
        <v>170</v>
      </c>
      <c r="C35" s="2" t="s">
        <v>169</v>
      </c>
      <c r="D35" s="3" t="s">
        <v>15</v>
      </c>
      <c r="E35" s="3">
        <v>10</v>
      </c>
      <c r="F35" s="3" t="s">
        <v>0</v>
      </c>
      <c r="G35" s="3">
        <f>E35</f>
        <v>10</v>
      </c>
      <c r="H35" s="2"/>
    </row>
    <row r="36" spans="1:8" ht="15.75" customHeight="1" x14ac:dyDescent="0.3">
      <c r="A36" s="48">
        <v>3</v>
      </c>
      <c r="B36" s="2" t="s">
        <v>44</v>
      </c>
      <c r="C36" s="2" t="s">
        <v>174</v>
      </c>
      <c r="D36" s="3" t="s">
        <v>15</v>
      </c>
      <c r="E36" s="3">
        <v>1</v>
      </c>
      <c r="F36" s="3" t="s">
        <v>175</v>
      </c>
      <c r="G36" s="3">
        <v>2</v>
      </c>
      <c r="H36" s="2"/>
    </row>
    <row r="37" spans="1:8" ht="15.75" customHeight="1" x14ac:dyDescent="0.3">
      <c r="A37" s="48">
        <v>4</v>
      </c>
      <c r="B37" s="2" t="s">
        <v>171</v>
      </c>
      <c r="C37" s="4" t="s">
        <v>172</v>
      </c>
      <c r="D37" s="3" t="s">
        <v>15</v>
      </c>
      <c r="E37" s="3">
        <v>1</v>
      </c>
      <c r="F37" s="3" t="s">
        <v>0</v>
      </c>
      <c r="G37" s="3">
        <v>1</v>
      </c>
      <c r="H37" s="2"/>
    </row>
    <row r="38" spans="1:8" ht="15.75" customHeight="1" x14ac:dyDescent="0.3">
      <c r="A38" s="48">
        <v>5</v>
      </c>
      <c r="B38" s="2" t="s">
        <v>176</v>
      </c>
      <c r="C38" s="47" t="s">
        <v>177</v>
      </c>
      <c r="D38" s="3" t="s">
        <v>15</v>
      </c>
      <c r="E38" s="3">
        <v>1</v>
      </c>
      <c r="F38" s="3" t="s">
        <v>175</v>
      </c>
      <c r="G38" s="3">
        <v>1</v>
      </c>
      <c r="H38" s="2"/>
    </row>
    <row r="39" spans="1:8" ht="15.75" customHeight="1" x14ac:dyDescent="0.3">
      <c r="A39" s="48">
        <v>6</v>
      </c>
      <c r="B39" s="2" t="s">
        <v>173</v>
      </c>
      <c r="C39" s="4" t="s">
        <v>178</v>
      </c>
      <c r="D39" s="3" t="s">
        <v>15</v>
      </c>
      <c r="E39" s="3">
        <v>1</v>
      </c>
      <c r="F39" s="3" t="s">
        <v>0</v>
      </c>
      <c r="G39" s="3">
        <v>1</v>
      </c>
      <c r="H39" s="2"/>
    </row>
    <row r="40" spans="1:8" ht="21" x14ac:dyDescent="0.3">
      <c r="A40" s="141" t="s">
        <v>129</v>
      </c>
      <c r="B40" s="149"/>
      <c r="C40" s="149"/>
      <c r="D40" s="149"/>
      <c r="E40" s="149"/>
      <c r="F40" s="149"/>
      <c r="G40" s="149"/>
      <c r="H40" s="150"/>
    </row>
    <row r="41" spans="1:8" ht="21" x14ac:dyDescent="0.3">
      <c r="A41" s="130" t="s">
        <v>40</v>
      </c>
      <c r="B41" s="118"/>
      <c r="C41" s="118"/>
      <c r="D41" s="118"/>
      <c r="E41" s="118"/>
      <c r="F41" s="118"/>
      <c r="G41" s="118"/>
      <c r="H41" s="118"/>
    </row>
    <row r="42" spans="1:8" ht="55.2" x14ac:dyDescent="0.3">
      <c r="A42" s="23" t="s">
        <v>11</v>
      </c>
      <c r="B42" s="13" t="s">
        <v>10</v>
      </c>
      <c r="C42" s="13" t="s">
        <v>9</v>
      </c>
      <c r="D42" s="14" t="s">
        <v>8</v>
      </c>
      <c r="E42" s="14" t="s">
        <v>7</v>
      </c>
      <c r="F42" s="14" t="s">
        <v>6</v>
      </c>
      <c r="G42" s="14" t="s">
        <v>5</v>
      </c>
      <c r="H42" s="14" t="s">
        <v>25</v>
      </c>
    </row>
    <row r="43" spans="1:8" ht="18" customHeight="1" x14ac:dyDescent="0.3">
      <c r="A43" s="48">
        <v>1</v>
      </c>
      <c r="B43" s="44" t="s">
        <v>130</v>
      </c>
      <c r="C43" s="44" t="s">
        <v>131</v>
      </c>
      <c r="D43" s="3" t="s">
        <v>41</v>
      </c>
      <c r="E43" s="3">
        <v>2</v>
      </c>
      <c r="F43" s="3" t="s">
        <v>0</v>
      </c>
      <c r="G43" s="3">
        <v>10</v>
      </c>
      <c r="H43" s="2"/>
    </row>
    <row r="44" spans="1:8" ht="15.75" customHeight="1" x14ac:dyDescent="0.3">
      <c r="A44" s="48">
        <v>2</v>
      </c>
      <c r="B44" s="29" t="s">
        <v>132</v>
      </c>
      <c r="C44" s="27" t="s">
        <v>100</v>
      </c>
      <c r="D44" s="3" t="s">
        <v>41</v>
      </c>
      <c r="E44" s="3">
        <v>2</v>
      </c>
      <c r="F44" s="3" t="s">
        <v>118</v>
      </c>
      <c r="G44" s="3">
        <v>10</v>
      </c>
      <c r="H44" s="2"/>
    </row>
    <row r="45" spans="1:8" ht="21" x14ac:dyDescent="0.3">
      <c r="A45" s="130" t="s">
        <v>38</v>
      </c>
      <c r="B45" s="118"/>
      <c r="C45" s="118"/>
      <c r="D45" s="118"/>
      <c r="E45" s="118"/>
      <c r="F45" s="118"/>
      <c r="G45" s="118"/>
      <c r="H45" s="118"/>
    </row>
    <row r="46" spans="1:8" ht="61.8" customHeight="1" x14ac:dyDescent="0.3">
      <c r="A46" s="11" t="s">
        <v>11</v>
      </c>
      <c r="B46" s="10" t="s">
        <v>10</v>
      </c>
      <c r="C46" s="10" t="s">
        <v>9</v>
      </c>
      <c r="D46" s="10" t="s">
        <v>8</v>
      </c>
      <c r="E46" s="10" t="s">
        <v>7</v>
      </c>
      <c r="F46" s="10" t="s">
        <v>6</v>
      </c>
      <c r="G46" s="10" t="s">
        <v>5</v>
      </c>
      <c r="H46" s="10" t="s">
        <v>25</v>
      </c>
    </row>
    <row r="47" spans="1:8" ht="15.75" customHeight="1" x14ac:dyDescent="0.3">
      <c r="A47" s="50">
        <v>1</v>
      </c>
      <c r="B47" s="54" t="s">
        <v>123</v>
      </c>
      <c r="C47" s="55" t="s">
        <v>124</v>
      </c>
      <c r="D47" s="3" t="s">
        <v>1</v>
      </c>
      <c r="E47" s="7">
        <v>1</v>
      </c>
      <c r="F47" s="8" t="s">
        <v>0</v>
      </c>
      <c r="G47" s="5">
        <v>5</v>
      </c>
      <c r="H47" s="2"/>
    </row>
    <row r="48" spans="1:8" ht="15.75" customHeight="1" x14ac:dyDescent="0.3">
      <c r="A48" s="48">
        <v>2</v>
      </c>
      <c r="B48" s="54" t="s">
        <v>125</v>
      </c>
      <c r="C48" s="55" t="s">
        <v>126</v>
      </c>
      <c r="D48" s="3" t="s">
        <v>1</v>
      </c>
      <c r="E48" s="5">
        <v>1</v>
      </c>
      <c r="F48" s="3" t="s">
        <v>0</v>
      </c>
      <c r="G48" s="5">
        <v>1</v>
      </c>
      <c r="H48" s="2"/>
    </row>
    <row r="49" spans="1:8" ht="15.75" customHeight="1" x14ac:dyDescent="0.3">
      <c r="A49" s="48">
        <v>3</v>
      </c>
      <c r="B49" s="72" t="s">
        <v>179</v>
      </c>
      <c r="C49" s="73" t="s">
        <v>127</v>
      </c>
      <c r="D49" s="3" t="s">
        <v>1</v>
      </c>
      <c r="E49" s="5">
        <v>1</v>
      </c>
      <c r="F49" s="3" t="s">
        <v>128</v>
      </c>
      <c r="G49" s="5">
        <v>1</v>
      </c>
      <c r="H49" s="2"/>
    </row>
    <row r="50" spans="1:8" ht="15.75" customHeight="1" x14ac:dyDescent="0.3">
      <c r="A50" s="51">
        <v>4</v>
      </c>
      <c r="B50" s="9" t="s">
        <v>4</v>
      </c>
      <c r="C50" s="2" t="s">
        <v>107</v>
      </c>
      <c r="D50" s="3" t="s">
        <v>1</v>
      </c>
      <c r="E50" s="8">
        <v>1</v>
      </c>
      <c r="F50" s="8" t="s">
        <v>0</v>
      </c>
      <c r="G50" s="3">
        <f>E50</f>
        <v>1</v>
      </c>
      <c r="H50" s="2"/>
    </row>
    <row r="51" spans="1:8" ht="15.75" customHeight="1" x14ac:dyDescent="0.3">
      <c r="A51" s="51">
        <v>5</v>
      </c>
      <c r="B51" s="2" t="s">
        <v>3</v>
      </c>
      <c r="C51" s="2" t="s">
        <v>108</v>
      </c>
      <c r="D51" s="3" t="s">
        <v>1</v>
      </c>
      <c r="E51" s="3">
        <v>1</v>
      </c>
      <c r="F51" s="3" t="s">
        <v>0</v>
      </c>
      <c r="G51" s="3">
        <f>E51</f>
        <v>1</v>
      </c>
      <c r="H51" s="2"/>
    </row>
    <row r="52" spans="1:8" ht="15.75" customHeight="1" x14ac:dyDescent="0.3">
      <c r="A52" s="51">
        <v>6</v>
      </c>
      <c r="B52" s="68" t="s">
        <v>161</v>
      </c>
      <c r="C52" s="67" t="s">
        <v>167</v>
      </c>
      <c r="D52" s="3" t="s">
        <v>1</v>
      </c>
      <c r="E52" s="3">
        <v>1</v>
      </c>
      <c r="F52" s="3" t="s">
        <v>163</v>
      </c>
      <c r="G52" s="3">
        <v>5</v>
      </c>
      <c r="H52" s="2"/>
    </row>
    <row r="53" spans="1:8" ht="15.75" customHeight="1" x14ac:dyDescent="0.3">
      <c r="A53" s="51">
        <v>7</v>
      </c>
      <c r="B53" s="68" t="s">
        <v>162</v>
      </c>
      <c r="C53" s="67" t="s">
        <v>166</v>
      </c>
      <c r="D53" s="3" t="s">
        <v>1</v>
      </c>
      <c r="E53" s="3">
        <v>1</v>
      </c>
      <c r="F53" s="3" t="s">
        <v>0</v>
      </c>
      <c r="G53" s="69">
        <v>5</v>
      </c>
      <c r="H53" s="2"/>
    </row>
    <row r="54" spans="1:8" ht="21" x14ac:dyDescent="0.3">
      <c r="A54" s="141" t="s">
        <v>133</v>
      </c>
      <c r="B54" s="142"/>
      <c r="C54" s="142"/>
      <c r="D54" s="142"/>
      <c r="E54" s="142"/>
      <c r="F54" s="142"/>
      <c r="G54" s="142"/>
      <c r="H54" s="143"/>
    </row>
    <row r="55" spans="1:8" ht="21.6" thickBot="1" x14ac:dyDescent="0.35">
      <c r="A55" s="124" t="s">
        <v>42</v>
      </c>
      <c r="B55" s="125"/>
      <c r="C55" s="125"/>
      <c r="D55" s="125"/>
      <c r="E55" s="125"/>
      <c r="F55" s="125"/>
      <c r="G55" s="125"/>
      <c r="H55" s="125"/>
    </row>
    <row r="56" spans="1:8" ht="55.2" x14ac:dyDescent="0.3">
      <c r="A56" s="23" t="s">
        <v>11</v>
      </c>
      <c r="B56" s="13" t="s">
        <v>10</v>
      </c>
      <c r="C56" s="13" t="s">
        <v>9</v>
      </c>
      <c r="D56" s="14" t="s">
        <v>8</v>
      </c>
      <c r="E56" s="14" t="s">
        <v>7</v>
      </c>
      <c r="F56" s="14" t="s">
        <v>6</v>
      </c>
      <c r="G56" s="14" t="s">
        <v>5</v>
      </c>
      <c r="H56" s="14" t="s">
        <v>25</v>
      </c>
    </row>
    <row r="57" spans="1:8" ht="16.8" customHeight="1" x14ac:dyDescent="0.3">
      <c r="A57" s="48">
        <v>1</v>
      </c>
      <c r="B57" s="29" t="s">
        <v>134</v>
      </c>
      <c r="C57" s="30" t="s">
        <v>135</v>
      </c>
      <c r="D57" s="3" t="s">
        <v>41</v>
      </c>
      <c r="E57" s="3">
        <v>1</v>
      </c>
      <c r="F57" s="3" t="s">
        <v>0</v>
      </c>
      <c r="G57" s="3">
        <v>5</v>
      </c>
      <c r="H57" s="2"/>
    </row>
    <row r="58" spans="1:8" ht="15.75" customHeight="1" x14ac:dyDescent="0.3">
      <c r="A58" s="48">
        <v>2</v>
      </c>
      <c r="B58" s="29" t="s">
        <v>136</v>
      </c>
      <c r="C58" s="30" t="s">
        <v>137</v>
      </c>
      <c r="D58" s="3" t="s">
        <v>41</v>
      </c>
      <c r="E58" s="3">
        <v>1</v>
      </c>
      <c r="F58" s="3" t="s">
        <v>0</v>
      </c>
      <c r="G58" s="3">
        <v>5</v>
      </c>
      <c r="H58" s="2"/>
    </row>
    <row r="59" spans="1:8" ht="15.75" customHeight="1" x14ac:dyDescent="0.3">
      <c r="A59" s="48">
        <v>3</v>
      </c>
      <c r="B59" s="29" t="s">
        <v>114</v>
      </c>
      <c r="C59" s="30" t="s">
        <v>115</v>
      </c>
      <c r="D59" s="3" t="s">
        <v>41</v>
      </c>
      <c r="E59" s="3">
        <v>0.1</v>
      </c>
      <c r="F59" s="3" t="s">
        <v>116</v>
      </c>
      <c r="G59" s="3">
        <v>0.5</v>
      </c>
      <c r="H59" s="2"/>
    </row>
    <row r="60" spans="1:8" ht="21" x14ac:dyDescent="0.3">
      <c r="A60" s="139" t="s">
        <v>38</v>
      </c>
      <c r="B60" s="140"/>
      <c r="C60" s="140"/>
      <c r="D60" s="140"/>
      <c r="E60" s="140"/>
      <c r="F60" s="140"/>
      <c r="G60" s="140"/>
      <c r="H60" s="140"/>
    </row>
    <row r="61" spans="1:8" ht="47.4" customHeight="1" x14ac:dyDescent="0.3">
      <c r="A61" s="11" t="s">
        <v>11</v>
      </c>
      <c r="B61" s="10" t="s">
        <v>10</v>
      </c>
      <c r="C61" s="10" t="s">
        <v>9</v>
      </c>
      <c r="D61" s="10" t="s">
        <v>8</v>
      </c>
      <c r="E61" s="10" t="s">
        <v>7</v>
      </c>
      <c r="F61" s="10" t="s">
        <v>6</v>
      </c>
      <c r="G61" s="10" t="s">
        <v>5</v>
      </c>
      <c r="H61" s="10" t="s">
        <v>25</v>
      </c>
    </row>
    <row r="62" spans="1:8" ht="15.75" customHeight="1" x14ac:dyDescent="0.3">
      <c r="A62" s="50">
        <v>1</v>
      </c>
      <c r="B62" s="54" t="s">
        <v>123</v>
      </c>
      <c r="C62" s="55" t="s">
        <v>124</v>
      </c>
      <c r="D62" s="3" t="s">
        <v>1</v>
      </c>
      <c r="E62" s="8">
        <v>1</v>
      </c>
      <c r="F62" s="8" t="s">
        <v>0</v>
      </c>
      <c r="G62" s="3">
        <v>5</v>
      </c>
      <c r="H62" s="2"/>
    </row>
    <row r="63" spans="1:8" ht="15.75" customHeight="1" x14ac:dyDescent="0.3">
      <c r="A63" s="48">
        <v>2</v>
      </c>
      <c r="B63" s="54" t="s">
        <v>125</v>
      </c>
      <c r="C63" s="55" t="s">
        <v>126</v>
      </c>
      <c r="D63" s="3" t="s">
        <v>1</v>
      </c>
      <c r="E63" s="8">
        <v>1</v>
      </c>
      <c r="F63" s="3" t="s">
        <v>0</v>
      </c>
      <c r="G63" s="8">
        <v>1</v>
      </c>
      <c r="H63" s="2"/>
    </row>
    <row r="64" spans="1:8" ht="15.75" customHeight="1" x14ac:dyDescent="0.3">
      <c r="A64" s="48">
        <v>3</v>
      </c>
      <c r="B64" s="54" t="s">
        <v>179</v>
      </c>
      <c r="C64" s="55" t="s">
        <v>127</v>
      </c>
      <c r="D64" s="3" t="s">
        <v>1</v>
      </c>
      <c r="E64" s="8">
        <v>1</v>
      </c>
      <c r="F64" s="3" t="s">
        <v>128</v>
      </c>
      <c r="G64" s="8">
        <v>1</v>
      </c>
      <c r="H64" s="2"/>
    </row>
    <row r="65" spans="1:8" ht="15.75" customHeight="1" x14ac:dyDescent="0.3">
      <c r="A65" s="51">
        <v>4</v>
      </c>
      <c r="B65" s="9" t="s">
        <v>4</v>
      </c>
      <c r="C65" s="2" t="s">
        <v>107</v>
      </c>
      <c r="D65" s="3" t="s">
        <v>1</v>
      </c>
      <c r="E65" s="8">
        <v>1</v>
      </c>
      <c r="F65" s="8" t="s">
        <v>0</v>
      </c>
      <c r="G65" s="3">
        <f>E65</f>
        <v>1</v>
      </c>
      <c r="H65" s="2"/>
    </row>
    <row r="66" spans="1:8" ht="15.75" customHeight="1" x14ac:dyDescent="0.3">
      <c r="A66" s="51">
        <v>5</v>
      </c>
      <c r="B66" s="2" t="s">
        <v>3</v>
      </c>
      <c r="C66" s="2" t="s">
        <v>108</v>
      </c>
      <c r="D66" s="3" t="s">
        <v>1</v>
      </c>
      <c r="E66" s="3">
        <v>1</v>
      </c>
      <c r="F66" s="3" t="s">
        <v>0</v>
      </c>
      <c r="G66" s="3">
        <f>E66</f>
        <v>1</v>
      </c>
      <c r="H66" s="2"/>
    </row>
    <row r="67" spans="1:8" ht="15.75" customHeight="1" x14ac:dyDescent="0.3">
      <c r="A67" s="51">
        <v>6</v>
      </c>
      <c r="B67" s="68" t="s">
        <v>161</v>
      </c>
      <c r="C67" s="67" t="s">
        <v>167</v>
      </c>
      <c r="D67" s="3" t="s">
        <v>1</v>
      </c>
      <c r="E67" s="3">
        <v>1</v>
      </c>
      <c r="F67" s="3" t="s">
        <v>163</v>
      </c>
      <c r="G67" s="3">
        <v>5</v>
      </c>
      <c r="H67" s="2"/>
    </row>
    <row r="68" spans="1:8" ht="15.75" customHeight="1" x14ac:dyDescent="0.3">
      <c r="A68" s="51">
        <v>7</v>
      </c>
      <c r="B68" s="68" t="s">
        <v>162</v>
      </c>
      <c r="C68" s="67" t="s">
        <v>166</v>
      </c>
      <c r="D68" s="3" t="s">
        <v>1</v>
      </c>
      <c r="E68" s="3">
        <v>1</v>
      </c>
      <c r="F68" s="3" t="s">
        <v>0</v>
      </c>
      <c r="G68" s="69">
        <v>5</v>
      </c>
      <c r="H68" s="2"/>
    </row>
  </sheetData>
  <mergeCells count="38">
    <mergeCell ref="A15:B15"/>
    <mergeCell ref="C15:H15"/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C11:D11"/>
    <mergeCell ref="E11:F11"/>
    <mergeCell ref="G11:H11"/>
    <mergeCell ref="A6:H6"/>
    <mergeCell ref="A32:H32"/>
    <mergeCell ref="A1:H1"/>
    <mergeCell ref="A2:H2"/>
    <mergeCell ref="A3:H3"/>
    <mergeCell ref="A4:H4"/>
    <mergeCell ref="A5:H5"/>
    <mergeCell ref="A16:H16"/>
    <mergeCell ref="A17:H17"/>
    <mergeCell ref="A11:B11"/>
    <mergeCell ref="A7:B7"/>
    <mergeCell ref="C7:H7"/>
    <mergeCell ref="A8:C8"/>
    <mergeCell ref="D8:H8"/>
    <mergeCell ref="A9:B9"/>
    <mergeCell ref="C9:H9"/>
    <mergeCell ref="A60:H60"/>
    <mergeCell ref="A45:H45"/>
    <mergeCell ref="A54:H54"/>
    <mergeCell ref="A55:H55"/>
    <mergeCell ref="A23:H23"/>
    <mergeCell ref="A40:H40"/>
    <mergeCell ref="A41:H4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0 C44" xr:uid="{1A8BD343-4453-4E52-AC0F-65838AC53BF5}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581D-937D-48D8-912E-8C048747DF7A}">
  <dimension ref="A1:G10"/>
  <sheetViews>
    <sheetView zoomScaleNormal="100" workbookViewId="0">
      <selection activeCell="A2" sqref="A2:G2"/>
    </sheetView>
  </sheetViews>
  <sheetFormatPr defaultColWidth="14.44140625" defaultRowHeight="15" customHeight="1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5546875" style="1" customWidth="1"/>
    <col min="6" max="6" width="19.6640625" style="1" bestFit="1" customWidth="1"/>
    <col min="7" max="7" width="14.44140625" style="1" customWidth="1"/>
    <col min="8" max="10" width="8.6640625" style="1" customWidth="1"/>
    <col min="11" max="16384" width="14.44140625" style="1"/>
  </cols>
  <sheetData>
    <row r="1" spans="1:7" ht="14.4" x14ac:dyDescent="0.3">
      <c r="A1" s="133" t="s">
        <v>24</v>
      </c>
      <c r="B1" s="134"/>
      <c r="C1" s="134"/>
      <c r="D1" s="134"/>
      <c r="E1" s="134"/>
      <c r="F1" s="134"/>
      <c r="G1" s="134"/>
    </row>
    <row r="2" spans="1:7" ht="72" customHeight="1" x14ac:dyDescent="0.3">
      <c r="A2" s="157" t="s">
        <v>51</v>
      </c>
      <c r="B2" s="118"/>
      <c r="C2" s="118"/>
      <c r="D2" s="118"/>
      <c r="E2" s="118"/>
      <c r="F2" s="118"/>
      <c r="G2" s="118"/>
    </row>
    <row r="3" spans="1:7" ht="22.5" customHeight="1" x14ac:dyDescent="0.3">
      <c r="A3" s="130" t="s">
        <v>45</v>
      </c>
      <c r="B3" s="118"/>
      <c r="C3" s="118"/>
      <c r="D3" s="118"/>
      <c r="E3" s="118"/>
      <c r="F3" s="118"/>
      <c r="G3" s="118"/>
    </row>
    <row r="4" spans="1:7" ht="27.6" x14ac:dyDescent="0.3">
      <c r="A4" s="10" t="s">
        <v>11</v>
      </c>
      <c r="B4" s="10" t="s">
        <v>10</v>
      </c>
      <c r="C4" s="13" t="s">
        <v>9</v>
      </c>
      <c r="D4" s="10" t="s">
        <v>8</v>
      </c>
      <c r="E4" s="10" t="s">
        <v>7</v>
      </c>
      <c r="F4" s="10" t="s">
        <v>6</v>
      </c>
      <c r="G4" s="10" t="s">
        <v>46</v>
      </c>
    </row>
    <row r="5" spans="1:7" ht="26.25" customHeight="1" x14ac:dyDescent="0.3">
      <c r="A5" s="14">
        <v>1</v>
      </c>
      <c r="B5" s="22"/>
      <c r="C5" s="6"/>
      <c r="D5" s="21"/>
      <c r="E5" s="21"/>
      <c r="F5" s="21"/>
      <c r="G5" s="20"/>
    </row>
    <row r="6" spans="1:7" ht="28.5" customHeight="1" x14ac:dyDescent="0.3">
      <c r="A6" s="14">
        <v>2</v>
      </c>
      <c r="B6" s="22"/>
      <c r="C6" s="6"/>
      <c r="D6" s="21"/>
      <c r="E6" s="21"/>
      <c r="F6" s="21"/>
      <c r="G6" s="20"/>
    </row>
    <row r="7" spans="1:7" ht="27" customHeight="1" x14ac:dyDescent="0.3">
      <c r="A7" s="14">
        <v>3</v>
      </c>
      <c r="B7" s="22"/>
      <c r="C7" s="6"/>
      <c r="D7" s="7"/>
      <c r="E7" s="21"/>
      <c r="F7" s="21"/>
      <c r="G7" s="20"/>
    </row>
    <row r="8" spans="1:7" ht="30" customHeight="1" x14ac:dyDescent="0.3">
      <c r="A8" s="14">
        <v>4</v>
      </c>
      <c r="B8" s="19"/>
      <c r="C8" s="6"/>
      <c r="D8" s="18"/>
      <c r="E8" s="17"/>
      <c r="F8" s="21"/>
      <c r="G8" s="16"/>
    </row>
    <row r="9" spans="1:7" ht="27.75" customHeight="1" x14ac:dyDescent="0.3">
      <c r="A9" s="14">
        <v>5</v>
      </c>
      <c r="B9" s="2"/>
      <c r="C9" s="4"/>
      <c r="D9" s="3"/>
      <c r="E9" s="10"/>
      <c r="F9" s="10"/>
      <c r="G9" s="2"/>
    </row>
    <row r="10" spans="1:7" ht="31.5" customHeight="1" x14ac:dyDescent="0.3">
      <c r="A10" s="14">
        <v>6</v>
      </c>
      <c r="B10" s="11"/>
      <c r="C10" s="4"/>
      <c r="D10" s="3"/>
      <c r="E10" s="10"/>
      <c r="F10" s="10"/>
      <c r="G10" s="10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Georgii Vinogradov</cp:lastModifiedBy>
  <dcterms:created xsi:type="dcterms:W3CDTF">2023-01-11T12:24:27Z</dcterms:created>
  <dcterms:modified xsi:type="dcterms:W3CDTF">2024-10-16T20:35:52Z</dcterms:modified>
</cp:coreProperties>
</file>