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140"/>
  </bookViews>
  <sheets>
    <sheet name="Критерии оценки" sheetId="1" r:id="rId1"/>
    <sheet name="Перечень профессиональных задач"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5" i="1" l="1"/>
  <c r="I60" i="1"/>
  <c r="I7" i="1"/>
  <c r="I122" i="1" l="1"/>
  <c r="I137" i="1" l="1"/>
</calcChain>
</file>

<file path=xl/sharedStrings.xml><?xml version="1.0" encoding="utf-8"?>
<sst xmlns="http://schemas.openxmlformats.org/spreadsheetml/2006/main" count="353" uniqueCount="208">
  <si>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</si>
  <si>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</si>
  <si>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</si>
  <si>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</si>
  <si>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</si>
  <si>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</si>
  <si>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</si>
  <si>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</si>
  <si>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</si>
  <si>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</si>
  <si>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</si>
  <si>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</si>
  <si>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</si>
  <si>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</si>
  <si>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</si>
  <si>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</si>
  <si>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</si>
  <si>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</si>
  <si>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Судовой электромонтаж и эксплуатация судового электрооборудования</t>
  </si>
  <si>
    <t>Выполнение электрорадиомонтажных работ на судах</t>
  </si>
  <si>
    <t>Проведение регулировочных работ и испытаний электрооборудования, аппаратуры радиотехники средней сложности и кабельных трасс</t>
  </si>
  <si>
    <t>Диагностика и ремонт судового электрооборудования, аппаратуры радиотехники и кабельных трасс</t>
  </si>
  <si>
    <t>Монтаж кабельных связей</t>
  </si>
  <si>
    <t>Монтаж электрооборудования</t>
  </si>
  <si>
    <t>Выполнение измерений</t>
  </si>
  <si>
    <t>Использование средств индивидуальной защиты</t>
  </si>
  <si>
    <t>Содержание рабочего места по окончании работ</t>
  </si>
  <si>
    <t>Рабочее место убрано, инструменты и расходные материалы аккуратно сложены, мусор в рабочей зоне отсутствует</t>
  </si>
  <si>
    <t>В процессе выполнения задания пользовался средствами индивидуальной защиты</t>
  </si>
  <si>
    <t>да/нет</t>
  </si>
  <si>
    <t>Установка электрооборудования</t>
  </si>
  <si>
    <t>Выполнена установка электрооборудования на рабочей поверхности по чертежу установки электрооборудования</t>
  </si>
  <si>
    <t>Маркировка кабелей</t>
  </si>
  <si>
    <t>Разделка кабеля при вводе в электрооборудование</t>
  </si>
  <si>
    <t>Ввод кабеля в электрооборудование</t>
  </si>
  <si>
    <t>Защитное оконцевание кабеля в электрооборудовании</t>
  </si>
  <si>
    <t>Выполнено защитное, защитно-уплотнительное или тепло-защитное оконцевание жил кабеля (в зависимости от типа электрооборудования) по технологической инструкции</t>
  </si>
  <si>
    <t>Включение кабеля в электрооборудование</t>
  </si>
  <si>
    <t>Укладка жил кабеля в электрооборудовании</t>
  </si>
  <si>
    <t>Выполнена укладка жил кабеля в электрооборудовании по технологической инструкции</t>
  </si>
  <si>
    <t>Монтаж деталей крепления кабелей</t>
  </si>
  <si>
    <t>Монтаж кабелей в деталях крепления кабелей</t>
  </si>
  <si>
    <t>Все кабели закреплены в деталях крепления кабелей</t>
  </si>
  <si>
    <t>Установка и заземление электрооборудования выполнены аккуратно, без перекосов, закреплены надежно. На рабочей поверхности осутствуют следы ошибочной установки, на оборудовании отсутствуют повреждения лакокрасочного покрытия</t>
  </si>
  <si>
    <t>Соответствие установочных размеров при установке электрооборудования</t>
  </si>
  <si>
    <t xml:space="preserve">Размеры соответствуют чертежу установки. Погрешность 10 мм. </t>
  </si>
  <si>
    <t xml:space="preserve">Обеспечено надежное крепление кабеля в деталях электрослесарного насыщения, отсутствует осевое перемещение в местах крепления кабеля. </t>
  </si>
  <si>
    <t>Маркировка кабелей выполнена согласно электрической схемы</t>
  </si>
  <si>
    <t xml:space="preserve">Ввод кабеля в электрооборудование выполнен с обеспечением крепления кабеля от перемещений, выполнено уплотнение кабельного ввода в соответствии с технологической инструкцией. </t>
  </si>
  <si>
    <t xml:space="preserve">Подключение кабеля в электрооборудование </t>
  </si>
  <si>
    <t>Обеспечивается подключение жил к контактам оборудования в соответствии с технологической инструкцией</t>
  </si>
  <si>
    <t>Качество оконцевания жил кабеля</t>
  </si>
  <si>
    <t>Защитно оконцевание выполнено в соответствии с технологической инструкцией</t>
  </si>
  <si>
    <t>Маркировка токоведущих жил читаема, соответствует электрической схеме,  выполнена в соответствии с технологической инструкцией</t>
  </si>
  <si>
    <t xml:space="preserve">Кабельные связи выполнены в соответствии с электрической схемой </t>
  </si>
  <si>
    <t>Величина сопротивления изоляции кабелей и токоведущих частей  оборудования относительно корпуса оборудования превышает 100 МОм</t>
  </si>
  <si>
    <t>Проверка коммутационной аппаратуры</t>
  </si>
  <si>
    <t>Рукоятки и кнопки коммутационной аппаратуры перемещаются без заеданий и легко. Отсутствуют касания подвижных частей электрооборудования жил кабелей</t>
  </si>
  <si>
    <t>Осмотр электрооборудования схемы перед подачей напряжения</t>
  </si>
  <si>
    <t>Визуальный осмотр не выявил явных ошибок монтажа, влекущих  порчу оборудования и  угрожающих безопасности окружающих. Отсутствуют не подключенные, оголенные проводники. Подача напряжения осуществляется только на э/о, соответствующее требованиям электробезопасности.</t>
  </si>
  <si>
    <r>
      <t>Измерение сопротивления изоляции кабелей и токоведущих частей</t>
    </r>
    <r>
      <rPr>
        <sz val="14"/>
        <color rgb="FF000000"/>
        <rFont val="Times New Roman"/>
        <family val="1"/>
        <charset val="204"/>
      </rPr>
      <t xml:space="preserve"> </t>
    </r>
    <r>
      <rPr>
        <sz val="12"/>
        <color rgb="FF000000"/>
        <rFont val="Calibri"/>
        <family val="2"/>
        <charset val="204"/>
        <scheme val="minor"/>
      </rPr>
      <t>электрооборудования</t>
    </r>
  </si>
  <si>
    <t>Проверка включения электрической схемы</t>
  </si>
  <si>
    <t>При подаче электропитания отсутствуют короткие замыкания, запах гари, задымление</t>
  </si>
  <si>
    <t>Проверка механической работы коммутационной аппаратуры</t>
  </si>
  <si>
    <t>Проверка надежности и четкости работы рукояток и кнопок коммутационной апаратуры проведена</t>
  </si>
  <si>
    <t>Проверка безопасности работы коммутационной аппаратуры</t>
  </si>
  <si>
    <t>Проверка на отсутствие касаний подвижных частей электрооборудования жил кабелей проведена</t>
  </si>
  <si>
    <t>Подача электропитания на схему</t>
  </si>
  <si>
    <t>Разбор электрической схемы</t>
  </si>
  <si>
    <t>Выполнена проверка работоспособности схемы</t>
  </si>
  <si>
    <t xml:space="preserve">Выполнена проверка разбора схемы </t>
  </si>
  <si>
    <t>Нет понимания поставленных задач, отстутствуют уточняющие вопросы по теме, при общении присутствуют слова паразиты, жаргон</t>
  </si>
  <si>
    <t>Взаимодействие с экспертами при выполнении задания</t>
  </si>
  <si>
    <t>Монтаж кабелей внутри электрооборудования</t>
  </si>
  <si>
    <t>Жилы внутри оборудования уложены аккуратно, выверена оптимальная длина, кабель надежно зафиксирован. Внутри оборудования отсутствует мусор, остатки материалов. Внешне выполненная работа выглядит эстетично.</t>
  </si>
  <si>
    <t xml:space="preserve">Жилы внутри оборудования уложены, в основном, аккуратно,для ьбольшей части кабелей выверена оптимальная длина, кабель надежно зафиксирован. Внутри оборудования отсутствует мусор, остатки материалов </t>
  </si>
  <si>
    <t xml:space="preserve"> Жилы внутри оборудования уложены неаккуратно, частично невыверена оптимальная длина, кабель зафиксирован. Внутри оборудования отсутствует мусор, остатки материалов </t>
  </si>
  <si>
    <t xml:space="preserve"> Жилы внутри оборудования уложены неаккуратно, невыверена оптимальная длина (кабеля использовано больше, чем необходимо), кабель зафиксирован ненадежно. Внутри приборов присутствует мусор, остатки материалов</t>
  </si>
  <si>
    <t>Вопросы задаются, но не все связаны с темой, присутствуют слова паразиты, эмоциональная формулировка вопросов</t>
  </si>
  <si>
    <t xml:space="preserve">Визуально выполнена проверка качества монтажа жил кабелей внутри оборудования </t>
  </si>
  <si>
    <t>Проверка отсутствия короткого замыкания собранной схемы</t>
  </si>
  <si>
    <t xml:space="preserve">Отсутствует короткое замыкание собранной схемы </t>
  </si>
  <si>
    <t>Проверка целостности кабельных связей для выполнения монтажа согласно электрической схемы</t>
  </si>
  <si>
    <t xml:space="preserve">Визуально выполнена проверка целостности и комплектности элементов оборудования </t>
  </si>
  <si>
    <t>Проверка правильности подключения кабельных связей в соответствии с электрической схемой</t>
  </si>
  <si>
    <t>Отсутствие опыта  при использовании средств измерений при выполнении регулировочных работ, отсутствие знаний о работе применяемых измерительных приборов</t>
  </si>
  <si>
    <t>Недостаточный опыт при использовании средств измерений при выполнении регулировочных работ, отсутствие знаний о работе применяемых измерительных приборов</t>
  </si>
  <si>
    <t>Достаточный опыт при использовании средств измерений при выполнении регулировочных работ, неполные знания о работе применяемых измерительных приборов</t>
  </si>
  <si>
    <t>Уверенное использование средств измерения при выполнении регулировочных работ, знание возможностией и работы применяемых измерительных приборов</t>
  </si>
  <si>
    <t>Визуальная проверка правильности подключения кабельных связей</t>
  </si>
  <si>
    <t>Визуально выполнена проверка правильности подключения  кабельных связей по электрической схеме</t>
  </si>
  <si>
    <t>Отсутствуют теоретические знания об алгоритме  работы электрической схемы и практический опыт по методике проверки работоспособности собранной электрической схемы</t>
  </si>
  <si>
    <t>Доклад участника об алгоритме  работы электрической схемы и  методики проверки на работоспособность собранной электрической схемы</t>
  </si>
  <si>
    <t>Уровень теоретических знаний об алгоритме  работы электрической схемы и практического опыта по методике сборки и проверке работоспособности собранной электрической схемы недостаточен для выполнения задания в полном объеме</t>
  </si>
  <si>
    <t xml:space="preserve">Уровень теоретических знаний и практического опыта соответствует требованиям для проверки работоспособности собранной электрической схемы, даны комментарии по процессу выполнению работы </t>
  </si>
  <si>
    <t>Уровень теоретических знаний об алгоритме  работы электрической схемы  и практического опыта соответствует требованиям для проверки работоспособности собранной электрической схемы. Дана информация о процессе проведения работы, о проведении измерений перед подачей питания, иформация о возможных последствиях неправильного проведения испытаний</t>
  </si>
  <si>
    <t>Детали крепления кабелей закреплены на рабочей поверхности</t>
  </si>
  <si>
    <t>Г</t>
  </si>
  <si>
    <t>Региональный этап Архангельской области Всероссийского чемпионатного движения по профессиональному мастерству «Профессионалы»</t>
  </si>
  <si>
    <t>Монтаж электрооборудования и кабелей</t>
  </si>
  <si>
    <t>Проведение регулировочных работ и испытаний электрооборудования</t>
  </si>
  <si>
    <t>Поиск неисправностей</t>
  </si>
  <si>
    <t>Качество опрессовки соответствует требованиям технологической инструкции</t>
  </si>
  <si>
    <t>Правильность маркировки кабелей</t>
  </si>
  <si>
    <t>Качество крепления кабеля</t>
  </si>
  <si>
    <t>Качество разделки кабеля при вводе в электрооборудование</t>
  </si>
  <si>
    <t>Качество операции ввода кабеля</t>
  </si>
  <si>
    <t>Качество операции защитного оконцевания кабеля в электрооборудовании</t>
  </si>
  <si>
    <t>Правильность маркировки жил кабеля</t>
  </si>
  <si>
    <t>Вопросы демонстрируют глубокое понимание процесса, уточнения связаны с ньюансами выполнения работ, речь грамотная, фразы четко выстроены</t>
  </si>
  <si>
    <t>Проверка  правильности подключения кабельных связей</t>
  </si>
  <si>
    <t>Выполнение необходимых переключений</t>
  </si>
  <si>
    <t>Выполнение переключений</t>
  </si>
  <si>
    <t>Визуальная проверка целостности кабельных связей</t>
  </si>
  <si>
    <t>Выполнена визуальная проверка целостности кабельных связей</t>
  </si>
  <si>
    <t>Визуальная проверка качества монтажа жил кабелей внутри оборудования</t>
  </si>
  <si>
    <t>Визуальная проверка целостности и комплектности элементов  оборудования</t>
  </si>
  <si>
    <t>Диагностирование</t>
  </si>
  <si>
    <t>Подключение жил внутреннего монтажа электрооборудования</t>
  </si>
  <si>
    <t>Выполнено подключение всех жил внутреннего монтажа электрооборудования</t>
  </si>
  <si>
    <t>Внутри оборудования отсутствует мусор, крепеж, материалы, инструменты</t>
  </si>
  <si>
    <t xml:space="preserve">Все жилы внутреннего монтажа подключены согласно маркировке на элементах схемы </t>
  </si>
  <si>
    <t>Правильность подключения жил внутреннего монтажа (визуально)</t>
  </si>
  <si>
    <t>Проверка на электробезопасность перед подачей питания</t>
  </si>
  <si>
    <t>Не выявлены нарушения, препятствующие подаче питания, подача электроитания разрешена</t>
  </si>
  <si>
    <t>При нажатии кнопки "Пуск" (черной) происходит срабатывание контактора, на выходных клеммах наличие напряжения</t>
  </si>
  <si>
    <t>Проверка разбора электрической схемы</t>
  </si>
  <si>
    <t>При нажатии кнопки "СТОП" (красной) происходит отключение контактора, на выходных клеммах отсутствует напряжение</t>
  </si>
  <si>
    <t>Проверка электробезопасности оборудования, диагностирование целостности изоляции</t>
  </si>
  <si>
    <t>Правильно заполнен тех.паспорт; Отличные навыки владения измерительными приборами, четкое понимание процесса проверки электробезопасности и диагностирования целостности изоляции</t>
  </si>
  <si>
    <t>Правильно заполнен тех.паспорт; Средние навыки владения измерительными приборами, нечеткое понимание процесса проверки электробезопасности и диагностирования целостности изоляции</t>
  </si>
  <si>
    <t>Правильно заполнен тех.паспорт; Отсутствуют навыки владения измерительными приборами, отсутствует понимание процесса проверки электробезопасности и диагностирования целостности изоляции</t>
  </si>
  <si>
    <t>Неправильно заполнен тех.паспорт; Отсутствуют навыки владения измерительными приборами, отсутствует понимание процесса проверки электробезопасности и диагностирования целостности изоляции</t>
  </si>
  <si>
    <t>За каждый факт отступления - минус 0,5 балла</t>
  </si>
  <si>
    <t>Установка электрооборудования выполнена неаккуратно, с перекосами, закреплены ненадежно. На рабочей поверхности наблюдаются следы ошибочной установки, на оборудовании имеются повреждения лакокрасочного покрытия</t>
  </si>
  <si>
    <t>Установка  электрооборудования выполнена аккуратно, без перекосов, закреплены надежно. На рабочей поверхности наблюдаются следы ошибочной установки, на оборудовании имеются повреждения лакокрасочного покрытия</t>
  </si>
  <si>
    <t>Установка электрооборудования выполнена аккуратно, без перекосов, закреплены надежно. На рабочей поверхности отсутствуют следы ошибочной установки, на оборудовании имеются повреждения лакокрасочного покрытия</t>
  </si>
  <si>
    <t>Монтаж кабелей</t>
  </si>
  <si>
    <t>Разделка, ввод, включение кабелей в электрооборудование</t>
  </si>
  <si>
    <t>Выполнена разделка всех кабелей при вводе в электрооборудование по технологической инструкции</t>
  </si>
  <si>
    <t>Выполнена маркировка всех кабельных связей по электрической схеме</t>
  </si>
  <si>
    <t>За каждый факт отступления - минус 0,25 балла</t>
  </si>
  <si>
    <t>Выполнен ввод всех кабелей в электрооборудование, выполнено уплотнение всех кабелей по технологической инструкции</t>
  </si>
  <si>
    <t>Выполнено включение всех жил кабеля в электрооборудование по электрической схеме подключения</t>
  </si>
  <si>
    <t>Отсутствует эстетичность при креплении кабелей. Креплений недостаточно . Кабели уложены неаккуратно, отсутствует плавность поворотов кабелей, есть повреждение изоляции кабеля. Проложенные кабели затрудняют открытие крышек оборудования.</t>
  </si>
  <si>
    <t>Не везде наблюдаются эстетичность при креплении кабелей. Креплений достаточно. Кабели уложены аккуратно,не везде выверена оптимальная длина, не обеспечена плавность поворотов кабелей, есть повреждение изоляции кабеля, проложенные кабели не затрудняют открытие крышек оборудования.</t>
  </si>
  <si>
    <t xml:space="preserve">Наблюдается эстетичность при креплении кабелей. Креплений достаточно, элементы надежно закреплены, но не все заусенцы обработаны. Кабели уложены аккуратно, выверена оптимальная длина, частично обеспечена плавность поворотов кабелей, нет повреждений кабеля. Проложенные кабели не затрудняют открытие крышек оборудования. </t>
  </si>
  <si>
    <t xml:space="preserve">Наблюдается эстетичность при креплении кабелей.  Креплений достаточно, элементы надежно закреплены, все заусенцы обработаны, внешний вид выполненной работы эстетичен. Кабели уложены аккуратно, выверена оптимальная длина, обеспечена плавность поворотов кабелей, нет повреждения кабелей. Проложенные кабели не затрудняют открытие крышек оборудования. </t>
  </si>
  <si>
    <t>Вопросы задаются по теме поставленных задач, речь грамотная, фразы четко выстроены</t>
  </si>
  <si>
    <t>Отсутствуют неподключенные жилы, отсутствует повреждение изоляции токоведущих жил, влекущие к нарушению электробезопасности</t>
  </si>
  <si>
    <t>Проверка правильности монтажа</t>
  </si>
  <si>
    <t>Сдаточные  работы</t>
  </si>
  <si>
    <t>Проверка монтажа</t>
  </si>
  <si>
    <t>Выполнение имерений, согласно технологического паспорта</t>
  </si>
  <si>
    <t>Выполнены измерения, заполнен технологический паспорт</t>
  </si>
  <si>
    <t>Выполнена подача электропитания на схему</t>
  </si>
  <si>
    <t>Проверка готовности включения электрической схемы</t>
  </si>
  <si>
    <t>не потребовались - 2 балла; потребовались, выполнены правильно - 1 балл; потребовались, выполнены неправильно - 0 баллов;</t>
  </si>
  <si>
    <t>Охрана труда и комуникабельность</t>
  </si>
  <si>
    <t>Найдена неисправность № 1</t>
  </si>
  <si>
    <t>Поиск неисправности № 1</t>
  </si>
  <si>
    <t>Описание неисправности № 1</t>
  </si>
  <si>
    <t>Неисправность № 1 описана в тех.паспорте</t>
  </si>
  <si>
    <t>Устранение неисправности № 1</t>
  </si>
  <si>
    <t>Неисправность № 1 устранена</t>
  </si>
  <si>
    <t>Поиск неисправности № 2</t>
  </si>
  <si>
    <t>Описание неисправности № 2</t>
  </si>
  <si>
    <t>Устранение неисправности № 2</t>
  </si>
  <si>
    <t>Поиск неисправности № 3</t>
  </si>
  <si>
    <t>Описание неисправности № 3</t>
  </si>
  <si>
    <t>Устранение неисправности № 3</t>
  </si>
  <si>
    <t>Поиск неисправности № 4</t>
  </si>
  <si>
    <t>Описание неисправности № 4</t>
  </si>
  <si>
    <t>Устранение неисправности № 4</t>
  </si>
  <si>
    <t>Найдена неисправность № 2</t>
  </si>
  <si>
    <t>Неисправность № 2 описана в тех.паспорте</t>
  </si>
  <si>
    <t>Неисправность № 2 устранена</t>
  </si>
  <si>
    <t>Найдена неисправность № 3</t>
  </si>
  <si>
    <t>Неисправность № 3 описана в тех.паспорте</t>
  </si>
  <si>
    <t>Неисправность № 3 устранена</t>
  </si>
  <si>
    <t>Найдена неисправность № 4</t>
  </si>
  <si>
    <t>Неисправность № 4 описана в тех.паспорте</t>
  </si>
  <si>
    <t>Неисправность № 4 устранена</t>
  </si>
  <si>
    <t>Коммуникабельность</t>
  </si>
  <si>
    <t>Оформление документации</t>
  </si>
  <si>
    <t>Неисправности в технологическом паспорте описаны некорректно и неясно без уточнений обозначений на электрическую схему</t>
  </si>
  <si>
    <t>Все неисправности в технологическом паспорте описаны корректно и понятно. Даны уточнения с обозначений на электрическую схему</t>
  </si>
  <si>
    <t>Все неисправности в технологическом паспорте описаны, требуются уточнения с обозначений на электрическую схему</t>
  </si>
  <si>
    <t>Все неисправности в технологическом паспорте описаны, требуются уточнения на названия элементов и обозначений на электрическую схему</t>
  </si>
  <si>
    <t>Доклад участника о найденных неисправностях</t>
  </si>
  <si>
    <t>Доклад о найденных неисправностях содержит правильную и корректную терминологию, речь внятная, доклад не требует уточнений</t>
  </si>
  <si>
    <t>Доклад о найденных неисправностях содержит правильную и корректную терминологию, речь внятная, доклад  требует уточнений</t>
  </si>
  <si>
    <t>Доклад о найденных неисправностях не в полном объеме содержит правильную и корректную терминологию, речь невнятная, доклад  требует уточнений</t>
  </si>
  <si>
    <t>Доклад о найденных неисправностях не описывает полный объем неисправностей</t>
  </si>
  <si>
    <t>Культура производства</t>
  </si>
  <si>
    <t>'Поиск неисправностей</t>
  </si>
  <si>
    <t>Техника безопасности</t>
  </si>
  <si>
    <t>Восстановление монтажа</t>
  </si>
  <si>
    <t>Регулировочные работы</t>
  </si>
  <si>
    <t>Монтаж и укладка запасных жил кабеля в электрооборудовании</t>
  </si>
  <si>
    <t>Выполнено контактное оконцевание  и укладка запасных жил кабеля в электрооборудовании по технологической инструкции</t>
  </si>
  <si>
    <t>Выполнение технических требований</t>
  </si>
  <si>
    <t>Выполнены все технические требования электрической схемы</t>
  </si>
  <si>
    <t>Произведена маркировка жил кабеля и перемычек по технологической инструкции</t>
  </si>
  <si>
    <t>Маркировка жил кабеля и перемычек в электрооборудовании</t>
  </si>
  <si>
    <t>Правильность маркировки перемычек</t>
  </si>
  <si>
    <t>Маркировка перемычек читаема, соответствует электрической схеме,  выполнена в соответствии с технологической инструкцией</t>
  </si>
  <si>
    <t>Разделка кабелей выполнена в соответствии с технологической инструкцией с обеспечением запаса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</si>
</sst>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4"/>
      <color rgb="FF000000"/>
      <name val="Times New Roman"/>
      <family val="1"/>
      <charset val="204"/>
    </font>
    <font>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3" xfId="0" applyBorder="1" applyAlignment="1">
      <alignment horizontal="center"/>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2" xfId="0" quotePrefix="1" applyBorder="1" applyAlignment="1">
      <alignment wrapText="1"/>
    </xf>
    <xf numFmtId="0" fontId="0" fillId="0" borderId="2" xfId="0" applyBorder="1" applyAlignment="1">
      <alignment horizontal="center"/>
    </xf>
    <xf numFmtId="0" fontId="0" fillId="0" borderId="1" xfId="0"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0" fillId="0" borderId="3" xfId="0" applyBorder="1" applyAlignment="1">
      <alignment vertical="center"/>
    </xf>
    <xf numFmtId="0" fontId="3"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right" vertical="center"/>
    </xf>
    <xf numFmtId="2" fontId="5" fillId="2" borderId="0" xfId="0" applyNumberFormat="1" applyFont="1" applyFill="1" applyAlignment="1">
      <alignment horizontal="right" vertical="center"/>
    </xf>
    <xf numFmtId="0" fontId="0" fillId="0" borderId="1" xfId="0" applyBorder="1" applyAlignment="1">
      <alignment horizontal="right" vertical="center"/>
    </xf>
    <xf numFmtId="2" fontId="0" fillId="0" borderId="1" xfId="0" applyNumberFormat="1" applyBorder="1" applyAlignment="1">
      <alignment horizontal="right" vertical="center"/>
    </xf>
    <xf numFmtId="2" fontId="3" fillId="0" borderId="1" xfId="0" applyNumberFormat="1" applyFont="1" applyBorder="1" applyAlignment="1">
      <alignment horizontal="right" vertical="center"/>
    </xf>
    <xf numFmtId="2" fontId="6" fillId="3" borderId="0" xfId="0" applyNumberFormat="1" applyFont="1" applyFill="1" applyAlignment="1">
      <alignment horizontal="right" vertical="center" wrapText="1"/>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1" xfId="0" quotePrefix="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center" vertical="center"/>
    </xf>
    <xf numFmtId="0" fontId="8" fillId="4" borderId="1" xfId="0" applyFont="1" applyFill="1" applyBorder="1" applyAlignment="1">
      <alignment horizontal="center"/>
    </xf>
    <xf numFmtId="0" fontId="8" fillId="4" borderId="1" xfId="0" applyFont="1" applyFill="1" applyBorder="1"/>
    <xf numFmtId="0" fontId="8" fillId="4" borderId="1" xfId="0" applyFont="1" applyFill="1" applyBorder="1" applyAlignment="1">
      <alignment wrapText="1"/>
    </xf>
    <xf numFmtId="2" fontId="8" fillId="4" borderId="1" xfId="0" applyNumberFormat="1" applyFont="1" applyFill="1" applyBorder="1" applyAlignment="1">
      <alignment horizontal="right" vertical="center"/>
    </xf>
    <xf numFmtId="0" fontId="1" fillId="0" borderId="0" xfId="0" applyFont="1"/>
    <xf numFmtId="0" fontId="8" fillId="4" borderId="2" xfId="0" applyFont="1" applyFill="1" applyBorder="1" applyAlignment="1">
      <alignment horizontal="center"/>
    </xf>
    <xf numFmtId="0" fontId="0" fillId="0" borderId="1" xfId="0" quotePrefix="1" applyBorder="1" applyAlignment="1">
      <alignment horizontal="left" vertical="center" wrapText="1"/>
    </xf>
    <xf numFmtId="0" fontId="0" fillId="0" borderId="1" xfId="0" quotePrefix="1" applyBorder="1" applyAlignment="1">
      <alignment horizontal="center" vertical="center" wrapText="1"/>
    </xf>
    <xf numFmtId="0" fontId="0" fillId="0" borderId="1" xfId="0" quotePrefix="1" applyBorder="1" applyAlignment="1">
      <alignment vertical="center" wrapText="1"/>
    </xf>
    <xf numFmtId="0" fontId="0" fillId="0" borderId="1" xfId="0" quotePrefix="1" applyBorder="1" applyAlignment="1">
      <alignment vertical="center"/>
    </xf>
    <xf numFmtId="0" fontId="0" fillId="0" borderId="1" xfId="0" applyBorder="1" applyAlignment="1">
      <alignment vertical="center"/>
    </xf>
    <xf numFmtId="0" fontId="4" fillId="3"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7"/>
  <sheetViews>
    <sheetView tabSelected="1" zoomScale="85" zoomScaleNormal="85" workbookViewId="0">
      <selection activeCell="A3" sqref="A3:XFD3"/>
    </sheetView>
  </sheetViews>
  <sheetFormatPr defaultColWidth="10.875" defaultRowHeight="15.75" x14ac:dyDescent="0.25"/>
  <cols>
    <col min="1" max="1" width="6.75" style="1" customWidth="1"/>
    <col min="2" max="2" width="32.375" customWidth="1"/>
    <col min="3" max="3" width="7.75" style="4" bestFit="1" customWidth="1"/>
    <col min="4" max="4" width="34.625" style="3" customWidth="1"/>
    <col min="5" max="5" width="10.375" style="4" customWidth="1"/>
    <col min="6" max="6" width="39.25" style="3" customWidth="1"/>
    <col min="7" max="7" width="20.75" style="3" bestFit="1" customWidth="1"/>
    <col min="8" max="8" width="7.125" style="3" bestFit="1" customWidth="1"/>
    <col min="9" max="9" width="8.375" style="35" customWidth="1"/>
  </cols>
  <sheetData>
    <row r="2" spans="1:9" ht="78.75" x14ac:dyDescent="0.25">
      <c r="B2" s="2" t="s">
        <v>13</v>
      </c>
      <c r="D2" s="23" t="s">
        <v>98</v>
      </c>
      <c r="E2" s="19"/>
    </row>
    <row r="3" spans="1:9" x14ac:dyDescent="0.25">
      <c r="B3" s="2" t="s">
        <v>15</v>
      </c>
      <c r="D3" s="22" t="s">
        <v>18</v>
      </c>
      <c r="E3" s="19"/>
    </row>
    <row r="5" spans="1:9" s="5" customFormat="1" ht="51.75" customHeight="1" x14ac:dyDescent="0.25">
      <c r="A5" s="9" t="s">
        <v>1</v>
      </c>
      <c r="B5" s="9" t="s">
        <v>12</v>
      </c>
      <c r="C5" s="9" t="s">
        <v>2</v>
      </c>
      <c r="D5" s="9" t="s">
        <v>4</v>
      </c>
      <c r="E5" s="9" t="s">
        <v>7</v>
      </c>
      <c r="F5" s="9" t="s">
        <v>3</v>
      </c>
      <c r="G5" s="9" t="s">
        <v>14</v>
      </c>
      <c r="H5" s="9" t="s">
        <v>17</v>
      </c>
      <c r="I5" s="9" t="s">
        <v>8</v>
      </c>
    </row>
    <row r="6" spans="1:9" x14ac:dyDescent="0.25">
      <c r="H6"/>
    </row>
    <row r="7" spans="1:9" s="15" customFormat="1" ht="18.75" x14ac:dyDescent="0.3">
      <c r="A7" s="12" t="s">
        <v>0</v>
      </c>
      <c r="B7" s="13" t="s">
        <v>99</v>
      </c>
      <c r="C7" s="12"/>
      <c r="D7" s="14"/>
      <c r="E7" s="12"/>
      <c r="F7" s="14"/>
      <c r="G7" s="14"/>
      <c r="H7" s="13"/>
      <c r="I7" s="36">
        <f>SUM(I9:I59)</f>
        <v>45</v>
      </c>
    </row>
    <row r="8" spans="1:9" s="51" customFormat="1" x14ac:dyDescent="0.25">
      <c r="A8" s="47">
        <v>1</v>
      </c>
      <c r="B8" s="47" t="s">
        <v>158</v>
      </c>
      <c r="C8" s="47"/>
      <c r="D8" s="49"/>
      <c r="E8" s="47"/>
      <c r="F8" s="49"/>
      <c r="G8" s="49"/>
      <c r="H8" s="48"/>
      <c r="I8" s="50"/>
    </row>
    <row r="9" spans="1:9" s="51" customFormat="1" ht="31.5" x14ac:dyDescent="0.25">
      <c r="A9" s="52"/>
      <c r="B9" s="48"/>
      <c r="C9" s="32" t="s">
        <v>6</v>
      </c>
      <c r="D9" s="28" t="s">
        <v>72</v>
      </c>
      <c r="E9" s="32"/>
      <c r="F9" s="30"/>
      <c r="G9" s="30"/>
      <c r="H9" s="29">
        <v>1</v>
      </c>
      <c r="I9" s="39">
        <v>1</v>
      </c>
    </row>
    <row r="10" spans="1:9" s="51" customFormat="1" ht="63" x14ac:dyDescent="0.25">
      <c r="A10" s="52"/>
      <c r="B10" s="48"/>
      <c r="C10" s="7"/>
      <c r="D10" s="10"/>
      <c r="E10" s="29">
        <v>0</v>
      </c>
      <c r="F10" s="28" t="s">
        <v>71</v>
      </c>
      <c r="G10" s="28"/>
      <c r="H10" s="29"/>
      <c r="I10" s="37"/>
    </row>
    <row r="11" spans="1:9" s="51" customFormat="1" ht="47.25" x14ac:dyDescent="0.25">
      <c r="A11" s="52"/>
      <c r="B11" s="48"/>
      <c r="C11" s="7"/>
      <c r="D11" s="10"/>
      <c r="E11" s="29">
        <v>1</v>
      </c>
      <c r="F11" s="28" t="s">
        <v>78</v>
      </c>
      <c r="G11" s="28"/>
      <c r="H11" s="29"/>
      <c r="I11" s="37"/>
    </row>
    <row r="12" spans="1:9" s="51" customFormat="1" ht="47.25" x14ac:dyDescent="0.25">
      <c r="A12" s="52"/>
      <c r="B12" s="48"/>
      <c r="C12" s="7"/>
      <c r="D12" s="10"/>
      <c r="E12" s="29">
        <v>2</v>
      </c>
      <c r="F12" s="28" t="s">
        <v>148</v>
      </c>
      <c r="G12" s="28"/>
      <c r="H12" s="29"/>
      <c r="I12" s="37"/>
    </row>
    <row r="13" spans="1:9" s="51" customFormat="1" ht="63" x14ac:dyDescent="0.25">
      <c r="A13" s="52"/>
      <c r="B13" s="48"/>
      <c r="C13" s="7"/>
      <c r="D13" s="10"/>
      <c r="E13" s="29">
        <v>3</v>
      </c>
      <c r="F13" s="28" t="s">
        <v>109</v>
      </c>
      <c r="G13" s="28"/>
      <c r="H13" s="29"/>
      <c r="I13" s="37"/>
    </row>
    <row r="14" spans="1:9" s="51" customFormat="1" ht="47.25" x14ac:dyDescent="0.25">
      <c r="A14" s="52"/>
      <c r="B14" s="48"/>
      <c r="C14" s="29" t="s">
        <v>5</v>
      </c>
      <c r="D14" s="28" t="s">
        <v>25</v>
      </c>
      <c r="E14" s="7"/>
      <c r="F14" s="10" t="s">
        <v>28</v>
      </c>
      <c r="G14" s="28" t="s">
        <v>141</v>
      </c>
      <c r="H14" s="29">
        <v>1</v>
      </c>
      <c r="I14" s="38">
        <v>2</v>
      </c>
    </row>
    <row r="15" spans="1:9" s="51" customFormat="1" x14ac:dyDescent="0.25">
      <c r="A15" s="52">
        <v>2</v>
      </c>
      <c r="B15" s="48" t="s">
        <v>194</v>
      </c>
      <c r="C15" s="29"/>
      <c r="D15" s="28"/>
      <c r="E15" s="7"/>
      <c r="F15" s="10"/>
      <c r="G15" s="28"/>
      <c r="H15" s="29"/>
      <c r="I15" s="38"/>
    </row>
    <row r="16" spans="1:9" s="51" customFormat="1" ht="47.25" x14ac:dyDescent="0.25">
      <c r="A16" s="52"/>
      <c r="B16" s="48"/>
      <c r="C16" s="29" t="s">
        <v>5</v>
      </c>
      <c r="D16" s="28" t="s">
        <v>26</v>
      </c>
      <c r="E16" s="7"/>
      <c r="F16" s="10" t="s">
        <v>27</v>
      </c>
      <c r="G16" s="28" t="s">
        <v>29</v>
      </c>
      <c r="H16" s="29">
        <v>1</v>
      </c>
      <c r="I16" s="38">
        <v>1</v>
      </c>
    </row>
    <row r="17" spans="1:9" ht="22.5" customHeight="1" x14ac:dyDescent="0.25">
      <c r="A17" s="27">
        <v>3</v>
      </c>
      <c r="B17" s="25" t="s">
        <v>30</v>
      </c>
      <c r="C17" s="25"/>
      <c r="D17" s="25"/>
      <c r="E17" s="25"/>
      <c r="F17" s="25"/>
      <c r="G17" s="25"/>
      <c r="H17" s="25"/>
      <c r="I17" s="25"/>
    </row>
    <row r="18" spans="1:9" ht="52.5" customHeight="1" x14ac:dyDescent="0.25">
      <c r="A18" s="7"/>
      <c r="B18" s="25"/>
      <c r="C18" s="29" t="s">
        <v>5</v>
      </c>
      <c r="D18" s="28" t="s">
        <v>30</v>
      </c>
      <c r="E18" s="17"/>
      <c r="F18" s="10" t="s">
        <v>31</v>
      </c>
      <c r="G18" s="28" t="s">
        <v>29</v>
      </c>
      <c r="H18" s="29">
        <v>1</v>
      </c>
      <c r="I18" s="38">
        <v>2</v>
      </c>
    </row>
    <row r="19" spans="1:9" ht="52.5" customHeight="1" x14ac:dyDescent="0.25">
      <c r="A19" s="7"/>
      <c r="B19" s="26"/>
      <c r="C19" s="29" t="s">
        <v>5</v>
      </c>
      <c r="D19" s="28" t="s">
        <v>44</v>
      </c>
      <c r="E19" s="29"/>
      <c r="F19" s="28" t="s">
        <v>45</v>
      </c>
      <c r="G19" s="28" t="s">
        <v>133</v>
      </c>
      <c r="H19" s="29">
        <v>1</v>
      </c>
      <c r="I19" s="38">
        <v>2</v>
      </c>
    </row>
    <row r="20" spans="1:9" ht="31.5" customHeight="1" x14ac:dyDescent="0.25">
      <c r="A20" s="7"/>
      <c r="B20" s="26"/>
      <c r="C20" s="32" t="s">
        <v>6</v>
      </c>
      <c r="D20" s="30" t="s">
        <v>23</v>
      </c>
      <c r="E20" s="8"/>
      <c r="F20" s="11"/>
      <c r="G20" s="28"/>
      <c r="H20" s="29">
        <v>1</v>
      </c>
      <c r="I20" s="38">
        <v>2</v>
      </c>
    </row>
    <row r="21" spans="1:9" ht="111.75" customHeight="1" x14ac:dyDescent="0.25">
      <c r="A21" s="7"/>
      <c r="B21" s="26"/>
      <c r="C21" s="7"/>
      <c r="D21" s="10"/>
      <c r="E21" s="29">
        <v>0</v>
      </c>
      <c r="F21" s="28" t="s">
        <v>134</v>
      </c>
      <c r="G21" s="10"/>
      <c r="H21" s="7"/>
      <c r="I21" s="37"/>
    </row>
    <row r="22" spans="1:9" ht="115.5" customHeight="1" x14ac:dyDescent="0.25">
      <c r="A22" s="7"/>
      <c r="B22" s="26"/>
      <c r="C22" s="7"/>
      <c r="D22" s="10"/>
      <c r="E22" s="29">
        <v>1</v>
      </c>
      <c r="F22" s="28" t="s">
        <v>135</v>
      </c>
      <c r="G22" s="10"/>
      <c r="H22" s="7"/>
      <c r="I22" s="37"/>
    </row>
    <row r="23" spans="1:9" ht="111" customHeight="1" x14ac:dyDescent="0.25">
      <c r="A23" s="7"/>
      <c r="B23" s="26"/>
      <c r="C23" s="7"/>
      <c r="D23" s="10"/>
      <c r="E23" s="29">
        <v>2</v>
      </c>
      <c r="F23" s="28" t="s">
        <v>136</v>
      </c>
      <c r="G23" s="10"/>
      <c r="H23" s="7"/>
      <c r="I23" s="37"/>
    </row>
    <row r="24" spans="1:9" ht="111" customHeight="1" x14ac:dyDescent="0.25">
      <c r="A24" s="7"/>
      <c r="B24" s="25"/>
      <c r="C24" s="7"/>
      <c r="D24" s="10"/>
      <c r="E24" s="29">
        <v>3</v>
      </c>
      <c r="F24" s="28" t="s">
        <v>43</v>
      </c>
      <c r="G24" s="10"/>
      <c r="H24" s="18"/>
      <c r="I24" s="37"/>
    </row>
    <row r="25" spans="1:9" ht="26.25" customHeight="1" x14ac:dyDescent="0.25">
      <c r="A25" s="7">
        <v>4</v>
      </c>
      <c r="B25" s="25" t="s">
        <v>137</v>
      </c>
      <c r="C25" s="7"/>
      <c r="D25" s="10"/>
      <c r="E25" s="46"/>
      <c r="F25" s="28"/>
      <c r="G25" s="10"/>
      <c r="H25" s="18"/>
      <c r="I25" s="37"/>
    </row>
    <row r="26" spans="1:9" ht="31.5" x14ac:dyDescent="0.25">
      <c r="A26" s="7"/>
      <c r="B26" s="25"/>
      <c r="C26" s="29" t="s">
        <v>5</v>
      </c>
      <c r="D26" s="28" t="s">
        <v>40</v>
      </c>
      <c r="E26" s="31"/>
      <c r="F26" s="28" t="s">
        <v>96</v>
      </c>
      <c r="G26" s="28" t="s">
        <v>29</v>
      </c>
      <c r="H26" s="29">
        <v>1</v>
      </c>
      <c r="I26" s="38">
        <v>1</v>
      </c>
    </row>
    <row r="27" spans="1:9" ht="31.5" x14ac:dyDescent="0.25">
      <c r="A27" s="7"/>
      <c r="B27" s="26"/>
      <c r="C27" s="29" t="s">
        <v>5</v>
      </c>
      <c r="D27" s="28" t="s">
        <v>41</v>
      </c>
      <c r="E27" s="31"/>
      <c r="F27" s="28" t="s">
        <v>42</v>
      </c>
      <c r="G27" s="28" t="s">
        <v>29</v>
      </c>
      <c r="H27" s="29">
        <v>1</v>
      </c>
      <c r="I27" s="38">
        <v>1</v>
      </c>
    </row>
    <row r="28" spans="1:9" ht="63" x14ac:dyDescent="0.25">
      <c r="A28" s="7"/>
      <c r="B28" s="26"/>
      <c r="C28" s="29" t="s">
        <v>5</v>
      </c>
      <c r="D28" s="28" t="s">
        <v>104</v>
      </c>
      <c r="E28" s="29"/>
      <c r="F28" s="28" t="s">
        <v>46</v>
      </c>
      <c r="G28" s="28" t="s">
        <v>133</v>
      </c>
      <c r="H28" s="29">
        <v>1</v>
      </c>
      <c r="I28" s="38">
        <v>2</v>
      </c>
    </row>
    <row r="29" spans="1:9" ht="47.25" x14ac:dyDescent="0.25">
      <c r="A29" s="7"/>
      <c r="B29" s="26"/>
      <c r="C29" s="29" t="s">
        <v>5</v>
      </c>
      <c r="D29" s="28" t="s">
        <v>32</v>
      </c>
      <c r="E29" s="31"/>
      <c r="F29" s="28" t="s">
        <v>140</v>
      </c>
      <c r="G29" s="28" t="s">
        <v>141</v>
      </c>
      <c r="H29" s="29">
        <v>1</v>
      </c>
      <c r="I29" s="38">
        <v>2</v>
      </c>
    </row>
    <row r="30" spans="1:9" ht="31.5" x14ac:dyDescent="0.25">
      <c r="A30" s="7"/>
      <c r="B30" s="26"/>
      <c r="C30" s="29" t="s">
        <v>5</v>
      </c>
      <c r="D30" s="28" t="s">
        <v>103</v>
      </c>
      <c r="E30" s="29"/>
      <c r="F30" s="28" t="s">
        <v>47</v>
      </c>
      <c r="G30" s="28" t="s">
        <v>29</v>
      </c>
      <c r="H30" s="29">
        <v>1</v>
      </c>
      <c r="I30" s="38">
        <v>2</v>
      </c>
    </row>
    <row r="31" spans="1:9" ht="31.5" x14ac:dyDescent="0.25">
      <c r="A31" s="7">
        <v>5</v>
      </c>
      <c r="B31" s="26" t="s">
        <v>138</v>
      </c>
      <c r="C31" s="29"/>
      <c r="D31" s="28"/>
      <c r="E31" s="46"/>
      <c r="F31" s="28"/>
      <c r="G31" s="28"/>
      <c r="H31" s="29"/>
      <c r="I31" s="38"/>
    </row>
    <row r="32" spans="1:9" ht="47.25" x14ac:dyDescent="0.25">
      <c r="A32" s="7"/>
      <c r="B32" s="26"/>
      <c r="C32" s="29" t="s">
        <v>5</v>
      </c>
      <c r="D32" s="28" t="s">
        <v>33</v>
      </c>
      <c r="E32" s="31"/>
      <c r="F32" s="28" t="s">
        <v>139</v>
      </c>
      <c r="G32" s="28" t="s">
        <v>141</v>
      </c>
      <c r="H32" s="29">
        <v>1</v>
      </c>
      <c r="I32" s="38">
        <v>1</v>
      </c>
    </row>
    <row r="33" spans="1:9" ht="47.25" x14ac:dyDescent="0.25">
      <c r="A33" s="7"/>
      <c r="B33" s="26"/>
      <c r="C33" s="29" t="s">
        <v>5</v>
      </c>
      <c r="D33" s="28" t="s">
        <v>105</v>
      </c>
      <c r="E33" s="28"/>
      <c r="F33" s="28" t="s">
        <v>207</v>
      </c>
      <c r="G33" s="28" t="s">
        <v>141</v>
      </c>
      <c r="H33" s="29">
        <v>1</v>
      </c>
      <c r="I33" s="38">
        <v>2</v>
      </c>
    </row>
    <row r="34" spans="1:9" ht="63" x14ac:dyDescent="0.25">
      <c r="A34" s="7"/>
      <c r="B34" s="26"/>
      <c r="C34" s="29" t="s">
        <v>5</v>
      </c>
      <c r="D34" s="28" t="s">
        <v>34</v>
      </c>
      <c r="E34" s="31"/>
      <c r="F34" s="28" t="s">
        <v>142</v>
      </c>
      <c r="G34" s="28" t="s">
        <v>141</v>
      </c>
      <c r="H34" s="29">
        <v>1</v>
      </c>
      <c r="I34" s="38">
        <v>1</v>
      </c>
    </row>
    <row r="35" spans="1:9" ht="94.5" x14ac:dyDescent="0.25">
      <c r="A35" s="7"/>
      <c r="B35" s="26"/>
      <c r="C35" s="29" t="s">
        <v>5</v>
      </c>
      <c r="D35" s="28" t="s">
        <v>106</v>
      </c>
      <c r="E35" s="28"/>
      <c r="F35" s="28" t="s">
        <v>48</v>
      </c>
      <c r="G35" s="28" t="s">
        <v>141</v>
      </c>
      <c r="H35" s="29">
        <v>1</v>
      </c>
      <c r="I35" s="38">
        <v>2</v>
      </c>
    </row>
    <row r="36" spans="1:9" ht="78.75" x14ac:dyDescent="0.25">
      <c r="A36" s="7"/>
      <c r="B36" s="16"/>
      <c r="C36" s="29" t="s">
        <v>5</v>
      </c>
      <c r="D36" s="28" t="s">
        <v>35</v>
      </c>
      <c r="E36" s="31"/>
      <c r="F36" s="28" t="s">
        <v>36</v>
      </c>
      <c r="G36" s="28" t="s">
        <v>141</v>
      </c>
      <c r="H36" s="29">
        <v>1</v>
      </c>
      <c r="I36" s="38">
        <v>2</v>
      </c>
    </row>
    <row r="37" spans="1:9" ht="47.25" x14ac:dyDescent="0.25">
      <c r="A37" s="7"/>
      <c r="B37" s="16"/>
      <c r="C37" s="29" t="s">
        <v>5</v>
      </c>
      <c r="D37" s="28" t="s">
        <v>107</v>
      </c>
      <c r="E37" s="28"/>
      <c r="F37" s="28" t="s">
        <v>52</v>
      </c>
      <c r="G37" s="28" t="s">
        <v>141</v>
      </c>
      <c r="H37" s="29">
        <v>1</v>
      </c>
      <c r="I37" s="38">
        <v>2</v>
      </c>
    </row>
    <row r="38" spans="1:9" ht="47.25" x14ac:dyDescent="0.25">
      <c r="A38" s="7"/>
      <c r="B38" s="16"/>
      <c r="C38" s="29" t="s">
        <v>5</v>
      </c>
      <c r="D38" s="28" t="s">
        <v>204</v>
      </c>
      <c r="E38" s="31"/>
      <c r="F38" s="28" t="s">
        <v>203</v>
      </c>
      <c r="G38" s="28" t="s">
        <v>29</v>
      </c>
      <c r="H38" s="29">
        <v>1</v>
      </c>
      <c r="I38" s="38">
        <v>1</v>
      </c>
    </row>
    <row r="39" spans="1:9" ht="63" x14ac:dyDescent="0.25">
      <c r="A39" s="7"/>
      <c r="B39" s="16"/>
      <c r="C39" s="29" t="s">
        <v>5</v>
      </c>
      <c r="D39" s="28" t="s">
        <v>108</v>
      </c>
      <c r="E39" s="28"/>
      <c r="F39" s="28" t="s">
        <v>53</v>
      </c>
      <c r="G39" s="28" t="s">
        <v>29</v>
      </c>
      <c r="H39" s="29">
        <v>1</v>
      </c>
      <c r="I39" s="38">
        <v>1</v>
      </c>
    </row>
    <row r="40" spans="1:9" ht="63" x14ac:dyDescent="0.25">
      <c r="A40" s="7"/>
      <c r="B40" s="16"/>
      <c r="C40" s="29" t="s">
        <v>5</v>
      </c>
      <c r="D40" s="28" t="s">
        <v>205</v>
      </c>
      <c r="E40" s="28"/>
      <c r="F40" s="28" t="s">
        <v>206</v>
      </c>
      <c r="G40" s="28" t="s">
        <v>29</v>
      </c>
      <c r="H40" s="29">
        <v>1</v>
      </c>
      <c r="I40" s="38">
        <v>1</v>
      </c>
    </row>
    <row r="41" spans="1:9" ht="31.5" x14ac:dyDescent="0.25">
      <c r="A41" s="7"/>
      <c r="B41" s="16"/>
      <c r="C41" s="29" t="s">
        <v>5</v>
      </c>
      <c r="D41" s="28" t="s">
        <v>51</v>
      </c>
      <c r="E41" s="28"/>
      <c r="F41" s="28" t="s">
        <v>102</v>
      </c>
      <c r="G41" s="28" t="s">
        <v>29</v>
      </c>
      <c r="H41" s="29">
        <v>1</v>
      </c>
      <c r="I41" s="38">
        <v>2</v>
      </c>
    </row>
    <row r="42" spans="1:9" ht="47.25" x14ac:dyDescent="0.25">
      <c r="A42" s="7"/>
      <c r="B42" s="16"/>
      <c r="C42" s="29" t="s">
        <v>5</v>
      </c>
      <c r="D42" s="28" t="s">
        <v>49</v>
      </c>
      <c r="E42" s="28"/>
      <c r="F42" s="28" t="s">
        <v>50</v>
      </c>
      <c r="G42" s="28" t="s">
        <v>29</v>
      </c>
      <c r="H42" s="29">
        <v>1</v>
      </c>
      <c r="I42" s="38">
        <v>1</v>
      </c>
    </row>
    <row r="43" spans="1:9" ht="47.25" x14ac:dyDescent="0.25">
      <c r="A43" s="7"/>
      <c r="B43" s="16"/>
      <c r="C43" s="29" t="s">
        <v>5</v>
      </c>
      <c r="D43" s="28" t="s">
        <v>37</v>
      </c>
      <c r="E43" s="31"/>
      <c r="F43" s="28" t="s">
        <v>143</v>
      </c>
      <c r="G43" s="28" t="s">
        <v>141</v>
      </c>
      <c r="H43" s="29">
        <v>1</v>
      </c>
      <c r="I43" s="38">
        <v>2</v>
      </c>
    </row>
    <row r="44" spans="1:9" ht="47.25" x14ac:dyDescent="0.25">
      <c r="A44" s="7"/>
      <c r="B44" s="16"/>
      <c r="C44" s="29" t="s">
        <v>5</v>
      </c>
      <c r="D44" s="28" t="s">
        <v>38</v>
      </c>
      <c r="E44" s="31"/>
      <c r="F44" s="28" t="s">
        <v>39</v>
      </c>
      <c r="G44" s="28" t="s">
        <v>29</v>
      </c>
      <c r="H44" s="29">
        <v>1</v>
      </c>
      <c r="I44" s="38">
        <v>1</v>
      </c>
    </row>
    <row r="45" spans="1:9" ht="63" x14ac:dyDescent="0.25">
      <c r="A45" s="7"/>
      <c r="B45" s="16"/>
      <c r="C45" s="29" t="s">
        <v>5</v>
      </c>
      <c r="D45" s="28" t="s">
        <v>199</v>
      </c>
      <c r="E45" s="31"/>
      <c r="F45" s="28" t="s">
        <v>200</v>
      </c>
      <c r="G45" s="28" t="s">
        <v>141</v>
      </c>
      <c r="H45" s="29">
        <v>1</v>
      </c>
      <c r="I45" s="38">
        <v>1</v>
      </c>
    </row>
    <row r="46" spans="1:9" ht="47.25" customHeight="1" x14ac:dyDescent="0.25">
      <c r="A46" s="7"/>
      <c r="B46" s="6"/>
      <c r="C46" s="32" t="s">
        <v>6</v>
      </c>
      <c r="D46" s="28" t="s">
        <v>22</v>
      </c>
      <c r="E46" s="29"/>
      <c r="F46" s="33"/>
      <c r="G46" s="28"/>
      <c r="H46" s="29">
        <v>1</v>
      </c>
      <c r="I46" s="38">
        <v>2</v>
      </c>
    </row>
    <row r="47" spans="1:9" ht="111.75" customHeight="1" x14ac:dyDescent="0.25">
      <c r="A47" s="7"/>
      <c r="B47" s="6"/>
      <c r="C47" s="7"/>
      <c r="D47" s="10"/>
      <c r="E47" s="29">
        <v>0</v>
      </c>
      <c r="F47" s="28" t="s">
        <v>144</v>
      </c>
      <c r="G47" s="10"/>
      <c r="H47" s="7"/>
      <c r="I47" s="38"/>
    </row>
    <row r="48" spans="1:9" ht="132.75" customHeight="1" x14ac:dyDescent="0.25">
      <c r="A48" s="7"/>
      <c r="B48" s="6"/>
      <c r="C48" s="7"/>
      <c r="D48" s="10"/>
      <c r="E48" s="29">
        <v>1</v>
      </c>
      <c r="F48" s="28" t="s">
        <v>145</v>
      </c>
      <c r="G48" s="10"/>
      <c r="H48" s="7"/>
      <c r="I48" s="38"/>
    </row>
    <row r="49" spans="1:9" ht="156.75" customHeight="1" x14ac:dyDescent="0.25">
      <c r="A49" s="7"/>
      <c r="B49" s="6"/>
      <c r="C49" s="7"/>
      <c r="D49" s="10"/>
      <c r="E49" s="29">
        <v>2</v>
      </c>
      <c r="F49" s="28" t="s">
        <v>146</v>
      </c>
      <c r="G49" s="10"/>
      <c r="H49" s="7"/>
      <c r="I49" s="38"/>
    </row>
    <row r="50" spans="1:9" ht="177.75" customHeight="1" x14ac:dyDescent="0.25">
      <c r="A50" s="7"/>
      <c r="B50" s="6"/>
      <c r="C50" s="7"/>
      <c r="D50" s="10"/>
      <c r="E50" s="29">
        <v>3</v>
      </c>
      <c r="F50" s="28" t="s">
        <v>147</v>
      </c>
      <c r="G50" s="10"/>
      <c r="H50" s="7"/>
      <c r="I50" s="38"/>
    </row>
    <row r="51" spans="1:9" ht="31.5" x14ac:dyDescent="0.25">
      <c r="A51" s="7"/>
      <c r="B51" s="6"/>
      <c r="C51" s="32" t="s">
        <v>6</v>
      </c>
      <c r="D51" s="10" t="s">
        <v>73</v>
      </c>
      <c r="E51" s="7"/>
      <c r="F51" s="10"/>
      <c r="G51" s="10"/>
      <c r="H51" s="29">
        <v>1</v>
      </c>
      <c r="I51" s="38">
        <v>1</v>
      </c>
    </row>
    <row r="52" spans="1:9" ht="94.5" x14ac:dyDescent="0.25">
      <c r="A52" s="7"/>
      <c r="B52" s="6"/>
      <c r="C52" s="7"/>
      <c r="D52" s="10"/>
      <c r="E52" s="29">
        <v>0</v>
      </c>
      <c r="F52" s="10" t="s">
        <v>77</v>
      </c>
      <c r="G52" s="10"/>
      <c r="H52" s="7"/>
      <c r="I52" s="38"/>
    </row>
    <row r="53" spans="1:9" ht="84" customHeight="1" x14ac:dyDescent="0.25">
      <c r="A53" s="7"/>
      <c r="B53" s="6"/>
      <c r="C53" s="7"/>
      <c r="D53" s="10"/>
      <c r="E53" s="29">
        <v>1</v>
      </c>
      <c r="F53" s="10" t="s">
        <v>76</v>
      </c>
      <c r="G53" s="10"/>
      <c r="H53" s="7"/>
      <c r="I53" s="38"/>
    </row>
    <row r="54" spans="1:9" ht="103.5" customHeight="1" x14ac:dyDescent="0.25">
      <c r="A54" s="7"/>
      <c r="B54" s="6"/>
      <c r="C54" s="7"/>
      <c r="D54" s="10"/>
      <c r="E54" s="29">
        <v>2</v>
      </c>
      <c r="F54" s="10" t="s">
        <v>75</v>
      </c>
      <c r="G54" s="10"/>
      <c r="H54" s="7"/>
      <c r="I54" s="38"/>
    </row>
    <row r="55" spans="1:9" ht="103.5" customHeight="1" x14ac:dyDescent="0.25">
      <c r="A55" s="7"/>
      <c r="B55" s="6"/>
      <c r="C55" s="7"/>
      <c r="D55" s="10"/>
      <c r="E55" s="29">
        <v>3</v>
      </c>
      <c r="F55" s="10" t="s">
        <v>74</v>
      </c>
      <c r="G55" s="10"/>
      <c r="H55" s="7"/>
      <c r="I55" s="38"/>
    </row>
    <row r="56" spans="1:9" ht="19.5" customHeight="1" x14ac:dyDescent="0.25">
      <c r="A56" s="41">
        <v>6</v>
      </c>
      <c r="B56" s="55" t="s">
        <v>150</v>
      </c>
      <c r="C56" s="55"/>
      <c r="D56" s="55"/>
      <c r="E56" s="55"/>
      <c r="F56" s="55"/>
      <c r="G56" s="55"/>
      <c r="H56" s="55"/>
      <c r="I56" s="55"/>
    </row>
    <row r="57" spans="1:9" ht="47.25" x14ac:dyDescent="0.25">
      <c r="A57" s="7"/>
      <c r="B57" s="6"/>
      <c r="C57" s="29" t="s">
        <v>5</v>
      </c>
      <c r="D57" s="28" t="s">
        <v>84</v>
      </c>
      <c r="E57" s="28"/>
      <c r="F57" s="28" t="s">
        <v>54</v>
      </c>
      <c r="G57" s="28" t="s">
        <v>141</v>
      </c>
      <c r="H57" s="29">
        <v>2</v>
      </c>
      <c r="I57" s="38">
        <v>1</v>
      </c>
    </row>
    <row r="58" spans="1:9" ht="47.25" x14ac:dyDescent="0.25">
      <c r="A58" s="7"/>
      <c r="B58" s="6"/>
      <c r="C58" s="29" t="s">
        <v>5</v>
      </c>
      <c r="D58" s="28" t="s">
        <v>201</v>
      </c>
      <c r="E58" s="28"/>
      <c r="F58" s="28" t="s">
        <v>202</v>
      </c>
      <c r="G58" s="28" t="s">
        <v>141</v>
      </c>
      <c r="H58" s="29">
        <v>2</v>
      </c>
      <c r="I58" s="38">
        <v>1</v>
      </c>
    </row>
    <row r="59" spans="1:9" ht="63" x14ac:dyDescent="0.25">
      <c r="A59" s="7"/>
      <c r="B59" s="6"/>
      <c r="C59" s="29" t="s">
        <v>5</v>
      </c>
      <c r="D59" s="45" t="s">
        <v>82</v>
      </c>
      <c r="E59" s="7"/>
      <c r="F59" s="10" t="s">
        <v>149</v>
      </c>
      <c r="G59" s="28" t="s">
        <v>29</v>
      </c>
      <c r="H59" s="34">
        <v>3</v>
      </c>
      <c r="I59" s="38">
        <v>2</v>
      </c>
    </row>
    <row r="60" spans="1:9" s="15" customFormat="1" ht="18.75" x14ac:dyDescent="0.3">
      <c r="A60" s="12" t="s">
        <v>9</v>
      </c>
      <c r="B60" s="13" t="s">
        <v>100</v>
      </c>
      <c r="C60" s="12"/>
      <c r="D60" s="14"/>
      <c r="E60" s="12"/>
      <c r="F60" s="14"/>
      <c r="G60" s="14"/>
      <c r="H60" s="12"/>
      <c r="I60" s="36">
        <f>SUM(I62:I94)</f>
        <v>25</v>
      </c>
    </row>
    <row r="61" spans="1:9" x14ac:dyDescent="0.25">
      <c r="A61" s="7">
        <v>1</v>
      </c>
      <c r="B61" s="6" t="s">
        <v>194</v>
      </c>
      <c r="C61" s="55"/>
      <c r="D61" s="55"/>
      <c r="E61" s="55"/>
      <c r="F61" s="55"/>
      <c r="G61" s="55"/>
      <c r="H61" s="55"/>
      <c r="I61" s="55"/>
    </row>
    <row r="62" spans="1:9" ht="47.25" x14ac:dyDescent="0.25">
      <c r="A62" s="7"/>
      <c r="B62" s="53"/>
      <c r="C62" s="29" t="s">
        <v>5</v>
      </c>
      <c r="D62" s="28" t="s">
        <v>26</v>
      </c>
      <c r="E62" s="7"/>
      <c r="F62" s="10" t="s">
        <v>27</v>
      </c>
      <c r="G62" s="28" t="s">
        <v>29</v>
      </c>
      <c r="H62" s="29">
        <v>1</v>
      </c>
      <c r="I62" s="38">
        <v>1</v>
      </c>
    </row>
    <row r="63" spans="1:9" x14ac:dyDescent="0.25">
      <c r="A63" s="7">
        <v>2</v>
      </c>
      <c r="B63" s="55" t="s">
        <v>152</v>
      </c>
      <c r="C63" s="53"/>
      <c r="D63" s="53"/>
      <c r="E63" s="53"/>
      <c r="F63" s="53"/>
      <c r="G63" s="53"/>
      <c r="H63" s="53"/>
      <c r="I63" s="53"/>
    </row>
    <row r="64" spans="1:9" ht="48.75" customHeight="1" x14ac:dyDescent="0.25">
      <c r="A64" s="7"/>
      <c r="B64" s="6"/>
      <c r="C64" s="29" t="s">
        <v>5</v>
      </c>
      <c r="D64" s="28" t="s">
        <v>113</v>
      </c>
      <c r="E64" s="29"/>
      <c r="F64" s="28" t="s">
        <v>114</v>
      </c>
      <c r="G64" s="28" t="s">
        <v>29</v>
      </c>
      <c r="H64" s="29">
        <v>3</v>
      </c>
      <c r="I64" s="39">
        <v>1</v>
      </c>
    </row>
    <row r="65" spans="1:9" ht="48.75" customHeight="1" x14ac:dyDescent="0.25">
      <c r="A65" s="7"/>
      <c r="B65" s="6"/>
      <c r="C65" s="29" t="s">
        <v>5</v>
      </c>
      <c r="D65" s="28" t="s">
        <v>89</v>
      </c>
      <c r="E65" s="29"/>
      <c r="F65" s="28" t="s">
        <v>90</v>
      </c>
      <c r="G65" s="28" t="s">
        <v>29</v>
      </c>
      <c r="H65" s="29">
        <v>3</v>
      </c>
      <c r="I65" s="38">
        <v>1</v>
      </c>
    </row>
    <row r="66" spans="1:9" ht="51" customHeight="1" x14ac:dyDescent="0.25">
      <c r="A66" s="7"/>
      <c r="B66" s="6"/>
      <c r="C66" s="29" t="s">
        <v>5</v>
      </c>
      <c r="D66" s="10" t="s">
        <v>115</v>
      </c>
      <c r="E66" s="7"/>
      <c r="F66" s="10" t="s">
        <v>79</v>
      </c>
      <c r="G66" s="28" t="s">
        <v>29</v>
      </c>
      <c r="H66" s="29">
        <v>3</v>
      </c>
      <c r="I66" s="39">
        <v>1</v>
      </c>
    </row>
    <row r="67" spans="1:9" ht="47.25" x14ac:dyDescent="0.25">
      <c r="A67" s="7"/>
      <c r="B67" s="6"/>
      <c r="C67" s="29" t="s">
        <v>5</v>
      </c>
      <c r="D67" s="10" t="s">
        <v>116</v>
      </c>
      <c r="E67" s="7"/>
      <c r="F67" s="10" t="s">
        <v>83</v>
      </c>
      <c r="G67" s="28" t="s">
        <v>29</v>
      </c>
      <c r="H67" s="29">
        <v>3</v>
      </c>
      <c r="I67" s="39">
        <v>1</v>
      </c>
    </row>
    <row r="68" spans="1:9" ht="63" x14ac:dyDescent="0.25">
      <c r="A68" s="7"/>
      <c r="B68" s="6"/>
      <c r="C68" s="29" t="s">
        <v>5</v>
      </c>
      <c r="D68" s="28" t="s">
        <v>56</v>
      </c>
      <c r="E68" s="28"/>
      <c r="F68" s="28" t="s">
        <v>57</v>
      </c>
      <c r="G68" s="28" t="s">
        <v>29</v>
      </c>
      <c r="H68" s="29">
        <v>3</v>
      </c>
      <c r="I68" s="39">
        <v>1.5</v>
      </c>
    </row>
    <row r="69" spans="1:9" ht="47.25" x14ac:dyDescent="0.25">
      <c r="A69" s="7"/>
      <c r="B69" s="6"/>
      <c r="C69" s="29" t="s">
        <v>5</v>
      </c>
      <c r="D69" s="28" t="s">
        <v>63</v>
      </c>
      <c r="E69" s="28"/>
      <c r="F69" s="28" t="s">
        <v>64</v>
      </c>
      <c r="G69" s="28" t="s">
        <v>29</v>
      </c>
      <c r="H69" s="29">
        <v>3</v>
      </c>
      <c r="I69" s="39">
        <v>1.5</v>
      </c>
    </row>
    <row r="70" spans="1:9" ht="47.25" x14ac:dyDescent="0.25">
      <c r="A70" s="7"/>
      <c r="B70" s="6"/>
      <c r="C70" s="29" t="s">
        <v>5</v>
      </c>
      <c r="D70" s="28" t="s">
        <v>65</v>
      </c>
      <c r="E70" s="28"/>
      <c r="F70" s="28" t="s">
        <v>66</v>
      </c>
      <c r="G70" s="28" t="s">
        <v>29</v>
      </c>
      <c r="H70" s="29">
        <v>3</v>
      </c>
      <c r="I70" s="39">
        <v>1</v>
      </c>
    </row>
    <row r="71" spans="1:9" x14ac:dyDescent="0.25">
      <c r="A71" s="7">
        <v>3</v>
      </c>
      <c r="B71" s="56" t="s">
        <v>151</v>
      </c>
      <c r="C71" s="57"/>
      <c r="D71" s="57"/>
      <c r="E71" s="57"/>
      <c r="F71" s="57"/>
      <c r="G71" s="57"/>
      <c r="H71" s="57"/>
      <c r="I71" s="57"/>
    </row>
    <row r="72" spans="1:9" ht="31.5" x14ac:dyDescent="0.25">
      <c r="A72" s="7"/>
      <c r="B72" s="6"/>
      <c r="C72" s="29" t="s">
        <v>5</v>
      </c>
      <c r="D72" s="28" t="s">
        <v>110</v>
      </c>
      <c r="E72" s="28"/>
      <c r="F72" s="28" t="s">
        <v>54</v>
      </c>
      <c r="G72" s="28" t="s">
        <v>29</v>
      </c>
      <c r="H72" s="29">
        <v>2</v>
      </c>
      <c r="I72" s="39">
        <v>1</v>
      </c>
    </row>
    <row r="73" spans="1:9" ht="63" x14ac:dyDescent="0.25">
      <c r="A73" s="7"/>
      <c r="B73" s="6"/>
      <c r="C73" s="29" t="s">
        <v>5</v>
      </c>
      <c r="D73" s="28" t="s">
        <v>60</v>
      </c>
      <c r="E73" s="28"/>
      <c r="F73" s="28" t="s">
        <v>55</v>
      </c>
      <c r="G73" s="28" t="s">
        <v>29</v>
      </c>
      <c r="H73" s="29">
        <v>2</v>
      </c>
      <c r="I73" s="39">
        <v>2</v>
      </c>
    </row>
    <row r="74" spans="1:9" ht="31.5" x14ac:dyDescent="0.25">
      <c r="A74" s="7"/>
      <c r="B74" s="6"/>
      <c r="C74" s="29" t="s">
        <v>5</v>
      </c>
      <c r="D74" s="28" t="s">
        <v>80</v>
      </c>
      <c r="E74" s="28"/>
      <c r="F74" s="28" t="s">
        <v>81</v>
      </c>
      <c r="G74" s="28" t="s">
        <v>29</v>
      </c>
      <c r="H74" s="29">
        <v>2</v>
      </c>
      <c r="I74" s="39">
        <v>2</v>
      </c>
    </row>
    <row r="75" spans="1:9" ht="126" x14ac:dyDescent="0.25">
      <c r="A75" s="7"/>
      <c r="B75" s="6"/>
      <c r="C75" s="29" t="s">
        <v>5</v>
      </c>
      <c r="D75" s="28" t="s">
        <v>58</v>
      </c>
      <c r="E75" s="28"/>
      <c r="F75" s="28" t="s">
        <v>59</v>
      </c>
      <c r="G75" s="28" t="s">
        <v>29</v>
      </c>
      <c r="H75" s="29">
        <v>2</v>
      </c>
      <c r="I75" s="39">
        <v>1</v>
      </c>
    </row>
    <row r="76" spans="1:9" ht="31.5" x14ac:dyDescent="0.25">
      <c r="A76" s="7"/>
      <c r="B76" s="6"/>
      <c r="C76" s="29" t="s">
        <v>5</v>
      </c>
      <c r="D76" s="28" t="s">
        <v>153</v>
      </c>
      <c r="E76" s="28"/>
      <c r="F76" s="28" t="s">
        <v>154</v>
      </c>
      <c r="G76" s="28" t="s">
        <v>29</v>
      </c>
      <c r="H76" s="29">
        <v>2</v>
      </c>
      <c r="I76" s="39">
        <v>1</v>
      </c>
    </row>
    <row r="77" spans="1:9" ht="47.25" x14ac:dyDescent="0.25">
      <c r="A77" s="7"/>
      <c r="B77" s="6"/>
      <c r="C77" s="29" t="s">
        <v>5</v>
      </c>
      <c r="D77" s="28" t="s">
        <v>156</v>
      </c>
      <c r="E77" s="28"/>
      <c r="F77" s="28" t="s">
        <v>62</v>
      </c>
      <c r="G77" s="28" t="s">
        <v>29</v>
      </c>
      <c r="H77" s="29">
        <v>2</v>
      </c>
      <c r="I77" s="39">
        <v>1</v>
      </c>
    </row>
    <row r="78" spans="1:9" ht="31.5" x14ac:dyDescent="0.25">
      <c r="A78" s="7"/>
      <c r="B78" s="6"/>
      <c r="C78" s="29" t="s">
        <v>5</v>
      </c>
      <c r="D78" s="28" t="s">
        <v>67</v>
      </c>
      <c r="E78" s="28"/>
      <c r="F78" s="28" t="s">
        <v>155</v>
      </c>
      <c r="G78" s="28" t="s">
        <v>29</v>
      </c>
      <c r="H78" s="29">
        <v>2</v>
      </c>
      <c r="I78" s="39">
        <v>1</v>
      </c>
    </row>
    <row r="79" spans="1:9" ht="31.5" x14ac:dyDescent="0.25">
      <c r="A79" s="7"/>
      <c r="B79" s="6"/>
      <c r="C79" s="29" t="s">
        <v>5</v>
      </c>
      <c r="D79" s="28" t="s">
        <v>61</v>
      </c>
      <c r="E79" s="28"/>
      <c r="F79" s="28" t="s">
        <v>69</v>
      </c>
      <c r="G79" s="28" t="s">
        <v>29</v>
      </c>
      <c r="H79" s="29">
        <v>2</v>
      </c>
      <c r="I79" s="39">
        <v>1</v>
      </c>
    </row>
    <row r="80" spans="1:9" x14ac:dyDescent="0.25">
      <c r="A80" s="7"/>
      <c r="B80" s="6"/>
      <c r="C80" s="29" t="s">
        <v>5</v>
      </c>
      <c r="D80" s="28" t="s">
        <v>68</v>
      </c>
      <c r="E80" s="28"/>
      <c r="F80" s="28" t="s">
        <v>70</v>
      </c>
      <c r="G80" s="28" t="s">
        <v>29</v>
      </c>
      <c r="H80" s="29">
        <v>2</v>
      </c>
      <c r="I80" s="39">
        <v>1</v>
      </c>
    </row>
    <row r="81" spans="1:9" ht="126" x14ac:dyDescent="0.25">
      <c r="A81" s="7"/>
      <c r="B81" s="6"/>
      <c r="C81" s="29" t="s">
        <v>5</v>
      </c>
      <c r="D81" s="45" t="s">
        <v>111</v>
      </c>
      <c r="E81" s="43"/>
      <c r="F81" s="45" t="s">
        <v>112</v>
      </c>
      <c r="G81" s="45" t="s">
        <v>157</v>
      </c>
      <c r="H81" s="34">
        <v>1</v>
      </c>
      <c r="I81" s="38">
        <v>2</v>
      </c>
    </row>
    <row r="82" spans="1:9" x14ac:dyDescent="0.25">
      <c r="A82" s="7">
        <v>4</v>
      </c>
      <c r="B82" s="56" t="s">
        <v>196</v>
      </c>
      <c r="C82" s="57"/>
      <c r="D82" s="57"/>
      <c r="E82" s="57"/>
      <c r="F82" s="57"/>
      <c r="G82" s="57"/>
      <c r="H82" s="57"/>
      <c r="I82" s="57"/>
    </row>
    <row r="83" spans="1:9" ht="47.25" x14ac:dyDescent="0.25">
      <c r="A83" s="7"/>
      <c r="B83" s="44"/>
      <c r="C83" s="29" t="s">
        <v>5</v>
      </c>
      <c r="D83" s="28" t="s">
        <v>25</v>
      </c>
      <c r="E83" s="7"/>
      <c r="F83" s="10" t="s">
        <v>28</v>
      </c>
      <c r="G83" s="28" t="s">
        <v>29</v>
      </c>
      <c r="H83" s="29">
        <v>1</v>
      </c>
      <c r="I83" s="38">
        <v>1</v>
      </c>
    </row>
    <row r="84" spans="1:9" x14ac:dyDescent="0.25">
      <c r="A84" s="7">
        <v>5</v>
      </c>
      <c r="B84" s="6" t="s">
        <v>183</v>
      </c>
      <c r="C84" s="29"/>
      <c r="D84" s="45"/>
      <c r="E84" s="43"/>
      <c r="F84" s="45"/>
      <c r="G84" s="45"/>
      <c r="H84" s="34"/>
      <c r="I84" s="38"/>
    </row>
    <row r="85" spans="1:9" x14ac:dyDescent="0.25">
      <c r="A85" s="7"/>
      <c r="B85" s="6"/>
      <c r="C85" s="32" t="s">
        <v>6</v>
      </c>
      <c r="D85" s="28" t="s">
        <v>24</v>
      </c>
      <c r="E85" s="28"/>
      <c r="F85" s="28"/>
      <c r="G85" s="28"/>
      <c r="H85" s="29">
        <v>2</v>
      </c>
      <c r="I85" s="39">
        <v>1</v>
      </c>
    </row>
    <row r="86" spans="1:9" ht="81" customHeight="1" x14ac:dyDescent="0.25">
      <c r="A86" s="7"/>
      <c r="B86" s="6"/>
      <c r="C86" s="29"/>
      <c r="D86" s="28"/>
      <c r="E86" s="34">
        <v>0</v>
      </c>
      <c r="F86" s="28" t="s">
        <v>85</v>
      </c>
      <c r="G86" s="28"/>
      <c r="H86" s="29"/>
      <c r="I86" s="37"/>
    </row>
    <row r="87" spans="1:9" ht="87" customHeight="1" x14ac:dyDescent="0.25">
      <c r="A87" s="7"/>
      <c r="B87" s="6"/>
      <c r="C87" s="29"/>
      <c r="D87" s="28"/>
      <c r="E87" s="34">
        <v>1</v>
      </c>
      <c r="F87" s="28" t="s">
        <v>86</v>
      </c>
      <c r="G87" s="28"/>
      <c r="H87" s="29"/>
      <c r="I87" s="37"/>
    </row>
    <row r="88" spans="1:9" ht="80.25" customHeight="1" x14ac:dyDescent="0.25">
      <c r="A88" s="7"/>
      <c r="B88" s="6"/>
      <c r="C88" s="29"/>
      <c r="D88" s="28"/>
      <c r="E88" s="34">
        <v>2</v>
      </c>
      <c r="F88" s="28" t="s">
        <v>87</v>
      </c>
      <c r="G88" s="28"/>
      <c r="H88" s="29"/>
      <c r="I88" s="37"/>
    </row>
    <row r="89" spans="1:9" ht="81.75" customHeight="1" x14ac:dyDescent="0.25">
      <c r="A89" s="7"/>
      <c r="B89" s="6"/>
      <c r="C89" s="7"/>
      <c r="D89" s="10"/>
      <c r="E89" s="7">
        <v>3</v>
      </c>
      <c r="F89" s="10" t="s">
        <v>88</v>
      </c>
      <c r="G89" s="10"/>
      <c r="H89" s="10"/>
      <c r="I89" s="37"/>
    </row>
    <row r="90" spans="1:9" ht="78.75" x14ac:dyDescent="0.25">
      <c r="A90" s="7"/>
      <c r="B90" s="6"/>
      <c r="C90" s="32" t="s">
        <v>6</v>
      </c>
      <c r="D90" s="28" t="s">
        <v>92</v>
      </c>
      <c r="E90" s="32"/>
      <c r="F90" s="30"/>
      <c r="G90" s="30"/>
      <c r="H90" s="29">
        <v>2</v>
      </c>
      <c r="I90" s="39">
        <v>1</v>
      </c>
    </row>
    <row r="91" spans="1:9" ht="78.75" x14ac:dyDescent="0.25">
      <c r="A91" s="7"/>
      <c r="B91" s="6"/>
      <c r="C91" s="29"/>
      <c r="D91" s="28"/>
      <c r="E91" s="29">
        <v>0</v>
      </c>
      <c r="F91" s="28" t="s">
        <v>91</v>
      </c>
      <c r="G91" s="28"/>
      <c r="H91" s="29"/>
      <c r="I91" s="37"/>
    </row>
    <row r="92" spans="1:9" ht="94.5" x14ac:dyDescent="0.25">
      <c r="A92" s="7"/>
      <c r="B92" s="6"/>
      <c r="C92" s="29"/>
      <c r="D92" s="28"/>
      <c r="E92" s="29">
        <v>1</v>
      </c>
      <c r="F92" s="28" t="s">
        <v>93</v>
      </c>
      <c r="G92" s="28"/>
      <c r="H92" s="29"/>
      <c r="I92" s="37"/>
    </row>
    <row r="93" spans="1:9" ht="104.25" customHeight="1" x14ac:dyDescent="0.25">
      <c r="A93" s="7"/>
      <c r="B93" s="6"/>
      <c r="C93" s="29"/>
      <c r="D93" s="28"/>
      <c r="E93" s="29">
        <v>2</v>
      </c>
      <c r="F93" s="28" t="s">
        <v>94</v>
      </c>
      <c r="G93" s="28"/>
      <c r="H93" s="29"/>
      <c r="I93" s="37"/>
    </row>
    <row r="94" spans="1:9" ht="173.25" x14ac:dyDescent="0.25">
      <c r="A94" s="7"/>
      <c r="B94" s="6"/>
      <c r="C94" s="29"/>
      <c r="D94" s="28"/>
      <c r="E94" s="29">
        <v>3</v>
      </c>
      <c r="F94" s="28" t="s">
        <v>95</v>
      </c>
      <c r="G94" s="28"/>
      <c r="H94" s="29"/>
      <c r="I94" s="37"/>
    </row>
    <row r="95" spans="1:9" s="15" customFormat="1" ht="18.75" x14ac:dyDescent="0.3">
      <c r="A95" s="12" t="s">
        <v>10</v>
      </c>
      <c r="B95" s="13" t="s">
        <v>101</v>
      </c>
      <c r="C95" s="12"/>
      <c r="D95" s="14"/>
      <c r="E95" s="12"/>
      <c r="F95" s="14"/>
      <c r="G95" s="14"/>
      <c r="H95" s="12"/>
      <c r="I95" s="36">
        <f>SUM(I96:I121)</f>
        <v>20</v>
      </c>
    </row>
    <row r="96" spans="1:9" x14ac:dyDescent="0.25">
      <c r="A96" s="7">
        <v>1</v>
      </c>
      <c r="B96" s="6" t="s">
        <v>194</v>
      </c>
      <c r="C96" s="55"/>
      <c r="D96" s="55"/>
      <c r="E96" s="55"/>
      <c r="F96" s="55"/>
      <c r="G96" s="55"/>
      <c r="H96" s="55"/>
      <c r="I96" s="55"/>
    </row>
    <row r="97" spans="1:9" ht="47.25" x14ac:dyDescent="0.25">
      <c r="A97" s="7"/>
      <c r="B97" s="53"/>
      <c r="C97" s="29" t="s">
        <v>5</v>
      </c>
      <c r="D97" s="28" t="s">
        <v>26</v>
      </c>
      <c r="E97" s="7"/>
      <c r="F97" s="10" t="s">
        <v>27</v>
      </c>
      <c r="G97" s="28" t="s">
        <v>29</v>
      </c>
      <c r="H97" s="29">
        <v>2</v>
      </c>
      <c r="I97" s="38">
        <v>1</v>
      </c>
    </row>
    <row r="98" spans="1:9" x14ac:dyDescent="0.25">
      <c r="A98" s="7">
        <v>2</v>
      </c>
      <c r="B98" s="53" t="s">
        <v>195</v>
      </c>
      <c r="C98" s="53"/>
      <c r="D98" s="53"/>
      <c r="E98" s="53"/>
      <c r="F98" s="53"/>
      <c r="G98" s="53"/>
      <c r="H98" s="53"/>
      <c r="I98" s="53"/>
    </row>
    <row r="99" spans="1:9" x14ac:dyDescent="0.25">
      <c r="A99" s="7"/>
      <c r="B99" s="53"/>
      <c r="C99" s="29" t="s">
        <v>5</v>
      </c>
      <c r="D99" s="53" t="s">
        <v>160</v>
      </c>
      <c r="E99" s="53"/>
      <c r="F99" s="53" t="s">
        <v>159</v>
      </c>
      <c r="G99" s="28" t="s">
        <v>29</v>
      </c>
      <c r="H99" s="29">
        <v>3</v>
      </c>
      <c r="I99" s="39">
        <v>1.5</v>
      </c>
    </row>
    <row r="100" spans="1:9" x14ac:dyDescent="0.25">
      <c r="A100" s="7"/>
      <c r="B100" s="53"/>
      <c r="C100" s="29" t="s">
        <v>5</v>
      </c>
      <c r="D100" s="53" t="s">
        <v>161</v>
      </c>
      <c r="E100" s="53"/>
      <c r="F100" s="53" t="s">
        <v>162</v>
      </c>
      <c r="G100" s="28" t="s">
        <v>29</v>
      </c>
      <c r="H100" s="54">
        <v>2</v>
      </c>
      <c r="I100" s="39">
        <v>1.5</v>
      </c>
    </row>
    <row r="101" spans="1:9" x14ac:dyDescent="0.25">
      <c r="A101" s="7"/>
      <c r="C101" s="29" t="s">
        <v>5</v>
      </c>
      <c r="D101" s="53" t="s">
        <v>163</v>
      </c>
      <c r="E101" s="53"/>
      <c r="F101" s="53" t="s">
        <v>164</v>
      </c>
      <c r="G101" s="28" t="s">
        <v>29</v>
      </c>
      <c r="H101" s="54">
        <v>1</v>
      </c>
      <c r="I101" s="39">
        <v>1</v>
      </c>
    </row>
    <row r="102" spans="1:9" x14ac:dyDescent="0.25">
      <c r="A102" s="7"/>
      <c r="B102" s="53"/>
      <c r="C102" s="29" t="s">
        <v>5</v>
      </c>
      <c r="D102" s="53" t="s">
        <v>165</v>
      </c>
      <c r="E102" s="53"/>
      <c r="F102" s="53" t="s">
        <v>174</v>
      </c>
      <c r="G102" s="28" t="s">
        <v>29</v>
      </c>
      <c r="H102" s="29">
        <v>3</v>
      </c>
      <c r="I102" s="39">
        <v>1.5</v>
      </c>
    </row>
    <row r="103" spans="1:9" x14ac:dyDescent="0.25">
      <c r="A103" s="7"/>
      <c r="B103" s="6"/>
      <c r="C103" s="29" t="s">
        <v>5</v>
      </c>
      <c r="D103" s="53" t="s">
        <v>166</v>
      </c>
      <c r="E103" s="53"/>
      <c r="F103" s="53" t="s">
        <v>175</v>
      </c>
      <c r="G103" s="28" t="s">
        <v>29</v>
      </c>
      <c r="H103" s="54">
        <v>2</v>
      </c>
      <c r="I103" s="39">
        <v>1.5</v>
      </c>
    </row>
    <row r="104" spans="1:9" x14ac:dyDescent="0.25">
      <c r="A104" s="7"/>
      <c r="B104" s="6"/>
      <c r="C104" s="29" t="s">
        <v>5</v>
      </c>
      <c r="D104" s="53" t="s">
        <v>167</v>
      </c>
      <c r="E104" s="53"/>
      <c r="F104" s="53" t="s">
        <v>176</v>
      </c>
      <c r="G104" s="28" t="s">
        <v>29</v>
      </c>
      <c r="H104" s="54">
        <v>1</v>
      </c>
      <c r="I104" s="39">
        <v>1</v>
      </c>
    </row>
    <row r="105" spans="1:9" x14ac:dyDescent="0.25">
      <c r="A105" s="7"/>
      <c r="B105" s="6"/>
      <c r="C105" s="29" t="s">
        <v>5</v>
      </c>
      <c r="D105" s="53" t="s">
        <v>168</v>
      </c>
      <c r="E105" s="53"/>
      <c r="F105" s="53" t="s">
        <v>177</v>
      </c>
      <c r="G105" s="28" t="s">
        <v>29</v>
      </c>
      <c r="H105" s="29">
        <v>3</v>
      </c>
      <c r="I105" s="39">
        <v>1.5</v>
      </c>
    </row>
    <row r="106" spans="1:9" x14ac:dyDescent="0.25">
      <c r="A106" s="7"/>
      <c r="B106" s="6"/>
      <c r="C106" s="29" t="s">
        <v>5</v>
      </c>
      <c r="D106" s="53" t="s">
        <v>169</v>
      </c>
      <c r="E106" s="53"/>
      <c r="F106" s="53" t="s">
        <v>178</v>
      </c>
      <c r="G106" s="28" t="s">
        <v>29</v>
      </c>
      <c r="H106" s="54">
        <v>2</v>
      </c>
      <c r="I106" s="39">
        <v>1.5</v>
      </c>
    </row>
    <row r="107" spans="1:9" x14ac:dyDescent="0.25">
      <c r="A107" s="7"/>
      <c r="B107" s="6"/>
      <c r="C107" s="29" t="s">
        <v>5</v>
      </c>
      <c r="D107" s="53" t="s">
        <v>170</v>
      </c>
      <c r="E107" s="53"/>
      <c r="F107" s="53" t="s">
        <v>179</v>
      </c>
      <c r="G107" s="28" t="s">
        <v>29</v>
      </c>
      <c r="H107" s="54">
        <v>1</v>
      </c>
      <c r="I107" s="39">
        <v>1</v>
      </c>
    </row>
    <row r="108" spans="1:9" x14ac:dyDescent="0.25">
      <c r="A108" s="7"/>
      <c r="B108" s="6"/>
      <c r="C108" s="29" t="s">
        <v>5</v>
      </c>
      <c r="D108" s="53" t="s">
        <v>171</v>
      </c>
      <c r="E108" s="53"/>
      <c r="F108" s="53" t="s">
        <v>180</v>
      </c>
      <c r="G108" s="28" t="s">
        <v>29</v>
      </c>
      <c r="H108" s="29">
        <v>3</v>
      </c>
      <c r="I108" s="39">
        <v>1.5</v>
      </c>
    </row>
    <row r="109" spans="1:9" x14ac:dyDescent="0.25">
      <c r="A109" s="7"/>
      <c r="B109" s="6"/>
      <c r="C109" s="29" t="s">
        <v>5</v>
      </c>
      <c r="D109" s="53" t="s">
        <v>172</v>
      </c>
      <c r="E109" s="53"/>
      <c r="F109" s="53" t="s">
        <v>181</v>
      </c>
      <c r="G109" s="28" t="s">
        <v>29</v>
      </c>
      <c r="H109" s="54">
        <v>2</v>
      </c>
      <c r="I109" s="39">
        <v>1.5</v>
      </c>
    </row>
    <row r="110" spans="1:9" x14ac:dyDescent="0.25">
      <c r="A110" s="7"/>
      <c r="B110" s="6"/>
      <c r="C110" s="29" t="s">
        <v>5</v>
      </c>
      <c r="D110" s="53" t="s">
        <v>173</v>
      </c>
      <c r="E110" s="53"/>
      <c r="F110" s="53" t="s">
        <v>182</v>
      </c>
      <c r="G110" s="28" t="s">
        <v>29</v>
      </c>
      <c r="H110" s="54">
        <v>1</v>
      </c>
      <c r="I110" s="39">
        <v>1</v>
      </c>
    </row>
    <row r="111" spans="1:9" x14ac:dyDescent="0.25">
      <c r="A111" s="7">
        <v>3</v>
      </c>
      <c r="B111" s="56" t="s">
        <v>183</v>
      </c>
      <c r="C111" s="57"/>
      <c r="D111" s="57"/>
      <c r="E111" s="57"/>
      <c r="F111" s="57"/>
      <c r="G111" s="57"/>
      <c r="H111" s="57"/>
      <c r="I111" s="57"/>
    </row>
    <row r="112" spans="1:9" x14ac:dyDescent="0.25">
      <c r="A112" s="7"/>
      <c r="B112" s="6"/>
      <c r="C112" s="32" t="s">
        <v>6</v>
      </c>
      <c r="D112" s="28" t="s">
        <v>184</v>
      </c>
      <c r="E112" s="28"/>
      <c r="F112" s="28"/>
      <c r="G112" s="28"/>
      <c r="H112" s="29">
        <v>3</v>
      </c>
      <c r="I112" s="39">
        <v>2</v>
      </c>
    </row>
    <row r="113" spans="1:9" ht="63" x14ac:dyDescent="0.25">
      <c r="A113" s="7"/>
      <c r="B113" s="6"/>
      <c r="C113" s="29"/>
      <c r="D113" s="28"/>
      <c r="E113" s="34">
        <v>0</v>
      </c>
      <c r="F113" s="10" t="s">
        <v>185</v>
      </c>
      <c r="G113" s="28"/>
      <c r="H113" s="29"/>
      <c r="I113" s="37"/>
    </row>
    <row r="114" spans="1:9" ht="63" x14ac:dyDescent="0.25">
      <c r="A114" s="7"/>
      <c r="B114" s="6"/>
      <c r="C114" s="29"/>
      <c r="D114" s="28"/>
      <c r="E114" s="34">
        <v>1</v>
      </c>
      <c r="F114" s="10" t="s">
        <v>188</v>
      </c>
      <c r="G114" s="28"/>
      <c r="H114" s="29"/>
      <c r="I114" s="37"/>
    </row>
    <row r="115" spans="1:9" ht="47.25" x14ac:dyDescent="0.25">
      <c r="A115" s="7"/>
      <c r="B115" s="6"/>
      <c r="C115" s="29"/>
      <c r="D115" s="28"/>
      <c r="E115" s="34">
        <v>2</v>
      </c>
      <c r="F115" s="10" t="s">
        <v>187</v>
      </c>
      <c r="G115" s="28"/>
      <c r="H115" s="29"/>
      <c r="I115" s="37"/>
    </row>
    <row r="116" spans="1:9" ht="63" x14ac:dyDescent="0.25">
      <c r="A116" s="7"/>
      <c r="B116" s="6"/>
      <c r="C116" s="7"/>
      <c r="D116" s="10"/>
      <c r="E116" s="29">
        <v>3</v>
      </c>
      <c r="F116" s="10" t="s">
        <v>186</v>
      </c>
      <c r="G116" s="10"/>
      <c r="H116" s="10"/>
      <c r="I116" s="37"/>
    </row>
    <row r="117" spans="1:9" ht="31.5" x14ac:dyDescent="0.25">
      <c r="A117" s="7"/>
      <c r="B117" s="6"/>
      <c r="C117" s="32" t="s">
        <v>6</v>
      </c>
      <c r="D117" s="28" t="s">
        <v>189</v>
      </c>
      <c r="E117" s="32"/>
      <c r="F117" s="30"/>
      <c r="G117" s="30"/>
      <c r="H117" s="29">
        <v>2</v>
      </c>
      <c r="I117" s="39">
        <v>1</v>
      </c>
    </row>
    <row r="118" spans="1:9" ht="31.5" x14ac:dyDescent="0.25">
      <c r="A118" s="7"/>
      <c r="B118" s="6"/>
      <c r="C118" s="29"/>
      <c r="D118" s="28"/>
      <c r="E118" s="29">
        <v>0</v>
      </c>
      <c r="F118" s="28" t="s">
        <v>193</v>
      </c>
      <c r="G118" s="28"/>
      <c r="H118" s="29"/>
      <c r="I118" s="37"/>
    </row>
    <row r="119" spans="1:9" ht="63" x14ac:dyDescent="0.25">
      <c r="A119" s="7"/>
      <c r="B119" s="6"/>
      <c r="C119" s="29"/>
      <c r="D119" s="28"/>
      <c r="E119" s="29">
        <v>1</v>
      </c>
      <c r="F119" s="28" t="s">
        <v>192</v>
      </c>
      <c r="G119" s="28"/>
      <c r="H119" s="29"/>
      <c r="I119" s="37"/>
    </row>
    <row r="120" spans="1:9" ht="105" customHeight="1" x14ac:dyDescent="0.25">
      <c r="A120" s="7"/>
      <c r="B120" s="6"/>
      <c r="C120" s="29"/>
      <c r="D120" s="28"/>
      <c r="E120" s="29">
        <v>2</v>
      </c>
      <c r="F120" s="28" t="s">
        <v>191</v>
      </c>
      <c r="G120" s="28"/>
      <c r="H120" s="29"/>
      <c r="I120" s="37"/>
    </row>
    <row r="121" spans="1:9" ht="63" x14ac:dyDescent="0.25">
      <c r="A121" s="7"/>
      <c r="B121" s="6"/>
      <c r="C121" s="29"/>
      <c r="D121" s="28"/>
      <c r="E121" s="29">
        <v>3</v>
      </c>
      <c r="F121" s="28" t="s">
        <v>190</v>
      </c>
      <c r="G121" s="28"/>
      <c r="H121" s="29"/>
      <c r="I121" s="37"/>
    </row>
    <row r="122" spans="1:9" ht="18.75" x14ac:dyDescent="0.3">
      <c r="A122" s="12" t="s">
        <v>97</v>
      </c>
      <c r="B122" s="13" t="s">
        <v>117</v>
      </c>
      <c r="C122" s="12"/>
      <c r="D122" s="14"/>
      <c r="E122" s="12"/>
      <c r="F122" s="14"/>
      <c r="G122" s="14"/>
      <c r="H122" s="12"/>
      <c r="I122" s="36">
        <f>SUM(I123:I136)</f>
        <v>10</v>
      </c>
    </row>
    <row r="123" spans="1:9" x14ac:dyDescent="0.25">
      <c r="A123" s="27">
        <v>1</v>
      </c>
      <c r="B123" s="57" t="s">
        <v>194</v>
      </c>
      <c r="C123" s="57"/>
      <c r="D123" s="57"/>
      <c r="E123" s="57"/>
      <c r="F123" s="57"/>
      <c r="G123" s="57"/>
      <c r="H123" s="57"/>
      <c r="I123" s="57"/>
    </row>
    <row r="124" spans="1:9" ht="31.5" x14ac:dyDescent="0.25">
      <c r="A124" s="27"/>
      <c r="B124" s="42"/>
      <c r="C124" s="29" t="s">
        <v>5</v>
      </c>
      <c r="D124" s="28" t="s">
        <v>26</v>
      </c>
      <c r="E124" s="7"/>
      <c r="F124" s="10" t="s">
        <v>120</v>
      </c>
      <c r="G124" s="28" t="s">
        <v>29</v>
      </c>
      <c r="H124" s="29">
        <v>1</v>
      </c>
      <c r="I124" s="38">
        <v>1</v>
      </c>
    </row>
    <row r="125" spans="1:9" x14ac:dyDescent="0.25">
      <c r="A125" s="27">
        <v>2</v>
      </c>
      <c r="B125" s="56" t="s">
        <v>197</v>
      </c>
      <c r="C125" s="57"/>
      <c r="D125" s="57"/>
      <c r="E125" s="57"/>
      <c r="F125" s="57"/>
      <c r="G125" s="57"/>
      <c r="H125" s="57"/>
      <c r="I125" s="57"/>
    </row>
    <row r="126" spans="1:9" ht="47.25" x14ac:dyDescent="0.25">
      <c r="A126" s="27"/>
      <c r="B126" s="44"/>
      <c r="C126" s="29" t="s">
        <v>5</v>
      </c>
      <c r="D126" s="28" t="s">
        <v>118</v>
      </c>
      <c r="E126" s="7"/>
      <c r="F126" s="10" t="s">
        <v>119</v>
      </c>
      <c r="G126" s="28" t="s">
        <v>29</v>
      </c>
      <c r="H126" s="29">
        <v>1</v>
      </c>
      <c r="I126" s="38">
        <v>1</v>
      </c>
    </row>
    <row r="127" spans="1:9" ht="47.25" x14ac:dyDescent="0.25">
      <c r="A127" s="27"/>
      <c r="B127" s="44"/>
      <c r="C127" s="29" t="s">
        <v>5</v>
      </c>
      <c r="D127" s="45" t="s">
        <v>122</v>
      </c>
      <c r="E127" s="43"/>
      <c r="F127" s="45" t="s">
        <v>121</v>
      </c>
      <c r="G127" s="28" t="s">
        <v>29</v>
      </c>
      <c r="H127" s="29">
        <v>2</v>
      </c>
      <c r="I127" s="38">
        <v>1</v>
      </c>
    </row>
    <row r="128" spans="1:9" x14ac:dyDescent="0.25">
      <c r="A128" s="27">
        <v>3</v>
      </c>
      <c r="B128" s="44" t="s">
        <v>198</v>
      </c>
      <c r="C128" s="29"/>
      <c r="D128" s="45"/>
      <c r="E128" s="43"/>
      <c r="F128" s="45"/>
      <c r="G128" s="28"/>
      <c r="H128" s="29"/>
      <c r="I128" s="38"/>
    </row>
    <row r="129" spans="1:9" ht="47.25" x14ac:dyDescent="0.25">
      <c r="A129" s="27"/>
      <c r="B129" s="44"/>
      <c r="C129" s="29" t="s">
        <v>5</v>
      </c>
      <c r="D129" s="45" t="s">
        <v>123</v>
      </c>
      <c r="E129" s="43"/>
      <c r="F129" s="45" t="s">
        <v>124</v>
      </c>
      <c r="G129" s="28" t="s">
        <v>29</v>
      </c>
      <c r="H129" s="29">
        <v>2</v>
      </c>
      <c r="I129" s="38">
        <v>1</v>
      </c>
    </row>
    <row r="130" spans="1:9" ht="47.25" x14ac:dyDescent="0.25">
      <c r="A130" s="27"/>
      <c r="B130" s="44"/>
      <c r="C130" s="29" t="s">
        <v>5</v>
      </c>
      <c r="D130" s="45" t="s">
        <v>61</v>
      </c>
      <c r="E130" s="43"/>
      <c r="F130" s="45" t="s">
        <v>125</v>
      </c>
      <c r="G130" s="28" t="s">
        <v>29</v>
      </c>
      <c r="H130" s="29">
        <v>2</v>
      </c>
      <c r="I130" s="38">
        <v>2</v>
      </c>
    </row>
    <row r="131" spans="1:9" ht="63" x14ac:dyDescent="0.25">
      <c r="A131" s="27"/>
      <c r="B131" s="44"/>
      <c r="C131" s="29" t="s">
        <v>5</v>
      </c>
      <c r="D131" s="45" t="s">
        <v>126</v>
      </c>
      <c r="E131" s="43"/>
      <c r="F131" s="45" t="s">
        <v>127</v>
      </c>
      <c r="G131" s="28" t="s">
        <v>29</v>
      </c>
      <c r="H131" s="29">
        <v>2</v>
      </c>
      <c r="I131" s="38">
        <v>2</v>
      </c>
    </row>
    <row r="132" spans="1:9" ht="47.25" x14ac:dyDescent="0.25">
      <c r="A132" s="7"/>
      <c r="B132" s="6"/>
      <c r="C132" s="32" t="s">
        <v>6</v>
      </c>
      <c r="D132" s="28" t="s">
        <v>128</v>
      </c>
      <c r="E132" s="32"/>
      <c r="F132" s="30"/>
      <c r="G132" s="30"/>
      <c r="H132" s="29">
        <v>3</v>
      </c>
      <c r="I132" s="39">
        <v>2</v>
      </c>
    </row>
    <row r="133" spans="1:9" ht="94.5" x14ac:dyDescent="0.25">
      <c r="A133" s="7"/>
      <c r="B133" s="6"/>
      <c r="C133" s="29"/>
      <c r="D133" s="28"/>
      <c r="E133" s="29">
        <v>0</v>
      </c>
      <c r="F133" s="28" t="s">
        <v>132</v>
      </c>
      <c r="G133" s="28"/>
      <c r="H133" s="29"/>
      <c r="I133" s="37"/>
    </row>
    <row r="134" spans="1:9" ht="94.5" x14ac:dyDescent="0.25">
      <c r="A134" s="7"/>
      <c r="B134" s="6"/>
      <c r="C134" s="29"/>
      <c r="D134" s="28"/>
      <c r="E134" s="29">
        <v>1</v>
      </c>
      <c r="F134" s="28" t="s">
        <v>131</v>
      </c>
      <c r="G134" s="28"/>
      <c r="H134" s="29"/>
      <c r="I134" s="37"/>
    </row>
    <row r="135" spans="1:9" ht="78.75" x14ac:dyDescent="0.25">
      <c r="A135" s="7"/>
      <c r="B135" s="6"/>
      <c r="C135" s="29"/>
      <c r="D135" s="28"/>
      <c r="E135" s="29">
        <v>2</v>
      </c>
      <c r="F135" s="28" t="s">
        <v>130</v>
      </c>
      <c r="G135" s="28"/>
      <c r="H135" s="29"/>
      <c r="I135" s="37"/>
    </row>
    <row r="136" spans="1:9" ht="94.5" x14ac:dyDescent="0.25">
      <c r="A136" s="7"/>
      <c r="B136" s="6"/>
      <c r="C136" s="29"/>
      <c r="D136" s="28"/>
      <c r="E136" s="29">
        <v>3</v>
      </c>
      <c r="F136" s="28" t="s">
        <v>129</v>
      </c>
      <c r="G136" s="28"/>
      <c r="H136" s="29"/>
      <c r="I136" s="37"/>
    </row>
    <row r="137" spans="1:9" ht="18.75" x14ac:dyDescent="0.25">
      <c r="F137" s="21" t="s">
        <v>11</v>
      </c>
      <c r="G137" s="21"/>
      <c r="H137" s="20"/>
      <c r="I137" s="40">
        <f>SUM(I95+I60+I7+I122)</f>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4" sqref="B4"/>
    </sheetView>
  </sheetViews>
  <sheetFormatPr defaultColWidth="10.875" defaultRowHeight="15.75" x14ac:dyDescent="0.25"/>
  <cols>
    <col min="2" max="2" width="56.875" style="3" customWidth="1"/>
  </cols>
  <sheetData>
    <row r="1" spans="1:2" ht="27.95" customHeight="1" x14ac:dyDescent="0.25">
      <c r="A1" s="58" t="s">
        <v>16</v>
      </c>
      <c r="B1" s="58"/>
    </row>
    <row r="2" spans="1:2" x14ac:dyDescent="0.25">
      <c r="A2" s="24">
        <v>1</v>
      </c>
      <c r="B2" s="25" t="s">
        <v>19</v>
      </c>
    </row>
    <row r="3" spans="1:2" ht="47.25" x14ac:dyDescent="0.25">
      <c r="A3" s="24">
        <v>2</v>
      </c>
      <c r="B3" s="25" t="s">
        <v>20</v>
      </c>
    </row>
    <row r="4" spans="1:2" ht="31.5" x14ac:dyDescent="0.25">
      <c r="A4" s="24">
        <v>3</v>
      </c>
      <c r="B4" s="25" t="s">
        <v>21</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Шерстобитов Антон Владимирович</cp:lastModifiedBy>
  <dcterms:created xsi:type="dcterms:W3CDTF">2022-11-09T22:53:43Z</dcterms:created>
  <dcterms:modified xsi:type="dcterms:W3CDTF">2024-10-18T09:39:09Z</dcterms:modified>
</cp:coreProperties>
</file>