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ocuments\Документация СИХТ\WorldSkills\Профессионалы\РЧ 2025\КД_2025\"/>
    </mc:Choice>
  </mc:AlternateContent>
  <bookViews>
    <workbookView xWindow="0" yWindow="0" windowWidth="8745" windowHeight="7830" firstSheet="1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36" i="1"/>
  <c r="G79" i="4"/>
  <c r="G78" i="4"/>
  <c r="G68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<sst xmlns="http://schemas.openxmlformats.org/spreadsheetml/2006/main" count="527" uniqueCount="203">
  <si>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</si>
  <si>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</si>
  <si>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</si>
  <si>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</si>
  <si>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</si>
  <si>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</si>
  <si>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</si>
  <si>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</si>
  <si>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</si>
  <si>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</si>
  <si>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</si>
  <si>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</si>
  <si>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</si>
  <si>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</si>
  <si>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</si>
  <si>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</si>
  <si>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</si>
  <si>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</si>
  <si>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</si>
  <si>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</si>
  <si>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</si>
  <si>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</si>
  <si>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</si>
  <si>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</si>
  <si>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</si>
  <si>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</si>
  <si>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</si>
  <si>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</si>
  <si>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</si>
  <si>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</si>
  <si>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</si>
  <si>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</si>
  <si>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</si>
  <si>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</si>
  <si>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</si>
  <si>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</si>
  <si>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</si>
  <si>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</si>
  <si>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</si>
  <si>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</si>
  <si>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</si>
  <si>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</si>
  <si>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</si>
  <si>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</si>
  <si>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</si>
  <si>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</si>
  <si>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</si>
  <si>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</si>
  <si>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</si>
  <si>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</si>
  <si>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</si>
  <si>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</si>
  <si>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</si>
  <si>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</si>
  <si>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</si>
  <si>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</si>
  <si>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</si>
  <si>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</si>
  <si>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</si>
  <si>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</si>
  <si>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</si>
  <si>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Художественная роспись по дереву</t>
  </si>
  <si>
    <t>Нижегородская область</t>
  </si>
  <si>
    <t>ГБПОУ "Семеновский индустриально-художественный техникум"</t>
  </si>
  <si>
    <t xml:space="preserve"> г.Семенов, Нижегородская обл., ул.Чернышевского д.4</t>
  </si>
  <si>
    <t>Разумова О.В.</t>
  </si>
  <si>
    <t>oksna-razumova76@mail.ru</t>
  </si>
  <si>
    <t>Красилова Надежда Алексеевна</t>
  </si>
  <si>
    <t>krasilova.nadyushka@gmail.ru</t>
  </si>
  <si>
    <t>Региональный этап Чемпионата по профессиональному мастерству "Профессионалы"</t>
  </si>
  <si>
    <t>Площадь зоны: не менее 60 кв.м.</t>
  </si>
  <si>
    <t>Покрытие пола: ковролин  - 60 кв.м на всю зону</t>
  </si>
  <si>
    <t xml:space="preserve">Фотоаппарат </t>
  </si>
  <si>
    <t>тип камеры: зеркальная, карты памяти: SDHC, SD, SDXC, интерфейсы: USB, Bluetooth, HDMI
ИЛИ АНАЛОГ</t>
  </si>
  <si>
    <t>Оборудование</t>
  </si>
  <si>
    <t xml:space="preserve">шт (на всех) </t>
  </si>
  <si>
    <t xml:space="preserve">Ноутбук </t>
  </si>
  <si>
    <t>Ноутбук с экраном 15.6", установленная память 8,00 ГБ, встроенная графика, Bluetooth, Wi-Fi, Ethernet или АНАЛОГ</t>
  </si>
  <si>
    <t xml:space="preserve">Инструменты </t>
  </si>
  <si>
    <t>Лампа для фотосъемки круглая кольцевая</t>
  </si>
  <si>
    <t>Регулировка по высоте, регулировка яркости, регулировка наклона и поворота плафона; диаметр 36 мм до 54 мм</t>
  </si>
  <si>
    <t>Стол</t>
  </si>
  <si>
    <t>Размер 100*80 *100</t>
  </si>
  <si>
    <t>Мебель</t>
  </si>
  <si>
    <t>шт</t>
  </si>
  <si>
    <t>Стул</t>
  </si>
  <si>
    <t>Регулируемый, ученический, группа роста 4-6. Ширина – 380 мм, глубина - 380 мм, высота - 380-460 мм.</t>
  </si>
  <si>
    <t>Тумба для канцелярии</t>
  </si>
  <si>
    <t>Тумба с выдвижным ящиком, отделением с полкой, с закрытыми глухими распашными дверками, Ш*Г*В: 500x450x600 мм или АНАЛОГ</t>
  </si>
  <si>
    <t>Сетевой фильтр</t>
  </si>
  <si>
    <t>220 вольт , 5 розеток</t>
  </si>
  <si>
    <t>другое</t>
  </si>
  <si>
    <t>Подставка под ногу</t>
  </si>
  <si>
    <t>размеры 30*20*32</t>
  </si>
  <si>
    <t>Подставка для письма</t>
  </si>
  <si>
    <t>размер 400*25*10, материал дерево, отшлифованная, без применения лакокрасочных материалов</t>
  </si>
  <si>
    <t>Подложка (коврик) для работы</t>
  </si>
  <si>
    <t>настольный,  пластиковый, 60(50)х40</t>
  </si>
  <si>
    <t>Лампа настольная</t>
  </si>
  <si>
    <t xml:space="preserve"> Общее кол-во ламп 1 Напряжение питания лампы, v 230 Общая мощность, w 8 Световой поток, lm 500 Максимальная мощность лампы, w 8</t>
  </si>
  <si>
    <t>Площадь зоны: не менее 38 кв.м.</t>
  </si>
  <si>
    <t>Покрытие пола: ковролин  - 38 кв.м. на всю зону</t>
  </si>
  <si>
    <t>Вешалка напольная</t>
  </si>
  <si>
    <t>Кулер 19 л (холодная/горячая вода)</t>
  </si>
  <si>
    <t>Корзина для мусора</t>
  </si>
  <si>
    <t>Тумба</t>
  </si>
  <si>
    <t>Размер 109x74x179</t>
  </si>
  <si>
    <t xml:space="preserve">Кулер для воды настольный. Электронное охлаждение (10-15 градусов) и бак для нагрева. </t>
  </si>
  <si>
    <t>Корзина для бумаг офисная пластик сетчатая мусорная</t>
  </si>
  <si>
    <t>мебель</t>
  </si>
  <si>
    <t xml:space="preserve">шт </t>
  </si>
  <si>
    <t>Площадь зоны: не менее 40 кв.м.</t>
  </si>
  <si>
    <t>Покрытие пола: ковролин  - 40 кв.м. на всю зону</t>
  </si>
  <si>
    <t xml:space="preserve">Вешалка напольная </t>
  </si>
  <si>
    <t>Сетевой фильтр 220 вольт , 5 розеток</t>
  </si>
  <si>
    <t xml:space="preserve">Металлический ящик </t>
  </si>
  <si>
    <t xml:space="preserve">МФУ </t>
  </si>
  <si>
    <t>Картридж</t>
  </si>
  <si>
    <t>Размер 1000х1024х625</t>
  </si>
  <si>
    <t>оборудование</t>
  </si>
  <si>
    <t>Лазерный, монохромный, А4</t>
  </si>
  <si>
    <t>для МФУ, чёрный</t>
  </si>
  <si>
    <t>расходные материалы</t>
  </si>
  <si>
    <t>Набор первой медицинской помощи</t>
  </si>
  <si>
    <t>Универсальная медицинская аптечка общего назначения для оказания первой доврачебной помощи</t>
  </si>
  <si>
    <t>Охрана труда</t>
  </si>
  <si>
    <t>Огнетушитель углекислотный ОУ-1</t>
  </si>
  <si>
    <t>Технические характеристики огнетушителя углекислотного ОУ-1.Масса заряда, кг, не менее0,95Рабочее давление, МПа, не менее5,88Время работы, сек, не менее6Длина выброса, м, не менее2Огнетушащая способность *13ВГабариты, мм330х220х240Масса, кг, не более4,5</t>
  </si>
  <si>
    <t>Площадь зоны: не менее 20 кв.м.</t>
  </si>
  <si>
    <t>Покрытие пола: ковролин  - 20 кв.м. на всю зону</t>
  </si>
  <si>
    <t>Покрытие пола: ковролин  - 60 кв.м. на всю зону</t>
  </si>
  <si>
    <t xml:space="preserve">шт ( на 1 раб.место) </t>
  </si>
  <si>
    <t>Технические характеристики огнетушителя углекислотного ОУ-1.Масса заряда, кг, не менее0,95Рабочее давление, МПа, не менее 5,88 Время работы, сек, не менее6Длина выброса, м, не менее2Огнетушащая способность *13ВГабариты, мм330х220х240Масса, кг, не более4,5</t>
  </si>
  <si>
    <t>Полуфабрикат для городеццкой росписи</t>
  </si>
  <si>
    <t>Поставок 170*160 мм</t>
  </si>
  <si>
    <t>Расходные материалы</t>
  </si>
  <si>
    <t>Токарное изделие</t>
  </si>
  <si>
    <t>матрёшка 165*100 мм</t>
  </si>
  <si>
    <t>Краски гуашь</t>
  </si>
  <si>
    <t>Гуашь художественная</t>
  </si>
  <si>
    <t>набор</t>
  </si>
  <si>
    <t>Темперные краски</t>
  </si>
  <si>
    <t>Темперные краски художественные</t>
  </si>
  <si>
    <t>набор (на всех)</t>
  </si>
  <si>
    <t>Баночки для краски</t>
  </si>
  <si>
    <t>пластиковая/стеклянная, герметичная крышка, 5-20 мл., хранение, колеровка краски</t>
  </si>
  <si>
    <t>Баночка для мытья кистей (стакан)</t>
  </si>
  <si>
    <t>пластиковая/стеклянная</t>
  </si>
  <si>
    <t>Подставка для  кистей</t>
  </si>
  <si>
    <t>деревянная/пластиковая</t>
  </si>
  <si>
    <t>Палитра для смешивания красок</t>
  </si>
  <si>
    <t>палитра пластиковая/стеклянная для смешивания масляных, темперных и акриловых красок</t>
  </si>
  <si>
    <t>Кисть  белка, 0-3</t>
  </si>
  <si>
    <t xml:space="preserve">набор кистей </t>
  </si>
  <si>
    <t>Кисть колонок, 0-3</t>
  </si>
  <si>
    <t>Карандаш для разметки</t>
  </si>
  <si>
    <t>карандаш для разметки на дереве</t>
  </si>
  <si>
    <t xml:space="preserve">Ветошь </t>
  </si>
  <si>
    <t>х/б ткань</t>
  </si>
  <si>
    <t>Вата</t>
  </si>
  <si>
    <t>вата хирургическая нестерильная</t>
  </si>
  <si>
    <t>уп</t>
  </si>
  <si>
    <t>Влажные салфетки</t>
  </si>
  <si>
    <t>универсальные, 50-150 шт.</t>
  </si>
  <si>
    <t>Ватные палочки</t>
  </si>
  <si>
    <t>универсальные, 100%хлопок, 50-100 шт.</t>
  </si>
  <si>
    <t>Зубочистки</t>
  </si>
  <si>
    <t xml:space="preserve">деревянные заточенные палочки </t>
  </si>
  <si>
    <t xml:space="preserve">Бумага </t>
  </si>
  <si>
    <t>Офисная бумага А4</t>
  </si>
  <si>
    <t>Ручка шариковая</t>
  </si>
  <si>
    <t>цвет чернил - синий</t>
  </si>
  <si>
    <t xml:space="preserve">Карандаш </t>
  </si>
  <si>
    <t>простой, деревянный</t>
  </si>
  <si>
    <t xml:space="preserve">Степлер канцелярский </t>
  </si>
  <si>
    <t>Настольный, cпособен скрепить до 15 листов. Подходящий размер скоб № 10. Виды сшивания: закрытый, прямой</t>
  </si>
  <si>
    <t>Скобы для степлера канцелярского</t>
  </si>
  <si>
    <t>размер скоб №10</t>
  </si>
  <si>
    <t>коробка</t>
  </si>
  <si>
    <t>Ластик</t>
  </si>
  <si>
    <t>для чернографитных карандашей</t>
  </si>
  <si>
    <t>Папка пластиковая</t>
  </si>
  <si>
    <t>С кнопкой для бумаг формата А4, конверт</t>
  </si>
  <si>
    <t>Ножницы бытовые</t>
  </si>
  <si>
    <t>универсальные, ребристые резиновые вставки</t>
  </si>
  <si>
    <t>Папка-планшет для бумаг, с зажимом</t>
  </si>
  <si>
    <t>Формат А-4 с верхним зажимом</t>
  </si>
  <si>
    <t>Бейдж со шнурком (эксперты, волонтеры, участники)</t>
  </si>
  <si>
    <t xml:space="preserve">70*105 мм </t>
  </si>
  <si>
    <t xml:space="preserve">Фартук </t>
  </si>
  <si>
    <t>хлопчато - бумажная ткань, размер 1200*700</t>
  </si>
  <si>
    <t>Перчатки</t>
  </si>
  <si>
    <t>Перчатки рабочие х/б</t>
  </si>
  <si>
    <t>пара</t>
  </si>
  <si>
    <t>Кисть белка, 0-3</t>
  </si>
  <si>
    <t xml:space="preserve">комплект </t>
  </si>
  <si>
    <t>Мастихин</t>
  </si>
  <si>
    <t>инструмент  для смешивания или удаления незасохших остатков масляной краски, очистки палитры</t>
  </si>
  <si>
    <t>инструменты</t>
  </si>
  <si>
    <t>палитра пластиковая/стеклянная для смешивания масляных, темперных  красок</t>
  </si>
  <si>
    <t xml:space="preserve">Различные предметы </t>
  </si>
  <si>
    <t>для создания композиции</t>
  </si>
  <si>
    <t xml:space="preserve">Природные материалы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</si>
</sst>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07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20" xfId="0" applyFont="1" applyBorder="1" applyAlignment="1">
      <alignment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10" fillId="5" borderId="20" xfId="0" applyFont="1" applyFill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9" fillId="0" borderId="20" xfId="1" applyFont="1" applyBorder="1" applyAlignment="1">
      <alignment horizontal="center" vertical="top" wrapText="1"/>
    </xf>
    <xf numFmtId="0" fontId="9" fillId="0" borderId="23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0" fontId="9" fillId="0" borderId="5" xfId="1" applyFont="1" applyBorder="1" applyAlignment="1">
      <alignment horizontal="center" vertical="top" wrapText="1"/>
    </xf>
    <xf numFmtId="0" fontId="9" fillId="0" borderId="19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left" vertical="top" wrapText="1"/>
    </xf>
    <xf numFmtId="0" fontId="10" fillId="0" borderId="21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/>
    </xf>
    <xf numFmtId="0" fontId="8" fillId="0" borderId="18" xfId="1" applyFont="1" applyBorder="1" applyAlignment="1">
      <alignment horizontal="left" vertical="center"/>
    </xf>
    <xf numFmtId="0" fontId="10" fillId="0" borderId="16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10" fillId="0" borderId="20" xfId="1" applyFont="1" applyBorder="1" applyAlignment="1">
      <alignment horizontal="left" vertical="top" wrapText="1"/>
    </xf>
    <xf numFmtId="0" fontId="10" fillId="0" borderId="20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4" fillId="6" borderId="0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16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6" borderId="16" xfId="1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20" xfId="0" applyBorder="1" applyAlignment="1">
      <alignment horizontal="left"/>
    </xf>
    <xf numFmtId="0" fontId="11" fillId="0" borderId="20" xfId="2" applyBorder="1"/>
    <xf numFmtId="0" fontId="0" fillId="0" borderId="20" xfId="0" applyFont="1" applyBorder="1" applyAlignment="1">
      <alignment horizontal="left" wrapText="1"/>
    </xf>
    <xf numFmtId="0" fontId="9" fillId="0" borderId="8" xfId="1" applyFont="1" applyBorder="1" applyAlignment="1">
      <alignment horizontal="left" vertical="top" wrapText="1"/>
    </xf>
    <xf numFmtId="0" fontId="9" fillId="0" borderId="7" xfId="1" applyFont="1" applyBorder="1" applyAlignment="1">
      <alignment horizontal="left" vertical="top" wrapText="1"/>
    </xf>
    <xf numFmtId="0" fontId="9" fillId="0" borderId="0" xfId="1" applyFont="1" applyBorder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16" fillId="0" borderId="13" xfId="1" applyFont="1" applyBorder="1" applyAlignment="1">
      <alignment horizontal="left" vertical="top" wrapText="1"/>
    </xf>
    <xf numFmtId="0" fontId="16" fillId="0" borderId="12" xfId="1" applyFont="1" applyBorder="1" applyAlignment="1">
      <alignment horizontal="left" vertical="top" wrapText="1"/>
    </xf>
    <xf numFmtId="0" fontId="4" fillId="2" borderId="25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10" fillId="0" borderId="26" xfId="0" applyFont="1" applyBorder="1" applyAlignment="1">
      <alignment horizontal="left" vertical="top" wrapText="1"/>
    </xf>
    <xf numFmtId="0" fontId="10" fillId="0" borderId="27" xfId="0" applyFont="1" applyBorder="1" applyAlignment="1">
      <alignment horizontal="left" vertical="top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rasilova.nadyushka@g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topLeftCell="B1" zoomScale="77" zoomScaleNormal="77" workbookViewId="0">
      <selection activeCell="B5" sqref="B5"/>
    </sheetView>
  </sheetViews>
  <sheetFormatPr defaultRowHeight="18.75" x14ac:dyDescent="0.3"/>
  <cols>
    <col min="1" max="1" width="52.140625" style="18" customWidth="1"/>
    <col min="2" max="2" width="90.5703125" style="19" customWidth="1"/>
  </cols>
  <sheetData>
    <row r="2" spans="1:2" x14ac:dyDescent="0.3">
      <c r="B2" s="18"/>
    </row>
    <row r="3" spans="1:2" x14ac:dyDescent="0.3">
      <c r="A3" s="20" t="s">
        <v>22</v>
      </c>
      <c r="B3" s="91" t="s">
        <v>61</v>
      </c>
    </row>
    <row r="4" spans="1:2" x14ac:dyDescent="0.3">
      <c r="A4" s="20" t="s">
        <v>36</v>
      </c>
      <c r="B4" s="94" t="s">
        <v>69</v>
      </c>
    </row>
    <row r="5" spans="1:2" x14ac:dyDescent="0.3">
      <c r="A5" s="20" t="s">
        <v>57</v>
      </c>
      <c r="B5" s="91" t="s">
        <v>62</v>
      </c>
    </row>
    <row r="6" spans="1:2" ht="37.5" x14ac:dyDescent="0.3">
      <c r="A6" s="20" t="s">
        <v>28</v>
      </c>
      <c r="B6" s="91" t="s">
        <v>63</v>
      </c>
    </row>
    <row r="7" spans="1:2" x14ac:dyDescent="0.3">
      <c r="A7" s="20" t="s">
        <v>37</v>
      </c>
      <c r="B7" s="91" t="s">
        <v>64</v>
      </c>
    </row>
    <row r="8" spans="1:2" x14ac:dyDescent="0.3">
      <c r="A8" s="20" t="s">
        <v>23</v>
      </c>
      <c r="B8" s="91"/>
    </row>
    <row r="9" spans="1:2" x14ac:dyDescent="0.3">
      <c r="A9" s="20" t="s">
        <v>24</v>
      </c>
      <c r="B9" s="91" t="s">
        <v>65</v>
      </c>
    </row>
    <row r="10" spans="1:2" x14ac:dyDescent="0.3">
      <c r="A10" s="20" t="s">
        <v>27</v>
      </c>
      <c r="B10" s="91" t="s">
        <v>66</v>
      </c>
    </row>
    <row r="11" spans="1:2" x14ac:dyDescent="0.3">
      <c r="A11" s="20" t="s">
        <v>41</v>
      </c>
      <c r="B11" s="92">
        <v>89200175118</v>
      </c>
    </row>
    <row r="12" spans="1:2" ht="18" customHeight="1" x14ac:dyDescent="0.3">
      <c r="A12" s="20" t="s">
        <v>51</v>
      </c>
      <c r="B12" s="91" t="s">
        <v>67</v>
      </c>
    </row>
    <row r="13" spans="1:2" x14ac:dyDescent="0.3">
      <c r="A13" s="20" t="s">
        <v>38</v>
      </c>
      <c r="B13" s="93" t="s">
        <v>68</v>
      </c>
    </row>
    <row r="14" spans="1:2" x14ac:dyDescent="0.3">
      <c r="A14" s="20" t="s">
        <v>42</v>
      </c>
      <c r="B14" s="92">
        <v>89524459914</v>
      </c>
    </row>
    <row r="15" spans="1:2" x14ac:dyDescent="0.3">
      <c r="A15" s="20" t="s">
        <v>25</v>
      </c>
      <c r="B15" s="92">
        <v>6</v>
      </c>
    </row>
    <row r="16" spans="1:2" x14ac:dyDescent="0.3">
      <c r="A16" s="20" t="s">
        <v>26</v>
      </c>
      <c r="B16" s="92">
        <v>6</v>
      </c>
    </row>
    <row r="17" spans="1:2" ht="52.5" customHeight="1" x14ac:dyDescent="0.3">
      <c r="A17" s="20" t="s">
        <v>60</v>
      </c>
      <c r="B17" s="92">
        <v>10</v>
      </c>
    </row>
    <row r="20" spans="1:2" x14ac:dyDescent="0.3">
      <c r="A20" s="18" t="s">
        <v>53</v>
      </c>
    </row>
    <row r="21" spans="1:2" x14ac:dyDescent="0.3">
      <c r="A21" s="18" t="s">
        <v>54</v>
      </c>
    </row>
    <row r="22" spans="1:2" x14ac:dyDescent="0.3">
      <c r="A22" s="18" t="s">
        <v>55</v>
      </c>
    </row>
    <row r="23" spans="1:2" x14ac:dyDescent="0.3">
      <c r="A23" s="18" t="s">
        <v>58</v>
      </c>
    </row>
    <row r="24" spans="1:2" x14ac:dyDescent="0.3">
      <c r="A24" s="18" t="s">
        <v>59</v>
      </c>
    </row>
    <row r="25" spans="1:2" ht="37.5" x14ac:dyDescent="0.3">
      <c r="A25" s="18" t="s">
        <v>56</v>
      </c>
    </row>
  </sheetData>
  <hyperlinks>
    <hyperlink ref="B13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opLeftCell="A80" zoomScale="93" zoomScaleNormal="93" workbookViewId="0">
      <selection activeCell="D91" sqref="D91"/>
    </sheetView>
  </sheetViews>
  <sheetFormatPr defaultColWidth="14.42578125" defaultRowHeight="15" customHeight="1" x14ac:dyDescent="0.25"/>
  <cols>
    <col min="1" max="1" width="5.140625" style="14" customWidth="1"/>
    <col min="2" max="2" width="52" style="14" customWidth="1"/>
    <col min="3" max="3" width="30.8554687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10" x14ac:dyDescent="0.25">
      <c r="A1" s="60" t="s">
        <v>10</v>
      </c>
      <c r="B1" s="61"/>
      <c r="C1" s="61"/>
      <c r="D1" s="61"/>
      <c r="E1" s="61"/>
      <c r="F1" s="61"/>
      <c r="G1" s="61"/>
      <c r="H1" s="61"/>
      <c r="I1" s="15"/>
      <c r="J1" s="15"/>
    </row>
    <row r="2" spans="1:10" s="13" customFormat="1" ht="20.25" x14ac:dyDescent="0.3">
      <c r="A2" s="63" t="s">
        <v>34</v>
      </c>
      <c r="B2" s="63"/>
      <c r="C2" s="63"/>
      <c r="D2" s="63"/>
      <c r="E2" s="63"/>
      <c r="F2" s="63"/>
      <c r="G2" s="63"/>
      <c r="H2" s="63"/>
      <c r="I2" s="15"/>
      <c r="J2" s="15"/>
    </row>
    <row r="3" spans="1:10" s="13" customFormat="1" ht="21" customHeight="1" x14ac:dyDescent="0.25">
      <c r="A3" s="64" t="str">
        <f>'Информация о Чемпионате'!B4</f>
        <v>Региональный этап Чемпионата по профессиональному мастерству "Профессионалы"</v>
      </c>
      <c r="B3" s="64"/>
      <c r="C3" s="64"/>
      <c r="D3" s="64"/>
      <c r="E3" s="64"/>
      <c r="F3" s="64"/>
      <c r="G3" s="64"/>
      <c r="H3" s="64"/>
      <c r="I3" s="16"/>
      <c r="J3" s="16"/>
    </row>
    <row r="4" spans="1:10" s="13" customFormat="1" ht="20.25" x14ac:dyDescent="0.3">
      <c r="A4" s="63" t="s">
        <v>35</v>
      </c>
      <c r="B4" s="63"/>
      <c r="C4" s="63"/>
      <c r="D4" s="63"/>
      <c r="E4" s="63"/>
      <c r="F4" s="63"/>
      <c r="G4" s="63"/>
      <c r="H4" s="63"/>
      <c r="I4" s="15"/>
      <c r="J4" s="15"/>
    </row>
    <row r="5" spans="1:10" ht="22.5" customHeight="1" x14ac:dyDescent="0.25">
      <c r="A5" s="62" t="str">
        <f>'Информация о Чемпионате'!B3</f>
        <v>Художественная роспись по дереву</v>
      </c>
      <c r="B5" s="62"/>
      <c r="C5" s="62"/>
      <c r="D5" s="62"/>
      <c r="E5" s="62"/>
      <c r="F5" s="62"/>
      <c r="G5" s="62"/>
      <c r="H5" s="62"/>
      <c r="I5" s="15"/>
      <c r="J5" s="15"/>
    </row>
    <row r="6" spans="1:10" x14ac:dyDescent="0.25">
      <c r="A6" s="58" t="s">
        <v>12</v>
      </c>
      <c r="B6" s="61"/>
      <c r="C6" s="61"/>
      <c r="D6" s="61"/>
      <c r="E6" s="61"/>
      <c r="F6" s="61"/>
      <c r="G6" s="61"/>
      <c r="H6" s="61"/>
      <c r="I6" s="15"/>
      <c r="J6" s="15"/>
    </row>
    <row r="7" spans="1:10" ht="15.75" customHeight="1" x14ac:dyDescent="0.25">
      <c r="A7" s="58" t="s">
        <v>32</v>
      </c>
      <c r="B7" s="58"/>
      <c r="C7" s="59" t="str">
        <f>'Информация о Чемпионате'!B5</f>
        <v>Нижегородская область</v>
      </c>
      <c r="D7" s="59"/>
      <c r="E7" s="59"/>
      <c r="F7" s="59"/>
      <c r="G7" s="59"/>
      <c r="H7" s="59"/>
    </row>
    <row r="8" spans="1:10" ht="15.75" customHeight="1" x14ac:dyDescent="0.25">
      <c r="A8" s="58" t="s">
        <v>33</v>
      </c>
      <c r="B8" s="58"/>
      <c r="C8" s="58"/>
      <c r="D8" s="59" t="str">
        <f>'Информация о Чемпионате'!B6</f>
        <v>ГБПОУ "Семеновский индустриально-художественный техникум"</v>
      </c>
      <c r="E8" s="59"/>
      <c r="F8" s="59"/>
      <c r="G8" s="59"/>
      <c r="H8" s="59"/>
    </row>
    <row r="9" spans="1:10" ht="15.75" customHeight="1" x14ac:dyDescent="0.25">
      <c r="A9" s="58" t="s">
        <v>29</v>
      </c>
      <c r="B9" s="58"/>
      <c r="C9" s="58" t="str">
        <f>'Информация о Чемпионате'!B7</f>
        <v xml:space="preserve"> г.Семенов, Нижегородская обл., ул.Чернышевского д.4</v>
      </c>
      <c r="D9" s="58"/>
      <c r="E9" s="58"/>
      <c r="F9" s="58"/>
      <c r="G9" s="58"/>
      <c r="H9" s="58"/>
    </row>
    <row r="10" spans="1:10" ht="15.75" customHeight="1" x14ac:dyDescent="0.25">
      <c r="A10" s="58" t="s">
        <v>31</v>
      </c>
      <c r="B10" s="58"/>
      <c r="C10" s="58" t="str">
        <f>'Информация о Чемпионате'!B9</f>
        <v>Разумова О.В.</v>
      </c>
      <c r="D10" s="58"/>
      <c r="E10" s="58" t="str">
        <f>'Информация о Чемпионате'!B10</f>
        <v>oksna-razumova76@mail.ru</v>
      </c>
      <c r="F10" s="58"/>
      <c r="G10" s="58">
        <f>'Информация о Чемпионате'!B11</f>
        <v>89200175118</v>
      </c>
      <c r="H10" s="58"/>
    </row>
    <row r="11" spans="1:10" ht="15.75" customHeight="1" x14ac:dyDescent="0.25">
      <c r="A11" s="58" t="s">
        <v>39</v>
      </c>
      <c r="B11" s="58"/>
      <c r="C11" s="58" t="str">
        <f>'Информация о Чемпионате'!B12</f>
        <v>Красилова Надежда Алексеевна</v>
      </c>
      <c r="D11" s="58"/>
      <c r="E11" s="58" t="str">
        <f>'Информация о Чемпионате'!B13</f>
        <v>krasilova.nadyushka@gmail.ru</v>
      </c>
      <c r="F11" s="58"/>
      <c r="G11" s="58">
        <f>'Информация о Чемпионате'!B14</f>
        <v>89524459914</v>
      </c>
      <c r="H11" s="58"/>
    </row>
    <row r="12" spans="1:10" ht="15.75" customHeight="1" x14ac:dyDescent="0.25">
      <c r="A12" s="58" t="s">
        <v>52</v>
      </c>
      <c r="B12" s="58"/>
      <c r="C12" s="58">
        <f>'Информация о Чемпионате'!B17</f>
        <v>10</v>
      </c>
      <c r="D12" s="58"/>
      <c r="E12" s="58"/>
      <c r="F12" s="58"/>
      <c r="G12" s="58"/>
      <c r="H12" s="58"/>
    </row>
    <row r="13" spans="1:10" ht="15.75" customHeight="1" x14ac:dyDescent="0.25">
      <c r="A13" s="58" t="s">
        <v>20</v>
      </c>
      <c r="B13" s="58"/>
      <c r="C13" s="58">
        <f>'Информация о Чемпионате'!B15</f>
        <v>6</v>
      </c>
      <c r="D13" s="58"/>
      <c r="E13" s="58"/>
      <c r="F13" s="58"/>
      <c r="G13" s="58"/>
      <c r="H13" s="58"/>
    </row>
    <row r="14" spans="1:10" ht="15.75" customHeight="1" x14ac:dyDescent="0.25">
      <c r="A14" s="58" t="s">
        <v>21</v>
      </c>
      <c r="B14" s="58"/>
      <c r="C14" s="58">
        <f>'Информация о Чемпионате'!B16</f>
        <v>6</v>
      </c>
      <c r="D14" s="58"/>
      <c r="E14" s="58"/>
      <c r="F14" s="58"/>
      <c r="G14" s="58"/>
      <c r="H14" s="58"/>
    </row>
    <row r="15" spans="1:10" ht="15.75" customHeight="1" x14ac:dyDescent="0.25">
      <c r="A15" s="58" t="s">
        <v>30</v>
      </c>
      <c r="B15" s="58"/>
      <c r="C15" s="58">
        <f>'Информация о Чемпионате'!B8</f>
        <v>0</v>
      </c>
      <c r="D15" s="58"/>
      <c r="E15" s="58"/>
      <c r="F15" s="58"/>
      <c r="G15" s="58"/>
      <c r="H15" s="58"/>
    </row>
    <row r="16" spans="1:10" ht="21" thickBot="1" x14ac:dyDescent="0.3">
      <c r="A16" s="65" t="s">
        <v>17</v>
      </c>
      <c r="B16" s="66"/>
      <c r="C16" s="66"/>
      <c r="D16" s="66"/>
      <c r="E16" s="66"/>
      <c r="F16" s="66"/>
      <c r="G16" s="66"/>
      <c r="H16" s="67"/>
    </row>
    <row r="17" spans="1:8" x14ac:dyDescent="0.25">
      <c r="A17" s="68" t="s">
        <v>9</v>
      </c>
      <c r="B17" s="69"/>
      <c r="C17" s="69"/>
      <c r="D17" s="69"/>
      <c r="E17" s="69"/>
      <c r="F17" s="69"/>
      <c r="G17" s="69"/>
      <c r="H17" s="70"/>
    </row>
    <row r="18" spans="1:8" x14ac:dyDescent="0.25">
      <c r="A18" s="71" t="s">
        <v>70</v>
      </c>
      <c r="B18" s="72"/>
      <c r="C18" s="72"/>
      <c r="D18" s="72"/>
      <c r="E18" s="72"/>
      <c r="F18" s="72"/>
      <c r="G18" s="72"/>
      <c r="H18" s="73"/>
    </row>
    <row r="19" spans="1:8" x14ac:dyDescent="0.25">
      <c r="A19" s="74" t="s">
        <v>43</v>
      </c>
      <c r="B19" s="75"/>
      <c r="C19" s="75"/>
      <c r="D19" s="75"/>
      <c r="E19" s="75"/>
      <c r="F19" s="75"/>
      <c r="G19" s="75"/>
      <c r="H19" s="76"/>
    </row>
    <row r="20" spans="1:8" x14ac:dyDescent="0.25">
      <c r="A20" s="71" t="s">
        <v>8</v>
      </c>
      <c r="B20" s="72"/>
      <c r="C20" s="72"/>
      <c r="D20" s="72"/>
      <c r="E20" s="72"/>
      <c r="F20" s="72"/>
      <c r="G20" s="72"/>
      <c r="H20" s="73"/>
    </row>
    <row r="21" spans="1:8" x14ac:dyDescent="0.25">
      <c r="A21" s="71" t="s">
        <v>44</v>
      </c>
      <c r="B21" s="72"/>
      <c r="C21" s="72"/>
      <c r="D21" s="72"/>
      <c r="E21" s="72"/>
      <c r="F21" s="72"/>
      <c r="G21" s="72"/>
      <c r="H21" s="73"/>
    </row>
    <row r="22" spans="1:8" ht="15" customHeight="1" x14ac:dyDescent="0.25">
      <c r="A22" s="71" t="s">
        <v>45</v>
      </c>
      <c r="B22" s="72"/>
      <c r="C22" s="72"/>
      <c r="D22" s="72"/>
      <c r="E22" s="72"/>
      <c r="F22" s="72"/>
      <c r="G22" s="72"/>
      <c r="H22" s="73"/>
    </row>
    <row r="23" spans="1:8" x14ac:dyDescent="0.25">
      <c r="A23" s="71" t="s">
        <v>71</v>
      </c>
      <c r="B23" s="72"/>
      <c r="C23" s="72"/>
      <c r="D23" s="72"/>
      <c r="E23" s="72"/>
      <c r="F23" s="72"/>
      <c r="G23" s="72"/>
      <c r="H23" s="73"/>
    </row>
    <row r="24" spans="1:8" x14ac:dyDescent="0.25">
      <c r="A24" s="71" t="s">
        <v>49</v>
      </c>
      <c r="B24" s="72"/>
      <c r="C24" s="72"/>
      <c r="D24" s="72"/>
      <c r="E24" s="72"/>
      <c r="F24" s="72"/>
      <c r="G24" s="72"/>
      <c r="H24" s="73"/>
    </row>
    <row r="25" spans="1:8" ht="15.75" thickBot="1" x14ac:dyDescent="0.3">
      <c r="A25" s="77" t="s">
        <v>48</v>
      </c>
      <c r="B25" s="78"/>
      <c r="C25" s="78"/>
      <c r="D25" s="78"/>
      <c r="E25" s="78"/>
      <c r="F25" s="78"/>
      <c r="G25" s="78"/>
      <c r="H25" s="79"/>
    </row>
    <row r="26" spans="1:8" ht="75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51" x14ac:dyDescent="0.25">
      <c r="A27" s="40">
        <v>1</v>
      </c>
      <c r="B27" s="25" t="s">
        <v>72</v>
      </c>
      <c r="C27" s="17" t="s">
        <v>73</v>
      </c>
      <c r="D27" s="25" t="s">
        <v>74</v>
      </c>
      <c r="E27" s="24">
        <v>2</v>
      </c>
      <c r="F27" s="24" t="s">
        <v>75</v>
      </c>
      <c r="G27" s="24">
        <v>2</v>
      </c>
      <c r="H27" s="35"/>
    </row>
    <row r="28" spans="1:8" ht="60" x14ac:dyDescent="0.25">
      <c r="A28" s="40">
        <v>2</v>
      </c>
      <c r="B28" s="25" t="s">
        <v>76</v>
      </c>
      <c r="C28" s="25" t="s">
        <v>77</v>
      </c>
      <c r="D28" s="25" t="s">
        <v>78</v>
      </c>
      <c r="E28" s="24">
        <v>1</v>
      </c>
      <c r="F28" s="24" t="s">
        <v>75</v>
      </c>
      <c r="G28" s="24">
        <v>1</v>
      </c>
      <c r="H28" s="35"/>
    </row>
    <row r="29" spans="1:8" ht="51" x14ac:dyDescent="0.25">
      <c r="A29" s="40">
        <v>3</v>
      </c>
      <c r="B29" s="17" t="s">
        <v>79</v>
      </c>
      <c r="C29" s="17" t="s">
        <v>80</v>
      </c>
      <c r="D29" s="25" t="s">
        <v>74</v>
      </c>
      <c r="E29" s="24">
        <v>2</v>
      </c>
      <c r="F29" s="24" t="s">
        <v>75</v>
      </c>
      <c r="G29" s="24">
        <v>2</v>
      </c>
      <c r="H29" s="35"/>
    </row>
    <row r="30" spans="1:8" x14ac:dyDescent="0.25">
      <c r="A30" s="40">
        <v>4</v>
      </c>
      <c r="B30" s="17" t="s">
        <v>81</v>
      </c>
      <c r="C30" s="26" t="s">
        <v>82</v>
      </c>
      <c r="D30" s="25" t="s">
        <v>83</v>
      </c>
      <c r="E30" s="24">
        <v>1</v>
      </c>
      <c r="F30" s="24" t="s">
        <v>84</v>
      </c>
      <c r="G30" s="24">
        <v>12</v>
      </c>
      <c r="H30" s="35"/>
    </row>
    <row r="31" spans="1:8" ht="51" x14ac:dyDescent="0.25">
      <c r="A31" s="40">
        <v>5</v>
      </c>
      <c r="B31" s="17" t="s">
        <v>85</v>
      </c>
      <c r="C31" s="26" t="s">
        <v>86</v>
      </c>
      <c r="D31" s="25" t="s">
        <v>83</v>
      </c>
      <c r="E31" s="24">
        <v>1</v>
      </c>
      <c r="F31" s="24" t="s">
        <v>84</v>
      </c>
      <c r="G31" s="24">
        <v>14</v>
      </c>
      <c r="H31" s="35"/>
    </row>
    <row r="32" spans="1:8" ht="63.75" x14ac:dyDescent="0.25">
      <c r="A32" s="40">
        <v>6</v>
      </c>
      <c r="B32" s="17" t="s">
        <v>87</v>
      </c>
      <c r="C32" s="26" t="s">
        <v>88</v>
      </c>
      <c r="D32" s="25" t="s">
        <v>83</v>
      </c>
      <c r="E32" s="24">
        <v>1</v>
      </c>
      <c r="F32" s="24" t="s">
        <v>84</v>
      </c>
      <c r="G32" s="24">
        <v>1</v>
      </c>
      <c r="H32" s="35"/>
    </row>
    <row r="33" spans="1:8" x14ac:dyDescent="0.25">
      <c r="A33" s="40">
        <v>7</v>
      </c>
      <c r="B33" s="17" t="s">
        <v>89</v>
      </c>
      <c r="C33" s="17" t="s">
        <v>90</v>
      </c>
      <c r="D33" s="25" t="s">
        <v>91</v>
      </c>
      <c r="E33" s="24">
        <v>1</v>
      </c>
      <c r="F33" s="24" t="s">
        <v>84</v>
      </c>
      <c r="G33" s="24">
        <v>6</v>
      </c>
      <c r="H33" s="35"/>
    </row>
    <row r="34" spans="1:8" x14ac:dyDescent="0.25">
      <c r="A34" s="40">
        <v>8</v>
      </c>
      <c r="B34" s="17" t="s">
        <v>92</v>
      </c>
      <c r="C34" s="17" t="s">
        <v>93</v>
      </c>
      <c r="D34" s="25" t="s">
        <v>83</v>
      </c>
      <c r="E34" s="24">
        <v>1</v>
      </c>
      <c r="F34" s="24" t="s">
        <v>84</v>
      </c>
      <c r="G34" s="24">
        <v>6</v>
      </c>
      <c r="H34" s="35"/>
    </row>
    <row r="35" spans="1:8" s="57" customFormat="1" ht="38.25" x14ac:dyDescent="0.25">
      <c r="A35" s="40">
        <v>9</v>
      </c>
      <c r="B35" s="105" t="s">
        <v>94</v>
      </c>
      <c r="C35" s="17" t="s">
        <v>95</v>
      </c>
      <c r="D35" s="25" t="s">
        <v>91</v>
      </c>
      <c r="E35" s="24">
        <v>1</v>
      </c>
      <c r="F35" s="24" t="s">
        <v>84</v>
      </c>
      <c r="G35" s="24">
        <v>6</v>
      </c>
      <c r="H35" s="35"/>
    </row>
    <row r="36" spans="1:8" s="57" customFormat="1" x14ac:dyDescent="0.25">
      <c r="A36" s="40">
        <v>10</v>
      </c>
      <c r="B36" s="106" t="s">
        <v>96</v>
      </c>
      <c r="C36" s="17" t="s">
        <v>97</v>
      </c>
      <c r="D36" s="25" t="s">
        <v>91</v>
      </c>
      <c r="E36" s="24">
        <v>1</v>
      </c>
      <c r="F36" s="24" t="s">
        <v>84</v>
      </c>
      <c r="G36" s="24">
        <v>6</v>
      </c>
      <c r="H36" s="35"/>
    </row>
    <row r="37" spans="1:8" ht="63.75" x14ac:dyDescent="0.25">
      <c r="A37" s="40">
        <v>11</v>
      </c>
      <c r="B37" s="106" t="s">
        <v>98</v>
      </c>
      <c r="C37" s="17" t="s">
        <v>99</v>
      </c>
      <c r="D37" s="25" t="s">
        <v>78</v>
      </c>
      <c r="E37" s="24">
        <v>1</v>
      </c>
      <c r="F37" s="24" t="s">
        <v>84</v>
      </c>
      <c r="G37" s="24">
        <v>6</v>
      </c>
      <c r="H37" s="35"/>
    </row>
    <row r="38" spans="1:8" ht="23.25" customHeight="1" thickBot="1" x14ac:dyDescent="0.3">
      <c r="A38" s="101" t="s">
        <v>18</v>
      </c>
      <c r="B38" s="102"/>
      <c r="C38" s="102"/>
      <c r="D38" s="102"/>
      <c r="E38" s="102"/>
      <c r="F38" s="102"/>
      <c r="G38" s="102"/>
      <c r="H38" s="102"/>
    </row>
    <row r="39" spans="1:8" ht="15.75" customHeight="1" x14ac:dyDescent="0.25">
      <c r="A39" s="68" t="s">
        <v>9</v>
      </c>
      <c r="B39" s="99"/>
      <c r="C39" s="99"/>
      <c r="D39" s="99"/>
      <c r="E39" s="99"/>
      <c r="F39" s="99"/>
      <c r="G39" s="99"/>
      <c r="H39" s="100"/>
    </row>
    <row r="40" spans="1:8" ht="15" customHeight="1" x14ac:dyDescent="0.25">
      <c r="A40" s="71" t="s">
        <v>100</v>
      </c>
      <c r="B40" s="97"/>
      <c r="C40" s="97"/>
      <c r="D40" s="97"/>
      <c r="E40" s="97"/>
      <c r="F40" s="97"/>
      <c r="G40" s="97"/>
      <c r="H40" s="98"/>
    </row>
    <row r="41" spans="1:8" ht="15" customHeight="1" x14ac:dyDescent="0.25">
      <c r="A41" s="71" t="s">
        <v>46</v>
      </c>
      <c r="B41" s="97"/>
      <c r="C41" s="97"/>
      <c r="D41" s="97"/>
      <c r="E41" s="97"/>
      <c r="F41" s="97"/>
      <c r="G41" s="97"/>
      <c r="H41" s="98"/>
    </row>
    <row r="42" spans="1:8" ht="15" customHeight="1" x14ac:dyDescent="0.25">
      <c r="A42" s="71" t="s">
        <v>8</v>
      </c>
      <c r="B42" s="97"/>
      <c r="C42" s="97"/>
      <c r="D42" s="97"/>
      <c r="E42" s="97"/>
      <c r="F42" s="97"/>
      <c r="G42" s="97"/>
      <c r="H42" s="98"/>
    </row>
    <row r="43" spans="1:8" ht="15" customHeight="1" x14ac:dyDescent="0.25">
      <c r="A43" s="71" t="s">
        <v>44</v>
      </c>
      <c r="B43" s="97"/>
      <c r="C43" s="97"/>
      <c r="D43" s="97"/>
      <c r="E43" s="97"/>
      <c r="F43" s="97"/>
      <c r="G43" s="97"/>
      <c r="H43" s="98"/>
    </row>
    <row r="44" spans="1:8" ht="15" customHeight="1" x14ac:dyDescent="0.25">
      <c r="A44" s="71" t="s">
        <v>45</v>
      </c>
      <c r="B44" s="97"/>
      <c r="C44" s="97"/>
      <c r="D44" s="97"/>
      <c r="E44" s="97"/>
      <c r="F44" s="97"/>
      <c r="G44" s="97"/>
      <c r="H44" s="98"/>
    </row>
    <row r="45" spans="1:8" ht="15" customHeight="1" x14ac:dyDescent="0.25">
      <c r="A45" s="71" t="s">
        <v>101</v>
      </c>
      <c r="B45" s="97"/>
      <c r="C45" s="97"/>
      <c r="D45" s="97"/>
      <c r="E45" s="97"/>
      <c r="F45" s="97"/>
      <c r="G45" s="97"/>
      <c r="H45" s="98"/>
    </row>
    <row r="46" spans="1:8" ht="15" customHeight="1" x14ac:dyDescent="0.25">
      <c r="A46" s="71" t="s">
        <v>49</v>
      </c>
      <c r="B46" s="97"/>
      <c r="C46" s="97"/>
      <c r="D46" s="97"/>
      <c r="E46" s="97"/>
      <c r="F46" s="97"/>
      <c r="G46" s="97"/>
      <c r="H46" s="98"/>
    </row>
    <row r="47" spans="1:8" ht="15.75" customHeight="1" thickBot="1" x14ac:dyDescent="0.3">
      <c r="A47" s="77" t="s">
        <v>48</v>
      </c>
      <c r="B47" s="95"/>
      <c r="C47" s="95"/>
      <c r="D47" s="95"/>
      <c r="E47" s="95"/>
      <c r="F47" s="95"/>
      <c r="G47" s="95"/>
      <c r="H47" s="96"/>
    </row>
    <row r="48" spans="1:8" ht="75" x14ac:dyDescent="0.25">
      <c r="A48" s="3" t="s">
        <v>6</v>
      </c>
      <c r="B48" s="3" t="s">
        <v>5</v>
      </c>
      <c r="C48" s="5" t="s">
        <v>4</v>
      </c>
      <c r="D48" s="3" t="s">
        <v>3</v>
      </c>
      <c r="E48" s="8" t="s">
        <v>2</v>
      </c>
      <c r="F48" s="8" t="s">
        <v>1</v>
      </c>
      <c r="G48" s="8" t="s">
        <v>0</v>
      </c>
      <c r="H48" s="3" t="s">
        <v>11</v>
      </c>
    </row>
    <row r="49" spans="1:8" x14ac:dyDescent="0.25">
      <c r="A49" s="41">
        <v>1</v>
      </c>
      <c r="B49" s="17" t="s">
        <v>102</v>
      </c>
      <c r="C49" s="26" t="s">
        <v>106</v>
      </c>
      <c r="D49" s="25" t="s">
        <v>109</v>
      </c>
      <c r="E49" s="24">
        <v>1</v>
      </c>
      <c r="F49" s="24" t="s">
        <v>110</v>
      </c>
      <c r="G49" s="24">
        <v>1</v>
      </c>
      <c r="H49" s="35"/>
    </row>
    <row r="50" spans="1:8" x14ac:dyDescent="0.25">
      <c r="A50" s="41">
        <v>2</v>
      </c>
      <c r="B50" s="17" t="s">
        <v>81</v>
      </c>
      <c r="C50" s="26" t="s">
        <v>82</v>
      </c>
      <c r="D50" s="25" t="s">
        <v>109</v>
      </c>
      <c r="E50" s="24">
        <v>1</v>
      </c>
      <c r="F50" s="24" t="s">
        <v>110</v>
      </c>
      <c r="G50" s="24">
        <v>2</v>
      </c>
      <c r="H50" s="35"/>
    </row>
    <row r="51" spans="1:8" ht="51" x14ac:dyDescent="0.25">
      <c r="A51" s="41">
        <v>3</v>
      </c>
      <c r="B51" s="17" t="s">
        <v>85</v>
      </c>
      <c r="C51" s="26" t="s">
        <v>86</v>
      </c>
      <c r="D51" s="25" t="s">
        <v>109</v>
      </c>
      <c r="E51" s="24">
        <v>1</v>
      </c>
      <c r="F51" s="24" t="s">
        <v>110</v>
      </c>
      <c r="G51" s="24">
        <v>6</v>
      </c>
      <c r="H51" s="35"/>
    </row>
    <row r="52" spans="1:8" ht="38.25" x14ac:dyDescent="0.25">
      <c r="A52" s="41">
        <v>4</v>
      </c>
      <c r="B52" s="17" t="s">
        <v>103</v>
      </c>
      <c r="C52" s="26" t="s">
        <v>107</v>
      </c>
      <c r="D52" s="25" t="s">
        <v>91</v>
      </c>
      <c r="E52" s="24">
        <v>1</v>
      </c>
      <c r="F52" s="24" t="s">
        <v>110</v>
      </c>
      <c r="G52" s="24">
        <v>1</v>
      </c>
      <c r="H52" s="35"/>
    </row>
    <row r="53" spans="1:8" s="57" customFormat="1" ht="25.5" x14ac:dyDescent="0.25">
      <c r="A53" s="41">
        <v>5</v>
      </c>
      <c r="B53" s="17" t="s">
        <v>104</v>
      </c>
      <c r="C53" s="26" t="s">
        <v>108</v>
      </c>
      <c r="D53" s="25" t="s">
        <v>91</v>
      </c>
      <c r="E53" s="24">
        <v>1</v>
      </c>
      <c r="F53" s="24" t="s">
        <v>84</v>
      </c>
      <c r="G53" s="24">
        <v>1</v>
      </c>
      <c r="H53" s="35"/>
    </row>
    <row r="54" spans="1:8" ht="63.75" x14ac:dyDescent="0.25">
      <c r="A54" s="41">
        <v>6</v>
      </c>
      <c r="B54" s="17" t="s">
        <v>105</v>
      </c>
      <c r="C54" s="26" t="s">
        <v>88</v>
      </c>
      <c r="D54" s="25" t="s">
        <v>109</v>
      </c>
      <c r="E54" s="24">
        <v>1</v>
      </c>
      <c r="F54" s="24" t="s">
        <v>84</v>
      </c>
      <c r="G54" s="24">
        <v>1</v>
      </c>
      <c r="H54" s="35"/>
    </row>
    <row r="55" spans="1:8" ht="23.25" customHeight="1" thickBot="1" x14ac:dyDescent="0.3">
      <c r="A55" s="101" t="s">
        <v>19</v>
      </c>
      <c r="B55" s="102"/>
      <c r="C55" s="102"/>
      <c r="D55" s="102"/>
      <c r="E55" s="102"/>
      <c r="F55" s="102"/>
      <c r="G55" s="102"/>
      <c r="H55" s="102"/>
    </row>
    <row r="56" spans="1:8" ht="15.75" customHeight="1" x14ac:dyDescent="0.25">
      <c r="A56" s="68" t="s">
        <v>9</v>
      </c>
      <c r="B56" s="99"/>
      <c r="C56" s="99"/>
      <c r="D56" s="99"/>
      <c r="E56" s="99"/>
      <c r="F56" s="99"/>
      <c r="G56" s="99"/>
      <c r="H56" s="100"/>
    </row>
    <row r="57" spans="1:8" ht="15" customHeight="1" x14ac:dyDescent="0.25">
      <c r="A57" s="71" t="s">
        <v>111</v>
      </c>
      <c r="B57" s="97"/>
      <c r="C57" s="97"/>
      <c r="D57" s="97"/>
      <c r="E57" s="97"/>
      <c r="F57" s="97"/>
      <c r="G57" s="97"/>
      <c r="H57" s="98"/>
    </row>
    <row r="58" spans="1:8" ht="15" customHeight="1" x14ac:dyDescent="0.25">
      <c r="A58" s="71" t="s">
        <v>46</v>
      </c>
      <c r="B58" s="97"/>
      <c r="C58" s="97"/>
      <c r="D58" s="97"/>
      <c r="E58" s="97"/>
      <c r="F58" s="97"/>
      <c r="G58" s="97"/>
      <c r="H58" s="98"/>
    </row>
    <row r="59" spans="1:8" ht="15" customHeight="1" x14ac:dyDescent="0.25">
      <c r="A59" s="71" t="s">
        <v>8</v>
      </c>
      <c r="B59" s="97"/>
      <c r="C59" s="97"/>
      <c r="D59" s="97"/>
      <c r="E59" s="97"/>
      <c r="F59" s="97"/>
      <c r="G59" s="97"/>
      <c r="H59" s="98"/>
    </row>
    <row r="60" spans="1:8" ht="15" customHeight="1" x14ac:dyDescent="0.25">
      <c r="A60" s="71" t="s">
        <v>44</v>
      </c>
      <c r="B60" s="97"/>
      <c r="C60" s="97"/>
      <c r="D60" s="97"/>
      <c r="E60" s="97"/>
      <c r="F60" s="97"/>
      <c r="G60" s="97"/>
      <c r="H60" s="98"/>
    </row>
    <row r="61" spans="1:8" ht="15" customHeight="1" x14ac:dyDescent="0.25">
      <c r="A61" s="71" t="s">
        <v>45</v>
      </c>
      <c r="B61" s="97"/>
      <c r="C61" s="97"/>
      <c r="D61" s="97"/>
      <c r="E61" s="97"/>
      <c r="F61" s="97"/>
      <c r="G61" s="97"/>
      <c r="H61" s="98"/>
    </row>
    <row r="62" spans="1:8" ht="15" customHeight="1" x14ac:dyDescent="0.25">
      <c r="A62" s="71" t="s">
        <v>112</v>
      </c>
      <c r="B62" s="97"/>
      <c r="C62" s="97"/>
      <c r="D62" s="97"/>
      <c r="E62" s="97"/>
      <c r="F62" s="97"/>
      <c r="G62" s="97"/>
      <c r="H62" s="98"/>
    </row>
    <row r="63" spans="1:8" ht="15" customHeight="1" x14ac:dyDescent="0.25">
      <c r="A63" s="71" t="s">
        <v>47</v>
      </c>
      <c r="B63" s="97"/>
      <c r="C63" s="97"/>
      <c r="D63" s="97"/>
      <c r="E63" s="97"/>
      <c r="F63" s="97"/>
      <c r="G63" s="97"/>
      <c r="H63" s="98"/>
    </row>
    <row r="64" spans="1:8" ht="15.75" customHeight="1" thickBot="1" x14ac:dyDescent="0.3">
      <c r="A64" s="77" t="s">
        <v>48</v>
      </c>
      <c r="B64" s="95"/>
      <c r="C64" s="95"/>
      <c r="D64" s="95"/>
      <c r="E64" s="95"/>
      <c r="F64" s="95"/>
      <c r="G64" s="95"/>
      <c r="H64" s="96"/>
    </row>
    <row r="65" spans="1:8" ht="75" x14ac:dyDescent="0.25">
      <c r="A65" s="4" t="s">
        <v>6</v>
      </c>
      <c r="B65" s="3" t="s">
        <v>5</v>
      </c>
      <c r="C65" s="5" t="s">
        <v>4</v>
      </c>
      <c r="D65" s="8" t="s">
        <v>3</v>
      </c>
      <c r="E65" s="8" t="s">
        <v>2</v>
      </c>
      <c r="F65" s="8" t="s">
        <v>1</v>
      </c>
      <c r="G65" s="8" t="s">
        <v>0</v>
      </c>
      <c r="H65" s="3" t="s">
        <v>11</v>
      </c>
    </row>
    <row r="66" spans="1:8" x14ac:dyDescent="0.25">
      <c r="A66" s="42">
        <v>1</v>
      </c>
      <c r="B66" s="17" t="s">
        <v>81</v>
      </c>
      <c r="C66" s="17" t="s">
        <v>82</v>
      </c>
      <c r="D66" s="17" t="s">
        <v>109</v>
      </c>
      <c r="E66" s="24">
        <v>1</v>
      </c>
      <c r="F66" s="24" t="s">
        <v>84</v>
      </c>
      <c r="G66" s="24">
        <v>4</v>
      </c>
      <c r="H66" s="35"/>
    </row>
    <row r="67" spans="1:8" ht="51" x14ac:dyDescent="0.25">
      <c r="A67" s="42">
        <v>2</v>
      </c>
      <c r="B67" s="17" t="s">
        <v>85</v>
      </c>
      <c r="C67" s="17" t="s">
        <v>86</v>
      </c>
      <c r="D67" s="17" t="s">
        <v>109</v>
      </c>
      <c r="E67" s="24">
        <v>1</v>
      </c>
      <c r="F67" s="24" t="s">
        <v>84</v>
      </c>
      <c r="G67" s="24">
        <v>9</v>
      </c>
      <c r="H67" s="35"/>
    </row>
    <row r="68" spans="1:8" ht="25.5" x14ac:dyDescent="0.25">
      <c r="A68" s="42">
        <v>3</v>
      </c>
      <c r="B68" s="17" t="s">
        <v>104</v>
      </c>
      <c r="C68" s="17" t="s">
        <v>108</v>
      </c>
      <c r="D68" s="17" t="s">
        <v>91</v>
      </c>
      <c r="E68" s="24">
        <v>1</v>
      </c>
      <c r="F68" s="24" t="s">
        <v>84</v>
      </c>
      <c r="G68" s="24">
        <f>E68</f>
        <v>1</v>
      </c>
      <c r="H68" s="35"/>
    </row>
    <row r="69" spans="1:8" x14ac:dyDescent="0.25">
      <c r="A69" s="42">
        <v>4</v>
      </c>
      <c r="B69" s="17" t="s">
        <v>113</v>
      </c>
      <c r="C69" s="17" t="s">
        <v>106</v>
      </c>
      <c r="D69" s="17" t="s">
        <v>91</v>
      </c>
      <c r="E69" s="24">
        <v>1</v>
      </c>
      <c r="F69" s="24" t="s">
        <v>84</v>
      </c>
      <c r="G69" s="24">
        <v>1</v>
      </c>
      <c r="H69" s="35"/>
    </row>
    <row r="70" spans="1:8" x14ac:dyDescent="0.25">
      <c r="A70" s="42">
        <v>5</v>
      </c>
      <c r="B70" s="17" t="s">
        <v>114</v>
      </c>
      <c r="C70" s="17" t="s">
        <v>90</v>
      </c>
      <c r="D70" s="17" t="s">
        <v>91</v>
      </c>
      <c r="E70" s="24">
        <v>1</v>
      </c>
      <c r="F70" s="24" t="s">
        <v>84</v>
      </c>
      <c r="G70" s="24">
        <v>2</v>
      </c>
      <c r="H70" s="35"/>
    </row>
    <row r="71" spans="1:8" x14ac:dyDescent="0.25">
      <c r="A71" s="42">
        <v>6</v>
      </c>
      <c r="B71" s="17" t="s">
        <v>115</v>
      </c>
      <c r="C71" s="17" t="s">
        <v>118</v>
      </c>
      <c r="D71" s="17" t="s">
        <v>109</v>
      </c>
      <c r="E71" s="24">
        <v>1</v>
      </c>
      <c r="F71" s="24" t="s">
        <v>84</v>
      </c>
      <c r="G71" s="24">
        <v>1</v>
      </c>
      <c r="H71" s="35"/>
    </row>
    <row r="72" spans="1:8" ht="63.75" x14ac:dyDescent="0.25">
      <c r="A72" s="42">
        <v>7</v>
      </c>
      <c r="B72" s="17" t="s">
        <v>87</v>
      </c>
      <c r="C72" s="17" t="s">
        <v>88</v>
      </c>
      <c r="D72" s="17" t="s">
        <v>109</v>
      </c>
      <c r="E72" s="24">
        <v>1</v>
      </c>
      <c r="F72" s="24" t="s">
        <v>84</v>
      </c>
      <c r="G72" s="24">
        <v>1</v>
      </c>
      <c r="H72" s="35"/>
    </row>
    <row r="73" spans="1:8" ht="51" x14ac:dyDescent="0.25">
      <c r="A73" s="42">
        <v>8</v>
      </c>
      <c r="B73" s="17" t="s">
        <v>76</v>
      </c>
      <c r="C73" s="17" t="s">
        <v>77</v>
      </c>
      <c r="D73" s="17" t="s">
        <v>119</v>
      </c>
      <c r="E73" s="24">
        <v>1</v>
      </c>
      <c r="F73" s="24" t="s">
        <v>84</v>
      </c>
      <c r="G73" s="24">
        <v>1</v>
      </c>
      <c r="H73" s="35"/>
    </row>
    <row r="74" spans="1:8" x14ac:dyDescent="0.25">
      <c r="A74" s="42">
        <v>9</v>
      </c>
      <c r="B74" s="17" t="s">
        <v>116</v>
      </c>
      <c r="C74" s="17" t="s">
        <v>120</v>
      </c>
      <c r="D74" s="17" t="s">
        <v>119</v>
      </c>
      <c r="E74" s="24">
        <v>1</v>
      </c>
      <c r="F74" s="24" t="s">
        <v>84</v>
      </c>
      <c r="G74" s="24">
        <v>1</v>
      </c>
      <c r="H74" s="35"/>
    </row>
    <row r="75" spans="1:8" x14ac:dyDescent="0.25">
      <c r="A75" s="42">
        <v>10</v>
      </c>
      <c r="B75" s="17" t="s">
        <v>117</v>
      </c>
      <c r="C75" s="17" t="s">
        <v>121</v>
      </c>
      <c r="D75" s="17" t="s">
        <v>122</v>
      </c>
      <c r="E75" s="24">
        <v>1</v>
      </c>
      <c r="F75" s="24" t="s">
        <v>84</v>
      </c>
      <c r="G75" s="24">
        <v>2</v>
      </c>
      <c r="H75" s="35"/>
    </row>
    <row r="76" spans="1:8" ht="15.75" customHeight="1" x14ac:dyDescent="0.25">
      <c r="A76" s="103" t="s">
        <v>7</v>
      </c>
      <c r="B76" s="104"/>
      <c r="C76" s="104"/>
      <c r="D76" s="104"/>
      <c r="E76" s="104"/>
      <c r="F76" s="104"/>
      <c r="G76" s="104"/>
      <c r="H76" s="104"/>
    </row>
    <row r="77" spans="1:8" ht="75" x14ac:dyDescent="0.25">
      <c r="A77" s="4" t="s">
        <v>6</v>
      </c>
      <c r="B77" s="3" t="s">
        <v>5</v>
      </c>
      <c r="C77" s="3" t="s">
        <v>4</v>
      </c>
      <c r="D77" s="3" t="s">
        <v>3</v>
      </c>
      <c r="E77" s="3" t="s">
        <v>2</v>
      </c>
      <c r="F77" s="3" t="s">
        <v>1</v>
      </c>
      <c r="G77" s="3" t="s">
        <v>0</v>
      </c>
      <c r="H77" s="3" t="s">
        <v>11</v>
      </c>
    </row>
    <row r="78" spans="1:8" ht="51" x14ac:dyDescent="0.25">
      <c r="A78" s="43">
        <v>1</v>
      </c>
      <c r="B78" s="17" t="s">
        <v>123</v>
      </c>
      <c r="C78" s="17" t="s">
        <v>124</v>
      </c>
      <c r="D78" s="17" t="s">
        <v>125</v>
      </c>
      <c r="E78" s="24">
        <v>1</v>
      </c>
      <c r="F78" s="24" t="s">
        <v>84</v>
      </c>
      <c r="G78" s="24">
        <f>E78</f>
        <v>1</v>
      </c>
      <c r="H78" s="35"/>
    </row>
    <row r="79" spans="1:8" ht="114.75" x14ac:dyDescent="0.25">
      <c r="A79" s="40">
        <v>2</v>
      </c>
      <c r="B79" s="17" t="s">
        <v>126</v>
      </c>
      <c r="C79" s="17" t="s">
        <v>127</v>
      </c>
      <c r="D79" s="17" t="s">
        <v>125</v>
      </c>
      <c r="E79" s="24">
        <v>1</v>
      </c>
      <c r="F79" s="24" t="s">
        <v>84</v>
      </c>
      <c r="G79" s="24">
        <f>E79</f>
        <v>1</v>
      </c>
      <c r="H79" s="35"/>
    </row>
    <row r="80" spans="1:8" ht="38.25" x14ac:dyDescent="0.25">
      <c r="A80" s="40">
        <v>3</v>
      </c>
      <c r="B80" s="17" t="s">
        <v>103</v>
      </c>
      <c r="C80" s="17" t="s">
        <v>107</v>
      </c>
      <c r="D80" s="17" t="s">
        <v>125</v>
      </c>
      <c r="E80" s="24">
        <v>1</v>
      </c>
      <c r="F80" s="24" t="s">
        <v>110</v>
      </c>
      <c r="G80" s="24">
        <v>1</v>
      </c>
      <c r="H80" s="35"/>
    </row>
    <row r="81" spans="1:8" ht="21" thickBot="1" x14ac:dyDescent="0.3">
      <c r="A81" s="101" t="s">
        <v>50</v>
      </c>
      <c r="B81" s="102"/>
      <c r="C81" s="102"/>
      <c r="D81" s="102"/>
      <c r="E81" s="102"/>
      <c r="F81" s="102"/>
      <c r="G81" s="102"/>
      <c r="H81" s="102"/>
    </row>
    <row r="82" spans="1:8" ht="15" customHeight="1" x14ac:dyDescent="0.25">
      <c r="A82" s="68" t="s">
        <v>9</v>
      </c>
      <c r="B82" s="99"/>
      <c r="C82" s="99"/>
      <c r="D82" s="99"/>
      <c r="E82" s="99"/>
      <c r="F82" s="99"/>
      <c r="G82" s="99"/>
      <c r="H82" s="100"/>
    </row>
    <row r="83" spans="1:8" ht="15" customHeight="1" x14ac:dyDescent="0.25">
      <c r="A83" s="71" t="s">
        <v>128</v>
      </c>
      <c r="B83" s="97"/>
      <c r="C83" s="97"/>
      <c r="D83" s="97"/>
      <c r="E83" s="97"/>
      <c r="F83" s="97"/>
      <c r="G83" s="97"/>
      <c r="H83" s="98"/>
    </row>
    <row r="84" spans="1:8" ht="15" customHeight="1" x14ac:dyDescent="0.25">
      <c r="A84" s="71" t="s">
        <v>43</v>
      </c>
      <c r="B84" s="97"/>
      <c r="C84" s="97"/>
      <c r="D84" s="97"/>
      <c r="E84" s="97"/>
      <c r="F84" s="97"/>
      <c r="G84" s="97"/>
      <c r="H84" s="98"/>
    </row>
    <row r="85" spans="1:8" ht="15" customHeight="1" x14ac:dyDescent="0.25">
      <c r="A85" s="71" t="s">
        <v>8</v>
      </c>
      <c r="B85" s="97"/>
      <c r="C85" s="97"/>
      <c r="D85" s="97"/>
      <c r="E85" s="97"/>
      <c r="F85" s="97"/>
      <c r="G85" s="97"/>
      <c r="H85" s="98"/>
    </row>
    <row r="86" spans="1:8" ht="15" customHeight="1" x14ac:dyDescent="0.25">
      <c r="A86" s="71" t="s">
        <v>44</v>
      </c>
      <c r="B86" s="97"/>
      <c r="C86" s="97"/>
      <c r="D86" s="97"/>
      <c r="E86" s="97"/>
      <c r="F86" s="97"/>
      <c r="G86" s="97"/>
      <c r="H86" s="98"/>
    </row>
    <row r="87" spans="1:8" ht="15" customHeight="1" x14ac:dyDescent="0.25">
      <c r="A87" s="71" t="s">
        <v>45</v>
      </c>
      <c r="B87" s="97"/>
      <c r="C87" s="97"/>
      <c r="D87" s="97"/>
      <c r="E87" s="97"/>
      <c r="F87" s="97"/>
      <c r="G87" s="97"/>
      <c r="H87" s="98"/>
    </row>
    <row r="88" spans="1:8" ht="15" customHeight="1" x14ac:dyDescent="0.25">
      <c r="A88" s="71" t="s">
        <v>129</v>
      </c>
      <c r="B88" s="97"/>
      <c r="C88" s="97"/>
      <c r="D88" s="97"/>
      <c r="E88" s="97"/>
      <c r="F88" s="97"/>
      <c r="G88" s="97"/>
      <c r="H88" s="98"/>
    </row>
    <row r="89" spans="1:8" ht="15" customHeight="1" x14ac:dyDescent="0.25">
      <c r="A89" s="71" t="s">
        <v>49</v>
      </c>
      <c r="B89" s="97"/>
      <c r="C89" s="97"/>
      <c r="D89" s="97"/>
      <c r="E89" s="97"/>
      <c r="F89" s="97"/>
      <c r="G89" s="97"/>
      <c r="H89" s="98"/>
    </row>
    <row r="90" spans="1:8" ht="15.75" customHeight="1" thickBot="1" x14ac:dyDescent="0.3">
      <c r="A90" s="77" t="s">
        <v>48</v>
      </c>
      <c r="B90" s="95"/>
      <c r="C90" s="95"/>
      <c r="D90" s="95"/>
      <c r="E90" s="95"/>
      <c r="F90" s="95"/>
      <c r="G90" s="95"/>
      <c r="H90" s="96"/>
    </row>
    <row r="91" spans="1:8" ht="75" x14ac:dyDescent="0.25">
      <c r="A91" s="7" t="s">
        <v>6</v>
      </c>
      <c r="B91" s="5" t="s">
        <v>5</v>
      </c>
      <c r="C91" s="5" t="s">
        <v>4</v>
      </c>
      <c r="D91" s="6" t="s">
        <v>3</v>
      </c>
      <c r="E91" s="6" t="s">
        <v>2</v>
      </c>
      <c r="F91" s="6" t="s">
        <v>1</v>
      </c>
      <c r="G91" s="6" t="s">
        <v>0</v>
      </c>
      <c r="H91" s="6" t="s">
        <v>11</v>
      </c>
    </row>
    <row r="92" spans="1:8" x14ac:dyDescent="0.25">
      <c r="A92" s="40">
        <v>1</v>
      </c>
      <c r="B92" s="17" t="s">
        <v>81</v>
      </c>
      <c r="C92" s="17" t="s">
        <v>82</v>
      </c>
      <c r="D92" s="17" t="s">
        <v>109</v>
      </c>
      <c r="E92" s="24">
        <v>1</v>
      </c>
      <c r="F92" s="24" t="s">
        <v>84</v>
      </c>
      <c r="G92" s="24">
        <v>1</v>
      </c>
      <c r="H92" s="35"/>
    </row>
    <row r="93" spans="1:8" x14ac:dyDescent="0.25">
      <c r="A93" s="40">
        <v>2</v>
      </c>
      <c r="B93" s="17"/>
      <c r="C93" s="17"/>
      <c r="D93" s="17"/>
      <c r="E93" s="24"/>
      <c r="F93" s="24"/>
      <c r="G93" s="24"/>
      <c r="H93" s="35"/>
    </row>
    <row r="94" spans="1:8" ht="15.75" customHeight="1" x14ac:dyDescent="0.25">
      <c r="A94" s="40">
        <v>3</v>
      </c>
      <c r="B94" s="17"/>
      <c r="C94" s="17"/>
      <c r="D94" s="17"/>
      <c r="E94" s="24"/>
      <c r="F94" s="24"/>
      <c r="G94" s="24"/>
      <c r="H94" s="35"/>
    </row>
    <row r="95" spans="1:8" ht="15.75" customHeight="1" x14ac:dyDescent="0.25">
      <c r="A95" s="40">
        <v>4</v>
      </c>
      <c r="B95" s="17"/>
      <c r="C95" s="17"/>
      <c r="D95" s="17"/>
      <c r="E95" s="24"/>
      <c r="F95" s="24"/>
      <c r="G95" s="24"/>
      <c r="H95" s="35"/>
    </row>
    <row r="96" spans="1:8" ht="15.75" customHeight="1" x14ac:dyDescent="0.25">
      <c r="A96" s="40">
        <v>5</v>
      </c>
      <c r="B96" s="17"/>
      <c r="C96" s="17"/>
      <c r="D96" s="17"/>
      <c r="E96" s="24"/>
      <c r="F96" s="24"/>
      <c r="G96" s="24"/>
      <c r="H96" s="35"/>
    </row>
  </sheetData>
  <mergeCells count="69">
    <mergeCell ref="A38:H38"/>
    <mergeCell ref="A43:H43"/>
    <mergeCell ref="A42:H42"/>
    <mergeCell ref="A41:H41"/>
    <mergeCell ref="A40:H40"/>
    <mergeCell ref="A39:H39"/>
    <mergeCell ref="A89:H89"/>
    <mergeCell ref="A90:H90"/>
    <mergeCell ref="A83:H83"/>
    <mergeCell ref="A84:H84"/>
    <mergeCell ref="A85:H85"/>
    <mergeCell ref="A86:H86"/>
    <mergeCell ref="A87:H87"/>
    <mergeCell ref="A88:H88"/>
    <mergeCell ref="A63:H63"/>
    <mergeCell ref="A64:H64"/>
    <mergeCell ref="A76:H76"/>
    <mergeCell ref="A81:H81"/>
    <mergeCell ref="A82:H82"/>
    <mergeCell ref="A62:H62"/>
    <mergeCell ref="A44:H44"/>
    <mergeCell ref="A45:H45"/>
    <mergeCell ref="A46:H46"/>
    <mergeCell ref="A47:H47"/>
    <mergeCell ref="A55:H55"/>
    <mergeCell ref="A56:H56"/>
    <mergeCell ref="A57:H57"/>
    <mergeCell ref="A58:H58"/>
    <mergeCell ref="A59:H59"/>
    <mergeCell ref="A60:H60"/>
    <mergeCell ref="A61:H61"/>
    <mergeCell ref="C13:H13"/>
    <mergeCell ref="A13:B13"/>
    <mergeCell ref="A21:H21"/>
    <mergeCell ref="A22:H22"/>
    <mergeCell ref="A23:H23"/>
    <mergeCell ref="A24:H24"/>
    <mergeCell ref="A25:H25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30" zoomScale="86" zoomScaleNormal="86" workbookViewId="0">
      <selection activeCell="C37" sqref="C37"/>
    </sheetView>
  </sheetViews>
  <sheetFormatPr defaultColWidth="14.42578125" defaultRowHeight="15" x14ac:dyDescent="0.2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 x14ac:dyDescent="0.25">
      <c r="A1" s="82" t="s">
        <v>10</v>
      </c>
      <c r="B1" s="83"/>
      <c r="C1" s="83"/>
      <c r="D1" s="83"/>
      <c r="E1" s="83"/>
      <c r="F1" s="83"/>
      <c r="G1" s="83"/>
      <c r="H1" s="83"/>
    </row>
    <row r="2" spans="1:8" s="13" customFormat="1" ht="20.25" x14ac:dyDescent="0.3">
      <c r="A2" s="63" t="s">
        <v>34</v>
      </c>
      <c r="B2" s="63"/>
      <c r="C2" s="63"/>
      <c r="D2" s="63"/>
      <c r="E2" s="63"/>
      <c r="F2" s="63"/>
      <c r="G2" s="63"/>
      <c r="H2" s="63"/>
    </row>
    <row r="3" spans="1:8" s="13" customFormat="1" ht="20.25" x14ac:dyDescent="0.25">
      <c r="A3" s="64" t="str">
        <f>'Информация о Чемпионате'!B4</f>
        <v>Региональный этап Чемпионата по профессиональному мастерству "Профессионалы"</v>
      </c>
      <c r="B3" s="64"/>
      <c r="C3" s="64"/>
      <c r="D3" s="64"/>
      <c r="E3" s="64"/>
      <c r="F3" s="64"/>
      <c r="G3" s="64"/>
      <c r="H3" s="64"/>
    </row>
    <row r="4" spans="1:8" s="13" customFormat="1" ht="20.25" x14ac:dyDescent="0.3">
      <c r="A4" s="63" t="s">
        <v>35</v>
      </c>
      <c r="B4" s="63"/>
      <c r="C4" s="63"/>
      <c r="D4" s="63"/>
      <c r="E4" s="63"/>
      <c r="F4" s="63"/>
      <c r="G4" s="63"/>
      <c r="H4" s="63"/>
    </row>
    <row r="5" spans="1:8" ht="20.25" x14ac:dyDescent="0.25">
      <c r="A5" s="62" t="str">
        <f>'Информация о Чемпионате'!B3</f>
        <v>Художественная роспись по дереву</v>
      </c>
      <c r="B5" s="62"/>
      <c r="C5" s="62"/>
      <c r="D5" s="62"/>
      <c r="E5" s="62"/>
      <c r="F5" s="62"/>
      <c r="G5" s="62"/>
      <c r="H5" s="62"/>
    </row>
    <row r="6" spans="1:8" x14ac:dyDescent="0.25">
      <c r="A6" s="58" t="s">
        <v>12</v>
      </c>
      <c r="B6" s="61"/>
      <c r="C6" s="61"/>
      <c r="D6" s="61"/>
      <c r="E6" s="61"/>
      <c r="F6" s="61"/>
      <c r="G6" s="61"/>
      <c r="H6" s="61"/>
    </row>
    <row r="7" spans="1:8" ht="15.75" x14ac:dyDescent="0.25">
      <c r="A7" s="58" t="s">
        <v>32</v>
      </c>
      <c r="B7" s="58"/>
      <c r="C7" s="59" t="str">
        <f>'Информация о Чемпионате'!B5</f>
        <v>Нижегородская область</v>
      </c>
      <c r="D7" s="59"/>
      <c r="E7" s="59"/>
      <c r="F7" s="59"/>
      <c r="G7" s="59"/>
      <c r="H7" s="59"/>
    </row>
    <row r="8" spans="1:8" ht="15.75" x14ac:dyDescent="0.25">
      <c r="A8" s="58" t="s">
        <v>33</v>
      </c>
      <c r="B8" s="58"/>
      <c r="C8" s="58"/>
      <c r="D8" s="59" t="str">
        <f>'Информация о Чемпионате'!B6</f>
        <v>ГБПОУ "Семеновский индустриально-художественный техникум"</v>
      </c>
      <c r="E8" s="59"/>
      <c r="F8" s="59"/>
      <c r="G8" s="59"/>
      <c r="H8" s="59"/>
    </row>
    <row r="9" spans="1:8" ht="15.75" x14ac:dyDescent="0.25">
      <c r="A9" s="58" t="s">
        <v>29</v>
      </c>
      <c r="B9" s="58"/>
      <c r="C9" s="58" t="str">
        <f>'Информация о Чемпионате'!B7</f>
        <v xml:space="preserve"> г.Семенов, Нижегородская обл., ул.Чернышевского д.4</v>
      </c>
      <c r="D9" s="58"/>
      <c r="E9" s="58"/>
      <c r="F9" s="58"/>
      <c r="G9" s="58"/>
      <c r="H9" s="58"/>
    </row>
    <row r="10" spans="1:8" ht="15.75" x14ac:dyDescent="0.25">
      <c r="A10" s="58" t="s">
        <v>31</v>
      </c>
      <c r="B10" s="58"/>
      <c r="C10" s="58" t="str">
        <f>'Информация о Чемпионате'!B9</f>
        <v>Разумова О.В.</v>
      </c>
      <c r="D10" s="58"/>
      <c r="E10" s="58" t="str">
        <f>'Информация о Чемпионате'!B10</f>
        <v>oksna-razumova76@mail.ru</v>
      </c>
      <c r="F10" s="58"/>
      <c r="G10" s="58">
        <f>'Информация о Чемпионате'!B11</f>
        <v>89200175118</v>
      </c>
      <c r="H10" s="58"/>
    </row>
    <row r="11" spans="1:8" ht="15.75" customHeight="1" x14ac:dyDescent="0.25">
      <c r="A11" s="58" t="s">
        <v>39</v>
      </c>
      <c r="B11" s="58"/>
      <c r="C11" s="58" t="str">
        <f>'Информация о Чемпионате'!B12</f>
        <v>Красилова Надежда Алексеевна</v>
      </c>
      <c r="D11" s="58"/>
      <c r="E11" s="58" t="str">
        <f>'Информация о Чемпионате'!B13</f>
        <v>krasilova.nadyushka@gmail.ru</v>
      </c>
      <c r="F11" s="58"/>
      <c r="G11" s="58">
        <f>'Информация о Чемпионате'!B14</f>
        <v>89524459914</v>
      </c>
      <c r="H11" s="58"/>
    </row>
    <row r="12" spans="1:8" ht="15.75" customHeight="1" x14ac:dyDescent="0.25">
      <c r="A12" s="58" t="s">
        <v>52</v>
      </c>
      <c r="B12" s="58"/>
      <c r="C12" s="58">
        <f>'Информация о Чемпионате'!B17</f>
        <v>10</v>
      </c>
      <c r="D12" s="58"/>
      <c r="E12" s="58"/>
      <c r="F12" s="58"/>
      <c r="G12" s="58"/>
      <c r="H12" s="58"/>
    </row>
    <row r="13" spans="1:8" ht="15.75" x14ac:dyDescent="0.25">
      <c r="A13" s="58" t="s">
        <v>20</v>
      </c>
      <c r="B13" s="58"/>
      <c r="C13" s="58">
        <f>'Информация о Чемпионате'!B15</f>
        <v>6</v>
      </c>
      <c r="D13" s="58"/>
      <c r="E13" s="58"/>
      <c r="F13" s="58"/>
      <c r="G13" s="58"/>
      <c r="H13" s="58"/>
    </row>
    <row r="14" spans="1:8" ht="15.75" x14ac:dyDescent="0.25">
      <c r="A14" s="58" t="s">
        <v>21</v>
      </c>
      <c r="B14" s="58"/>
      <c r="C14" s="58">
        <f>'Информация о Чемпионате'!B16</f>
        <v>6</v>
      </c>
      <c r="D14" s="58"/>
      <c r="E14" s="58"/>
      <c r="F14" s="58"/>
      <c r="G14" s="58"/>
      <c r="H14" s="58"/>
    </row>
    <row r="15" spans="1:8" ht="15.75" x14ac:dyDescent="0.25">
      <c r="A15" s="58" t="s">
        <v>30</v>
      </c>
      <c r="B15" s="58"/>
      <c r="C15" s="58">
        <f>'Информация о Чемпионате'!B8</f>
        <v>0</v>
      </c>
      <c r="D15" s="58"/>
      <c r="E15" s="58"/>
      <c r="F15" s="58"/>
      <c r="G15" s="58"/>
      <c r="H15" s="58"/>
    </row>
    <row r="16" spans="1:8" ht="21" thickBot="1" x14ac:dyDescent="0.3">
      <c r="A16" s="80" t="s">
        <v>40</v>
      </c>
      <c r="B16" s="81"/>
      <c r="C16" s="81"/>
      <c r="D16" s="81"/>
      <c r="E16" s="81"/>
      <c r="F16" s="81"/>
      <c r="G16" s="81"/>
      <c r="H16" s="81"/>
    </row>
    <row r="17" spans="1:8" x14ac:dyDescent="0.25">
      <c r="A17" s="68" t="s">
        <v>9</v>
      </c>
      <c r="B17" s="69"/>
      <c r="C17" s="69"/>
      <c r="D17" s="69"/>
      <c r="E17" s="69"/>
      <c r="F17" s="69"/>
      <c r="G17" s="69"/>
      <c r="H17" s="70"/>
    </row>
    <row r="18" spans="1:8" x14ac:dyDescent="0.25">
      <c r="A18" s="71" t="s">
        <v>70</v>
      </c>
      <c r="B18" s="72"/>
      <c r="C18" s="72"/>
      <c r="D18" s="72"/>
      <c r="E18" s="72"/>
      <c r="F18" s="72"/>
      <c r="G18" s="72"/>
      <c r="H18" s="73"/>
    </row>
    <row r="19" spans="1:8" x14ac:dyDescent="0.25">
      <c r="A19" s="71" t="s">
        <v>46</v>
      </c>
      <c r="B19" s="72"/>
      <c r="C19" s="72"/>
      <c r="D19" s="72"/>
      <c r="E19" s="72"/>
      <c r="F19" s="72"/>
      <c r="G19" s="72"/>
      <c r="H19" s="73"/>
    </row>
    <row r="20" spans="1:8" x14ac:dyDescent="0.25">
      <c r="A20" s="71" t="s">
        <v>8</v>
      </c>
      <c r="B20" s="72"/>
      <c r="C20" s="72"/>
      <c r="D20" s="72"/>
      <c r="E20" s="72"/>
      <c r="F20" s="72"/>
      <c r="G20" s="72"/>
      <c r="H20" s="73"/>
    </row>
    <row r="21" spans="1:8" x14ac:dyDescent="0.25">
      <c r="A21" s="71" t="s">
        <v>44</v>
      </c>
      <c r="B21" s="72"/>
      <c r="C21" s="72"/>
      <c r="D21" s="72"/>
      <c r="E21" s="72"/>
      <c r="F21" s="72"/>
      <c r="G21" s="72"/>
      <c r="H21" s="73"/>
    </row>
    <row r="22" spans="1:8" x14ac:dyDescent="0.25">
      <c r="A22" s="71" t="s">
        <v>45</v>
      </c>
      <c r="B22" s="72"/>
      <c r="C22" s="72"/>
      <c r="D22" s="72"/>
      <c r="E22" s="72"/>
      <c r="F22" s="72"/>
      <c r="G22" s="72"/>
      <c r="H22" s="73"/>
    </row>
    <row r="23" spans="1:8" x14ac:dyDescent="0.25">
      <c r="A23" s="71" t="s">
        <v>130</v>
      </c>
      <c r="B23" s="72"/>
      <c r="C23" s="72"/>
      <c r="D23" s="72"/>
      <c r="E23" s="72"/>
      <c r="F23" s="72"/>
      <c r="G23" s="72"/>
      <c r="H23" s="73"/>
    </row>
    <row r="24" spans="1:8" x14ac:dyDescent="0.25">
      <c r="A24" s="71" t="s">
        <v>49</v>
      </c>
      <c r="B24" s="72"/>
      <c r="C24" s="72"/>
      <c r="D24" s="72"/>
      <c r="E24" s="72"/>
      <c r="F24" s="72"/>
      <c r="G24" s="72"/>
      <c r="H24" s="73"/>
    </row>
    <row r="25" spans="1:8" ht="15.75" thickBot="1" x14ac:dyDescent="0.3">
      <c r="A25" s="77" t="s">
        <v>48</v>
      </c>
      <c r="B25" s="78"/>
      <c r="C25" s="78"/>
      <c r="D25" s="78"/>
      <c r="E25" s="78"/>
      <c r="F25" s="78"/>
      <c r="G25" s="78"/>
      <c r="H25" s="79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51" x14ac:dyDescent="0.25">
      <c r="A27" s="41">
        <v>1</v>
      </c>
      <c r="B27" s="11" t="s">
        <v>94</v>
      </c>
      <c r="C27" s="27" t="s">
        <v>95</v>
      </c>
      <c r="D27" s="36" t="s">
        <v>83</v>
      </c>
      <c r="E27" s="30">
        <v>1</v>
      </c>
      <c r="F27" s="31" t="s">
        <v>131</v>
      </c>
      <c r="G27" s="32">
        <v>6</v>
      </c>
      <c r="H27" s="28"/>
    </row>
    <row r="28" spans="1:8" ht="25.5" x14ac:dyDescent="0.25">
      <c r="A28" s="41">
        <v>2</v>
      </c>
      <c r="B28" s="10" t="s">
        <v>96</v>
      </c>
      <c r="C28" s="10" t="s">
        <v>97</v>
      </c>
      <c r="D28" s="36" t="s">
        <v>91</v>
      </c>
      <c r="E28" s="30">
        <v>1</v>
      </c>
      <c r="F28" s="30" t="s">
        <v>131</v>
      </c>
      <c r="G28" s="33">
        <v>6</v>
      </c>
      <c r="H28" s="28"/>
    </row>
    <row r="29" spans="1:8" ht="76.5" x14ac:dyDescent="0.25">
      <c r="A29" s="41">
        <v>3</v>
      </c>
      <c r="B29" s="10" t="s">
        <v>98</v>
      </c>
      <c r="C29" s="10" t="s">
        <v>99</v>
      </c>
      <c r="D29" s="36" t="s">
        <v>78</v>
      </c>
      <c r="E29" s="30">
        <v>1</v>
      </c>
      <c r="F29" s="30" t="s">
        <v>131</v>
      </c>
      <c r="G29" s="33">
        <v>6</v>
      </c>
      <c r="H29" s="28"/>
    </row>
    <row r="30" spans="1:8" x14ac:dyDescent="0.25">
      <c r="A30" s="41">
        <v>4</v>
      </c>
      <c r="B30" s="10" t="s">
        <v>92</v>
      </c>
      <c r="C30" s="10" t="s">
        <v>93</v>
      </c>
      <c r="D30" s="37" t="s">
        <v>83</v>
      </c>
      <c r="E30" s="30">
        <v>1</v>
      </c>
      <c r="F30" s="30" t="s">
        <v>131</v>
      </c>
      <c r="G30" s="34">
        <v>6</v>
      </c>
      <c r="H30" s="29"/>
    </row>
    <row r="31" spans="1:8" x14ac:dyDescent="0.25">
      <c r="A31" s="41">
        <v>5</v>
      </c>
      <c r="B31" s="10" t="s">
        <v>81</v>
      </c>
      <c r="C31" s="10" t="s">
        <v>82</v>
      </c>
      <c r="D31" s="36" t="s">
        <v>83</v>
      </c>
      <c r="E31" s="30">
        <v>1</v>
      </c>
      <c r="F31" s="30" t="s">
        <v>131</v>
      </c>
      <c r="G31" s="34">
        <v>6</v>
      </c>
      <c r="H31" s="28"/>
    </row>
    <row r="32" spans="1:8" ht="51" x14ac:dyDescent="0.25">
      <c r="A32" s="41">
        <v>6</v>
      </c>
      <c r="B32" s="11" t="s">
        <v>85</v>
      </c>
      <c r="C32" s="11" t="s">
        <v>86</v>
      </c>
      <c r="D32" s="36" t="s">
        <v>83</v>
      </c>
      <c r="E32" s="30">
        <v>1</v>
      </c>
      <c r="F32" s="30" t="s">
        <v>131</v>
      </c>
      <c r="G32" s="34">
        <v>6</v>
      </c>
      <c r="H32" s="28"/>
    </row>
    <row r="33" spans="1:8" x14ac:dyDescent="0.25">
      <c r="A33" s="41">
        <v>7</v>
      </c>
      <c r="B33" s="11" t="s">
        <v>89</v>
      </c>
      <c r="C33" s="11" t="s">
        <v>90</v>
      </c>
      <c r="D33" s="38" t="s">
        <v>74</v>
      </c>
      <c r="E33" s="30">
        <v>1</v>
      </c>
      <c r="F33" s="30" t="s">
        <v>131</v>
      </c>
      <c r="G33" s="34">
        <v>6</v>
      </c>
      <c r="H33" s="28"/>
    </row>
    <row r="34" spans="1:8" ht="20.25" x14ac:dyDescent="0.25">
      <c r="A34" s="80" t="s">
        <v>7</v>
      </c>
      <c r="B34" s="81"/>
      <c r="C34" s="81"/>
      <c r="D34" s="81"/>
      <c r="E34" s="61"/>
      <c r="F34" s="61"/>
      <c r="G34" s="81"/>
      <c r="H34" s="81"/>
    </row>
    <row r="35" spans="1:8" ht="60" x14ac:dyDescent="0.25">
      <c r="A35" s="3" t="s">
        <v>6</v>
      </c>
      <c r="B35" s="3" t="s">
        <v>5</v>
      </c>
      <c r="C35" s="3" t="s">
        <v>4</v>
      </c>
      <c r="D35" s="3" t="s">
        <v>3</v>
      </c>
      <c r="E35" s="3" t="s">
        <v>2</v>
      </c>
      <c r="F35" s="3" t="s">
        <v>1</v>
      </c>
      <c r="G35" s="3" t="s">
        <v>0</v>
      </c>
      <c r="H35" s="3" t="s">
        <v>11</v>
      </c>
    </row>
    <row r="36" spans="1:8" ht="51" x14ac:dyDescent="0.25">
      <c r="A36" s="43">
        <v>1</v>
      </c>
      <c r="B36" s="11" t="s">
        <v>123</v>
      </c>
      <c r="C36" s="27" t="s">
        <v>124</v>
      </c>
      <c r="D36" s="36" t="s">
        <v>125</v>
      </c>
      <c r="E36" s="30">
        <v>1</v>
      </c>
      <c r="F36" s="30" t="s">
        <v>84</v>
      </c>
      <c r="G36" s="30">
        <f>E36</f>
        <v>1</v>
      </c>
      <c r="H36" s="28"/>
    </row>
    <row r="37" spans="1:8" ht="140.25" x14ac:dyDescent="0.25">
      <c r="A37" s="40">
        <v>2</v>
      </c>
      <c r="B37" s="11" t="s">
        <v>126</v>
      </c>
      <c r="C37" s="27" t="s">
        <v>132</v>
      </c>
      <c r="D37" s="36" t="s">
        <v>125</v>
      </c>
      <c r="E37" s="30">
        <v>1</v>
      </c>
      <c r="F37" s="30" t="s">
        <v>84</v>
      </c>
      <c r="G37" s="30">
        <f>E37</f>
        <v>1</v>
      </c>
      <c r="H37" s="28"/>
    </row>
    <row r="38" spans="1:8" ht="38.25" x14ac:dyDescent="0.25">
      <c r="A38" s="40">
        <v>3</v>
      </c>
      <c r="B38" s="11" t="s">
        <v>103</v>
      </c>
      <c r="C38" s="11" t="s">
        <v>107</v>
      </c>
      <c r="D38" s="39" t="s">
        <v>125</v>
      </c>
      <c r="E38" s="30">
        <v>1</v>
      </c>
      <c r="F38" s="30" t="s">
        <v>110</v>
      </c>
      <c r="G38" s="30">
        <v>1</v>
      </c>
      <c r="H38" s="28"/>
    </row>
  </sheetData>
  <mergeCells count="39">
    <mergeCell ref="A34:H34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31" zoomScale="84" zoomScaleNormal="84" workbookViewId="0">
      <selection activeCell="D48" sqref="D48"/>
    </sheetView>
  </sheetViews>
  <sheetFormatPr defaultColWidth="14.42578125" defaultRowHeight="15" x14ac:dyDescent="0.2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42578125" style="14" customWidth="1"/>
    <col min="6" max="6" width="23.4257812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 x14ac:dyDescent="0.25">
      <c r="A1" s="82" t="s">
        <v>10</v>
      </c>
      <c r="B1" s="83"/>
      <c r="C1" s="83"/>
      <c r="D1" s="83"/>
      <c r="E1" s="83"/>
      <c r="F1" s="83"/>
      <c r="G1" s="83"/>
      <c r="H1" s="83"/>
    </row>
    <row r="2" spans="1:8" s="13" customFormat="1" ht="20.25" x14ac:dyDescent="0.3">
      <c r="A2" s="63" t="s">
        <v>34</v>
      </c>
      <c r="B2" s="63"/>
      <c r="C2" s="63"/>
      <c r="D2" s="63"/>
      <c r="E2" s="63"/>
      <c r="F2" s="63"/>
      <c r="G2" s="63"/>
      <c r="H2" s="63"/>
    </row>
    <row r="3" spans="1:8" s="13" customFormat="1" ht="20.25" x14ac:dyDescent="0.25">
      <c r="A3" s="64" t="str">
        <f>'Информация о Чемпионате'!B4</f>
        <v>Региональный этап Чемпионата по профессиональному мастерству "Профессионалы"</v>
      </c>
      <c r="B3" s="64"/>
      <c r="C3" s="64"/>
      <c r="D3" s="64"/>
      <c r="E3" s="64"/>
      <c r="F3" s="64"/>
      <c r="G3" s="64"/>
      <c r="H3" s="64"/>
    </row>
    <row r="4" spans="1:8" s="13" customFormat="1" ht="20.25" x14ac:dyDescent="0.3">
      <c r="A4" s="63" t="s">
        <v>35</v>
      </c>
      <c r="B4" s="63"/>
      <c r="C4" s="63"/>
      <c r="D4" s="63"/>
      <c r="E4" s="63"/>
      <c r="F4" s="63"/>
      <c r="G4" s="63"/>
      <c r="H4" s="63"/>
    </row>
    <row r="5" spans="1:8" ht="20.25" x14ac:dyDescent="0.25">
      <c r="A5" s="62" t="str">
        <f>'Информация о Чемпионате'!B3</f>
        <v>Художественная роспись по дереву</v>
      </c>
      <c r="B5" s="62"/>
      <c r="C5" s="62"/>
      <c r="D5" s="62"/>
      <c r="E5" s="62"/>
      <c r="F5" s="62"/>
      <c r="G5" s="62"/>
      <c r="H5" s="62"/>
    </row>
    <row r="6" spans="1:8" x14ac:dyDescent="0.25">
      <c r="A6" s="58" t="s">
        <v>12</v>
      </c>
      <c r="B6" s="61"/>
      <c r="C6" s="61"/>
      <c r="D6" s="61"/>
      <c r="E6" s="61"/>
      <c r="F6" s="61"/>
      <c r="G6" s="61"/>
      <c r="H6" s="61"/>
    </row>
    <row r="7" spans="1:8" ht="15.75" x14ac:dyDescent="0.25">
      <c r="A7" s="58" t="s">
        <v>32</v>
      </c>
      <c r="B7" s="58"/>
      <c r="C7" s="59" t="str">
        <f>'Информация о Чемпионате'!B5</f>
        <v>Нижегородская область</v>
      </c>
      <c r="D7" s="59"/>
      <c r="E7" s="59"/>
      <c r="F7" s="59"/>
      <c r="G7" s="59"/>
      <c r="H7" s="59"/>
    </row>
    <row r="8" spans="1:8" ht="15.75" x14ac:dyDescent="0.25">
      <c r="A8" s="58" t="s">
        <v>33</v>
      </c>
      <c r="B8" s="58"/>
      <c r="C8" s="58"/>
      <c r="D8" s="59" t="str">
        <f>'Информация о Чемпионате'!B6</f>
        <v>ГБПОУ "Семеновский индустриально-художественный техникум"</v>
      </c>
      <c r="E8" s="59"/>
      <c r="F8" s="59"/>
      <c r="G8" s="59"/>
      <c r="H8" s="59"/>
    </row>
    <row r="9" spans="1:8" ht="15.75" x14ac:dyDescent="0.25">
      <c r="A9" s="58" t="s">
        <v>29</v>
      </c>
      <c r="B9" s="58"/>
      <c r="C9" s="58" t="str">
        <f>'Информация о Чемпионате'!B7</f>
        <v xml:space="preserve"> г.Семенов, Нижегородская обл., ул.Чернышевского д.4</v>
      </c>
      <c r="D9" s="58"/>
      <c r="E9" s="58"/>
      <c r="F9" s="58"/>
      <c r="G9" s="58"/>
      <c r="H9" s="58"/>
    </row>
    <row r="10" spans="1:8" ht="15.75" x14ac:dyDescent="0.25">
      <c r="A10" s="58" t="s">
        <v>31</v>
      </c>
      <c r="B10" s="58"/>
      <c r="C10" s="58" t="str">
        <f>'Информация о Чемпионате'!B9</f>
        <v>Разумова О.В.</v>
      </c>
      <c r="D10" s="58"/>
      <c r="E10" s="58" t="str">
        <f>'Информация о Чемпионате'!B10</f>
        <v>oksna-razumova76@mail.ru</v>
      </c>
      <c r="F10" s="58"/>
      <c r="G10" s="58">
        <f>'Информация о Чемпионате'!B11</f>
        <v>89200175118</v>
      </c>
      <c r="H10" s="58"/>
    </row>
    <row r="11" spans="1:8" ht="15.75" customHeight="1" x14ac:dyDescent="0.25">
      <c r="A11" s="58" t="s">
        <v>39</v>
      </c>
      <c r="B11" s="58"/>
      <c r="C11" s="58" t="str">
        <f>'Информация о Чемпионате'!B12</f>
        <v>Красилова Надежда Алексеевна</v>
      </c>
      <c r="D11" s="58"/>
      <c r="E11" s="58" t="str">
        <f>'Информация о Чемпионате'!B13</f>
        <v>krasilova.nadyushka@gmail.ru</v>
      </c>
      <c r="F11" s="58"/>
      <c r="G11" s="58">
        <f>'Информация о Чемпионате'!B14</f>
        <v>89524459914</v>
      </c>
      <c r="H11" s="58"/>
    </row>
    <row r="12" spans="1:8" ht="15.75" customHeight="1" x14ac:dyDescent="0.25">
      <c r="A12" s="58" t="s">
        <v>52</v>
      </c>
      <c r="B12" s="58"/>
      <c r="C12" s="58">
        <f>'Информация о Чемпионате'!B17</f>
        <v>10</v>
      </c>
      <c r="D12" s="58"/>
      <c r="E12" s="58"/>
      <c r="F12" s="58"/>
      <c r="G12" s="58"/>
      <c r="H12" s="58"/>
    </row>
    <row r="13" spans="1:8" ht="15.75" x14ac:dyDescent="0.25">
      <c r="A13" s="58" t="s">
        <v>20</v>
      </c>
      <c r="B13" s="58"/>
      <c r="C13" s="58">
        <f>'Информация о Чемпионате'!B15</f>
        <v>6</v>
      </c>
      <c r="D13" s="58"/>
      <c r="E13" s="58"/>
      <c r="F13" s="58"/>
      <c r="G13" s="58"/>
      <c r="H13" s="58"/>
    </row>
    <row r="14" spans="1:8" ht="15.75" x14ac:dyDescent="0.25">
      <c r="A14" s="58" t="s">
        <v>21</v>
      </c>
      <c r="B14" s="58"/>
      <c r="C14" s="58">
        <f>'Информация о Чемпионате'!B16</f>
        <v>6</v>
      </c>
      <c r="D14" s="58"/>
      <c r="E14" s="58"/>
      <c r="F14" s="58"/>
      <c r="G14" s="58"/>
      <c r="H14" s="58"/>
    </row>
    <row r="15" spans="1:8" ht="15.75" x14ac:dyDescent="0.25">
      <c r="A15" s="58" t="s">
        <v>30</v>
      </c>
      <c r="B15" s="58"/>
      <c r="C15" s="58">
        <f>'Информация о Чемпионате'!B8</f>
        <v>0</v>
      </c>
      <c r="D15" s="58"/>
      <c r="E15" s="58"/>
      <c r="F15" s="58"/>
      <c r="G15" s="58"/>
      <c r="H15" s="58"/>
    </row>
    <row r="16" spans="1:8" ht="20.25" x14ac:dyDescent="0.25">
      <c r="A16" s="80" t="s">
        <v>13</v>
      </c>
      <c r="B16" s="81"/>
      <c r="C16" s="81"/>
      <c r="D16" s="81"/>
      <c r="E16" s="81"/>
      <c r="F16" s="81"/>
      <c r="G16" s="81"/>
      <c r="H16" s="81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x14ac:dyDescent="0.25">
      <c r="A18" s="41">
        <v>1</v>
      </c>
      <c r="B18" s="10" t="s">
        <v>133</v>
      </c>
      <c r="C18" s="10" t="s">
        <v>134</v>
      </c>
      <c r="D18" s="46" t="s">
        <v>135</v>
      </c>
      <c r="E18" s="9">
        <v>1</v>
      </c>
      <c r="F18" s="9" t="s">
        <v>84</v>
      </c>
      <c r="G18" s="9">
        <v>6</v>
      </c>
      <c r="H18" s="45"/>
    </row>
    <row r="19" spans="1:8" x14ac:dyDescent="0.25">
      <c r="A19" s="41">
        <v>2</v>
      </c>
      <c r="B19" s="10" t="s">
        <v>136</v>
      </c>
      <c r="C19" s="10" t="s">
        <v>137</v>
      </c>
      <c r="D19" s="46" t="s">
        <v>135</v>
      </c>
      <c r="E19" s="9">
        <v>1</v>
      </c>
      <c r="F19" s="9" t="s">
        <v>84</v>
      </c>
      <c r="G19" s="9">
        <v>6</v>
      </c>
      <c r="H19" s="45"/>
    </row>
    <row r="20" spans="1:8" x14ac:dyDescent="0.25">
      <c r="A20" s="41">
        <v>3</v>
      </c>
      <c r="B20" s="10" t="s">
        <v>138</v>
      </c>
      <c r="C20" s="10" t="s">
        <v>139</v>
      </c>
      <c r="D20" s="47" t="s">
        <v>135</v>
      </c>
      <c r="E20" s="9">
        <v>1</v>
      </c>
      <c r="F20" s="9" t="s">
        <v>140</v>
      </c>
      <c r="G20" s="9">
        <v>6</v>
      </c>
      <c r="H20" s="45"/>
    </row>
    <row r="21" spans="1:8" ht="25.5" x14ac:dyDescent="0.25">
      <c r="A21" s="41">
        <v>4</v>
      </c>
      <c r="B21" s="10" t="s">
        <v>141</v>
      </c>
      <c r="C21" s="10" t="s">
        <v>142</v>
      </c>
      <c r="D21" s="47" t="s">
        <v>135</v>
      </c>
      <c r="E21" s="9">
        <v>1</v>
      </c>
      <c r="F21" s="9" t="s">
        <v>143</v>
      </c>
      <c r="G21" s="9">
        <v>6</v>
      </c>
      <c r="H21" s="45"/>
    </row>
    <row r="22" spans="1:8" ht="38.25" x14ac:dyDescent="0.25">
      <c r="A22" s="41">
        <v>5</v>
      </c>
      <c r="B22" s="10" t="s">
        <v>144</v>
      </c>
      <c r="C22" s="17" t="s">
        <v>145</v>
      </c>
      <c r="D22" s="47" t="s">
        <v>135</v>
      </c>
      <c r="E22" s="9">
        <v>4</v>
      </c>
      <c r="F22" s="9" t="s">
        <v>84</v>
      </c>
      <c r="G22" s="9">
        <v>24</v>
      </c>
      <c r="H22" s="45"/>
    </row>
    <row r="23" spans="1:8" x14ac:dyDescent="0.25">
      <c r="A23" s="41">
        <v>6</v>
      </c>
      <c r="B23" s="10" t="s">
        <v>146</v>
      </c>
      <c r="C23" s="17" t="s">
        <v>147</v>
      </c>
      <c r="D23" s="47" t="s">
        <v>135</v>
      </c>
      <c r="E23" s="9">
        <v>2</v>
      </c>
      <c r="F23" s="9" t="s">
        <v>84</v>
      </c>
      <c r="G23" s="9">
        <v>12</v>
      </c>
      <c r="H23" s="45"/>
    </row>
    <row r="24" spans="1:8" x14ac:dyDescent="0.25">
      <c r="A24" s="41">
        <v>7</v>
      </c>
      <c r="B24" s="10" t="s">
        <v>148</v>
      </c>
      <c r="C24" s="10" t="s">
        <v>149</v>
      </c>
      <c r="D24" s="47" t="s">
        <v>135</v>
      </c>
      <c r="E24" s="9">
        <v>1</v>
      </c>
      <c r="F24" s="9" t="s">
        <v>84</v>
      </c>
      <c r="G24" s="9">
        <v>6</v>
      </c>
      <c r="H24" s="45"/>
    </row>
    <row r="25" spans="1:8" ht="38.25" x14ac:dyDescent="0.25">
      <c r="A25" s="41">
        <v>8</v>
      </c>
      <c r="B25" s="10" t="s">
        <v>150</v>
      </c>
      <c r="C25" s="10" t="s">
        <v>151</v>
      </c>
      <c r="D25" s="47" t="s">
        <v>135</v>
      </c>
      <c r="E25" s="9">
        <v>1</v>
      </c>
      <c r="F25" s="9" t="s">
        <v>84</v>
      </c>
      <c r="G25" s="9">
        <v>6</v>
      </c>
      <c r="H25" s="45"/>
    </row>
    <row r="26" spans="1:8" x14ac:dyDescent="0.25">
      <c r="A26" s="41">
        <v>9</v>
      </c>
      <c r="B26" s="11" t="s">
        <v>152</v>
      </c>
      <c r="C26" s="11" t="s">
        <v>153</v>
      </c>
      <c r="D26" s="47" t="s">
        <v>135</v>
      </c>
      <c r="E26" s="9">
        <v>1</v>
      </c>
      <c r="F26" s="9" t="s">
        <v>84</v>
      </c>
      <c r="G26" s="9">
        <v>7</v>
      </c>
      <c r="H26" s="45"/>
    </row>
    <row r="27" spans="1:8" x14ac:dyDescent="0.25">
      <c r="A27" s="41">
        <v>10</v>
      </c>
      <c r="B27" s="11" t="s">
        <v>154</v>
      </c>
      <c r="C27" s="11" t="s">
        <v>153</v>
      </c>
      <c r="D27" s="47" t="s">
        <v>135</v>
      </c>
      <c r="E27" s="9">
        <v>1</v>
      </c>
      <c r="F27" s="9" t="s">
        <v>84</v>
      </c>
      <c r="G27" s="9">
        <v>6</v>
      </c>
      <c r="H27" s="45"/>
    </row>
    <row r="28" spans="1:8" ht="25.5" x14ac:dyDescent="0.25">
      <c r="A28" s="41">
        <v>11</v>
      </c>
      <c r="B28" s="11" t="s">
        <v>155</v>
      </c>
      <c r="C28" s="11" t="s">
        <v>156</v>
      </c>
      <c r="D28" s="47" t="s">
        <v>135</v>
      </c>
      <c r="E28" s="9">
        <v>1</v>
      </c>
      <c r="F28" s="9" t="s">
        <v>84</v>
      </c>
      <c r="G28" s="9">
        <v>6</v>
      </c>
      <c r="H28" s="45"/>
    </row>
    <row r="29" spans="1:8" s="57" customFormat="1" x14ac:dyDescent="0.25">
      <c r="A29" s="41">
        <v>12</v>
      </c>
      <c r="B29" s="11" t="s">
        <v>157</v>
      </c>
      <c r="C29" s="11" t="s">
        <v>158</v>
      </c>
      <c r="D29" s="47" t="s">
        <v>135</v>
      </c>
      <c r="E29" s="9">
        <v>1</v>
      </c>
      <c r="F29" s="9" t="s">
        <v>84</v>
      </c>
      <c r="G29" s="9">
        <v>6</v>
      </c>
      <c r="H29" s="45"/>
    </row>
    <row r="30" spans="1:8" s="57" customFormat="1" ht="25.5" x14ac:dyDescent="0.25">
      <c r="A30" s="41">
        <v>13</v>
      </c>
      <c r="B30" s="11" t="s">
        <v>159</v>
      </c>
      <c r="C30" s="11" t="s">
        <v>160</v>
      </c>
      <c r="D30" s="47" t="s">
        <v>135</v>
      </c>
      <c r="E30" s="9">
        <v>1</v>
      </c>
      <c r="F30" s="9" t="s">
        <v>161</v>
      </c>
      <c r="G30" s="9">
        <v>6</v>
      </c>
      <c r="H30" s="45"/>
    </row>
    <row r="31" spans="1:8" s="57" customFormat="1" x14ac:dyDescent="0.25">
      <c r="A31" s="41">
        <v>14</v>
      </c>
      <c r="B31" s="11" t="s">
        <v>162</v>
      </c>
      <c r="C31" s="11" t="s">
        <v>163</v>
      </c>
      <c r="D31" s="47" t="s">
        <v>135</v>
      </c>
      <c r="E31" s="9">
        <v>1</v>
      </c>
      <c r="F31" s="9" t="s">
        <v>161</v>
      </c>
      <c r="G31" s="9">
        <v>7</v>
      </c>
      <c r="H31" s="45"/>
    </row>
    <row r="32" spans="1:8" s="57" customFormat="1" ht="25.5" x14ac:dyDescent="0.25">
      <c r="A32" s="41">
        <v>15</v>
      </c>
      <c r="B32" s="11" t="s">
        <v>164</v>
      </c>
      <c r="C32" s="11" t="s">
        <v>165</v>
      </c>
      <c r="D32" s="47" t="s">
        <v>135</v>
      </c>
      <c r="E32" s="9">
        <v>1</v>
      </c>
      <c r="F32" s="9" t="s">
        <v>161</v>
      </c>
      <c r="G32" s="9">
        <v>6</v>
      </c>
      <c r="H32" s="45"/>
    </row>
    <row r="33" spans="1:8" ht="25.5" x14ac:dyDescent="0.25">
      <c r="A33" s="41">
        <v>16</v>
      </c>
      <c r="B33" s="11" t="s">
        <v>166</v>
      </c>
      <c r="C33" s="10" t="s">
        <v>167</v>
      </c>
      <c r="D33" s="47" t="s">
        <v>135</v>
      </c>
      <c r="E33" s="9">
        <v>1</v>
      </c>
      <c r="F33" s="9" t="s">
        <v>161</v>
      </c>
      <c r="G33" s="9">
        <v>6</v>
      </c>
      <c r="H33" s="45"/>
    </row>
    <row r="34" spans="1:8" ht="20.25" x14ac:dyDescent="0.3">
      <c r="A34" s="84" t="s">
        <v>14</v>
      </c>
      <c r="B34" s="85"/>
      <c r="C34" s="85"/>
      <c r="D34" s="85"/>
      <c r="E34" s="85"/>
      <c r="F34" s="85"/>
      <c r="G34" s="85"/>
      <c r="H34" s="86"/>
    </row>
    <row r="35" spans="1:8" ht="60" x14ac:dyDescent="0.25">
      <c r="A35" s="2" t="s">
        <v>6</v>
      </c>
      <c r="B35" s="2" t="s">
        <v>5</v>
      </c>
      <c r="C35" s="3" t="s">
        <v>4</v>
      </c>
      <c r="D35" s="2" t="s">
        <v>3</v>
      </c>
      <c r="E35" s="2" t="s">
        <v>2</v>
      </c>
      <c r="F35" s="2" t="s">
        <v>1</v>
      </c>
      <c r="G35" s="3" t="s">
        <v>0</v>
      </c>
      <c r="H35" s="3" t="s">
        <v>11</v>
      </c>
    </row>
    <row r="36" spans="1:8" s="12" customFormat="1" x14ac:dyDescent="0.25">
      <c r="A36" s="24">
        <v>1</v>
      </c>
      <c r="B36" s="10" t="s">
        <v>168</v>
      </c>
      <c r="C36" s="10" t="s">
        <v>169</v>
      </c>
      <c r="D36" s="10" t="s">
        <v>135</v>
      </c>
      <c r="E36" s="9">
        <v>1</v>
      </c>
      <c r="F36" s="9" t="s">
        <v>161</v>
      </c>
      <c r="G36" s="9">
        <v>2</v>
      </c>
      <c r="H36" s="45"/>
    </row>
    <row r="37" spans="1:8" s="12" customFormat="1" x14ac:dyDescent="0.25">
      <c r="A37" s="24">
        <v>2</v>
      </c>
      <c r="B37" s="10" t="s">
        <v>170</v>
      </c>
      <c r="C37" s="10" t="s">
        <v>171</v>
      </c>
      <c r="D37" s="10" t="s">
        <v>135</v>
      </c>
      <c r="E37" s="9">
        <v>1</v>
      </c>
      <c r="F37" s="9" t="s">
        <v>84</v>
      </c>
      <c r="G37" s="9">
        <v>16</v>
      </c>
      <c r="H37" s="45"/>
    </row>
    <row r="38" spans="1:8" s="12" customFormat="1" x14ac:dyDescent="0.25">
      <c r="A38" s="24">
        <v>3</v>
      </c>
      <c r="B38" s="10" t="s">
        <v>172</v>
      </c>
      <c r="C38" s="10" t="s">
        <v>173</v>
      </c>
      <c r="D38" s="10" t="s">
        <v>135</v>
      </c>
      <c r="E38" s="9">
        <v>1</v>
      </c>
      <c r="F38" s="9" t="s">
        <v>84</v>
      </c>
      <c r="G38" s="9">
        <v>16</v>
      </c>
      <c r="H38" s="45"/>
    </row>
    <row r="39" spans="1:8" s="12" customFormat="1" ht="51" x14ac:dyDescent="0.25">
      <c r="A39" s="24">
        <v>4</v>
      </c>
      <c r="B39" s="10" t="s">
        <v>174</v>
      </c>
      <c r="C39" s="10" t="s">
        <v>175</v>
      </c>
      <c r="D39" s="10" t="s">
        <v>135</v>
      </c>
      <c r="E39" s="9">
        <v>1</v>
      </c>
      <c r="F39" s="9" t="s">
        <v>84</v>
      </c>
      <c r="G39" s="9">
        <v>2</v>
      </c>
      <c r="H39" s="45"/>
    </row>
    <row r="40" spans="1:8" s="12" customFormat="1" x14ac:dyDescent="0.25">
      <c r="A40" s="24">
        <v>5</v>
      </c>
      <c r="B40" s="10" t="s">
        <v>176</v>
      </c>
      <c r="C40" s="10" t="s">
        <v>177</v>
      </c>
      <c r="D40" s="10" t="s">
        <v>135</v>
      </c>
      <c r="E40" s="9">
        <v>1</v>
      </c>
      <c r="F40" s="9" t="s">
        <v>178</v>
      </c>
      <c r="G40" s="9">
        <v>1</v>
      </c>
      <c r="H40" s="45"/>
    </row>
    <row r="41" spans="1:8" s="12" customFormat="1" ht="25.5" x14ac:dyDescent="0.25">
      <c r="A41" s="24">
        <v>6</v>
      </c>
      <c r="B41" s="10" t="s">
        <v>179</v>
      </c>
      <c r="C41" s="10" t="s">
        <v>180</v>
      </c>
      <c r="D41" s="10" t="s">
        <v>135</v>
      </c>
      <c r="E41" s="9">
        <v>1</v>
      </c>
      <c r="F41" s="9" t="s">
        <v>84</v>
      </c>
      <c r="G41" s="9">
        <v>16</v>
      </c>
      <c r="H41" s="45"/>
    </row>
    <row r="42" spans="1:8" s="12" customFormat="1" ht="25.5" x14ac:dyDescent="0.25">
      <c r="A42" s="24">
        <v>7</v>
      </c>
      <c r="B42" s="10" t="s">
        <v>181</v>
      </c>
      <c r="C42" s="10" t="s">
        <v>182</v>
      </c>
      <c r="D42" s="10" t="s">
        <v>135</v>
      </c>
      <c r="E42" s="9">
        <v>1</v>
      </c>
      <c r="F42" s="9" t="s">
        <v>84</v>
      </c>
      <c r="G42" s="9">
        <v>10</v>
      </c>
      <c r="H42" s="45"/>
    </row>
    <row r="43" spans="1:8" s="12" customFormat="1" ht="25.5" x14ac:dyDescent="0.25">
      <c r="A43" s="24">
        <v>8</v>
      </c>
      <c r="B43" s="10" t="s">
        <v>183</v>
      </c>
      <c r="C43" s="10" t="s">
        <v>184</v>
      </c>
      <c r="D43" s="10" t="s">
        <v>135</v>
      </c>
      <c r="E43" s="9">
        <v>1</v>
      </c>
      <c r="F43" s="9" t="s">
        <v>84</v>
      </c>
      <c r="G43" s="9">
        <v>2</v>
      </c>
      <c r="H43" s="45"/>
    </row>
    <row r="44" spans="1:8" s="12" customFormat="1" x14ac:dyDescent="0.25">
      <c r="A44" s="24">
        <v>9</v>
      </c>
      <c r="B44" s="10" t="s">
        <v>185</v>
      </c>
      <c r="C44" s="10" t="s">
        <v>186</v>
      </c>
      <c r="D44" s="10" t="s">
        <v>135</v>
      </c>
      <c r="E44" s="9">
        <v>1</v>
      </c>
      <c r="F44" s="9" t="s">
        <v>84</v>
      </c>
      <c r="G44" s="9">
        <v>6</v>
      </c>
      <c r="H44" s="45"/>
    </row>
    <row r="45" spans="1:8" s="12" customFormat="1" x14ac:dyDescent="0.25">
      <c r="A45" s="24">
        <v>10</v>
      </c>
      <c r="B45" s="10" t="s">
        <v>187</v>
      </c>
      <c r="C45" s="10" t="s">
        <v>188</v>
      </c>
      <c r="D45" s="10" t="s">
        <v>135</v>
      </c>
      <c r="E45" s="9">
        <v>1</v>
      </c>
      <c r="F45" s="9" t="s">
        <v>84</v>
      </c>
      <c r="G45" s="9">
        <v>22</v>
      </c>
      <c r="H45" s="45"/>
    </row>
    <row r="46" spans="1:8" s="12" customFormat="1" x14ac:dyDescent="0.25">
      <c r="A46" s="24">
        <v>11</v>
      </c>
      <c r="B46" s="10" t="s">
        <v>117</v>
      </c>
      <c r="C46" s="10" t="s">
        <v>121</v>
      </c>
      <c r="D46" s="10" t="s">
        <v>135</v>
      </c>
      <c r="E46" s="9">
        <v>1</v>
      </c>
      <c r="F46" s="9" t="s">
        <v>84</v>
      </c>
      <c r="G46" s="9">
        <v>2</v>
      </c>
      <c r="H46" s="45"/>
    </row>
    <row r="47" spans="1:8" ht="20.25" x14ac:dyDescent="0.25">
      <c r="A47" s="80" t="s">
        <v>7</v>
      </c>
      <c r="B47" s="81"/>
      <c r="C47" s="81"/>
      <c r="D47" s="61"/>
      <c r="E47" s="61"/>
      <c r="F47" s="61"/>
      <c r="G47" s="61"/>
      <c r="H47" s="81"/>
    </row>
    <row r="48" spans="1:8" ht="60" x14ac:dyDescent="0.25">
      <c r="A48" s="3" t="s">
        <v>6</v>
      </c>
      <c r="B48" s="3" t="s">
        <v>5</v>
      </c>
      <c r="C48" s="3" t="s">
        <v>4</v>
      </c>
      <c r="D48" s="3" t="s">
        <v>3</v>
      </c>
      <c r="E48" s="3" t="s">
        <v>2</v>
      </c>
      <c r="F48" s="3" t="s">
        <v>1</v>
      </c>
      <c r="G48" s="3" t="s">
        <v>0</v>
      </c>
      <c r="H48" s="3" t="s">
        <v>11</v>
      </c>
    </row>
    <row r="49" spans="1:8" ht="25.5" x14ac:dyDescent="0.25">
      <c r="A49" s="43">
        <v>1</v>
      </c>
      <c r="B49" s="10" t="s">
        <v>189</v>
      </c>
      <c r="C49" s="10" t="s">
        <v>190</v>
      </c>
      <c r="D49" s="10" t="s">
        <v>125</v>
      </c>
      <c r="E49" s="9">
        <v>1</v>
      </c>
      <c r="F49" s="9" t="s">
        <v>84</v>
      </c>
      <c r="G49" s="9">
        <v>6</v>
      </c>
      <c r="H49" s="45"/>
    </row>
    <row r="50" spans="1:8" x14ac:dyDescent="0.25">
      <c r="A50" s="40">
        <v>2</v>
      </c>
      <c r="B50" s="10" t="s">
        <v>191</v>
      </c>
      <c r="C50" s="10" t="s">
        <v>192</v>
      </c>
      <c r="D50" s="10" t="s">
        <v>125</v>
      </c>
      <c r="E50" s="9">
        <v>1</v>
      </c>
      <c r="F50" s="9" t="s">
        <v>193</v>
      </c>
      <c r="G50" s="9">
        <v>6</v>
      </c>
      <c r="H50" s="45"/>
    </row>
  </sheetData>
  <mergeCells count="31">
    <mergeCell ref="A47:H47"/>
    <mergeCell ref="A34:H34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zoomScale="87" zoomScaleNormal="87" workbookViewId="0">
      <selection activeCell="C17" sqref="C17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88" t="s">
        <v>10</v>
      </c>
      <c r="B1" s="89"/>
      <c r="C1" s="89"/>
      <c r="D1" s="89"/>
      <c r="E1" s="89"/>
      <c r="F1" s="89"/>
      <c r="G1" s="89"/>
    </row>
    <row r="2" spans="1:8" s="13" customFormat="1" ht="20.25" x14ac:dyDescent="0.3">
      <c r="A2" s="63" t="s">
        <v>34</v>
      </c>
      <c r="B2" s="63"/>
      <c r="C2" s="63"/>
      <c r="D2" s="63"/>
      <c r="E2" s="63"/>
      <c r="F2" s="63"/>
      <c r="G2" s="63"/>
      <c r="H2" s="21"/>
    </row>
    <row r="3" spans="1:8" s="13" customFormat="1" ht="20.25" x14ac:dyDescent="0.25">
      <c r="A3" s="64" t="str">
        <f>'Информация о Чемпионате'!B4</f>
        <v>Региональный этап Чемпионата по профессиональному мастерству "Профессионалы"</v>
      </c>
      <c r="B3" s="64"/>
      <c r="C3" s="64"/>
      <c r="D3" s="64"/>
      <c r="E3" s="64"/>
      <c r="F3" s="64"/>
      <c r="G3" s="64"/>
      <c r="H3" s="22"/>
    </row>
    <row r="4" spans="1:8" s="13" customFormat="1" ht="20.25" x14ac:dyDescent="0.3">
      <c r="A4" s="63" t="s">
        <v>35</v>
      </c>
      <c r="B4" s="63"/>
      <c r="C4" s="63"/>
      <c r="D4" s="63"/>
      <c r="E4" s="63"/>
      <c r="F4" s="63"/>
      <c r="G4" s="63"/>
      <c r="H4" s="21"/>
    </row>
    <row r="5" spans="1:8" ht="20.25" x14ac:dyDescent="0.25">
      <c r="A5" s="90" t="str">
        <f>'Информация о Чемпионате'!B3</f>
        <v>Художественная роспись по дереву</v>
      </c>
      <c r="B5" s="90"/>
      <c r="C5" s="90"/>
      <c r="D5" s="90"/>
      <c r="E5" s="90"/>
      <c r="F5" s="90"/>
      <c r="G5" s="90"/>
      <c r="H5" s="23"/>
    </row>
    <row r="6" spans="1:8" ht="20.25" x14ac:dyDescent="0.25">
      <c r="A6" s="80" t="s">
        <v>15</v>
      </c>
      <c r="B6" s="87"/>
      <c r="C6" s="87"/>
      <c r="D6" s="87"/>
      <c r="E6" s="87"/>
      <c r="F6" s="87"/>
      <c r="G6" s="87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25">
      <c r="A8" s="6">
        <v>1</v>
      </c>
      <c r="B8" s="51" t="s">
        <v>138</v>
      </c>
      <c r="C8" s="48" t="s">
        <v>139</v>
      </c>
      <c r="D8" s="52" t="s">
        <v>122</v>
      </c>
      <c r="E8" s="41">
        <v>1</v>
      </c>
      <c r="F8" s="41" t="s">
        <v>140</v>
      </c>
      <c r="G8" s="51"/>
    </row>
    <row r="9" spans="1:8" x14ac:dyDescent="0.25">
      <c r="A9" s="6">
        <v>2</v>
      </c>
      <c r="B9" s="51" t="s">
        <v>194</v>
      </c>
      <c r="C9" s="48" t="s">
        <v>195</v>
      </c>
      <c r="D9" s="52" t="s">
        <v>122</v>
      </c>
      <c r="E9" s="41">
        <v>1</v>
      </c>
      <c r="F9" s="41" t="s">
        <v>140</v>
      </c>
      <c r="G9" s="51"/>
    </row>
    <row r="10" spans="1:8" x14ac:dyDescent="0.25">
      <c r="A10" s="6">
        <v>3</v>
      </c>
      <c r="B10" s="51" t="s">
        <v>154</v>
      </c>
      <c r="C10" s="48" t="s">
        <v>195</v>
      </c>
      <c r="D10" s="53" t="s">
        <v>122</v>
      </c>
      <c r="E10" s="41">
        <v>1</v>
      </c>
      <c r="F10" s="41" t="s">
        <v>140</v>
      </c>
      <c r="G10" s="51"/>
    </row>
    <row r="11" spans="1:8" x14ac:dyDescent="0.25">
      <c r="A11" s="6">
        <v>4</v>
      </c>
      <c r="B11" s="54" t="s">
        <v>141</v>
      </c>
      <c r="C11" s="48" t="s">
        <v>142</v>
      </c>
      <c r="D11" s="55" t="s">
        <v>122</v>
      </c>
      <c r="E11" s="56">
        <v>1</v>
      </c>
      <c r="F11" s="41" t="s">
        <v>140</v>
      </c>
      <c r="G11" s="54"/>
    </row>
    <row r="12" spans="1:8" ht="51" x14ac:dyDescent="0.25">
      <c r="A12" s="6">
        <v>5</v>
      </c>
      <c r="B12" s="48" t="s">
        <v>196</v>
      </c>
      <c r="C12" s="49" t="s">
        <v>197</v>
      </c>
      <c r="D12" s="50" t="s">
        <v>198</v>
      </c>
      <c r="E12" s="44">
        <v>2</v>
      </c>
      <c r="F12" s="44" t="s">
        <v>84</v>
      </c>
      <c r="G12" s="28"/>
    </row>
    <row r="13" spans="1:8" s="57" customFormat="1" ht="38.25" x14ac:dyDescent="0.25">
      <c r="A13" s="6">
        <v>6</v>
      </c>
      <c r="B13" s="48" t="s">
        <v>150</v>
      </c>
      <c r="C13" s="49" t="s">
        <v>199</v>
      </c>
      <c r="D13" s="50" t="s">
        <v>122</v>
      </c>
      <c r="E13" s="44">
        <v>1</v>
      </c>
      <c r="F13" s="44" t="s">
        <v>84</v>
      </c>
      <c r="G13" s="28"/>
    </row>
    <row r="14" spans="1:8" s="57" customFormat="1" x14ac:dyDescent="0.25">
      <c r="A14" s="6">
        <v>7</v>
      </c>
      <c r="B14" s="48" t="s">
        <v>200</v>
      </c>
      <c r="C14" s="49" t="s">
        <v>201</v>
      </c>
      <c r="D14" s="50" t="s">
        <v>122</v>
      </c>
      <c r="E14" s="44">
        <v>3</v>
      </c>
      <c r="F14" s="44" t="s">
        <v>84</v>
      </c>
      <c r="G14" s="28"/>
    </row>
    <row r="15" spans="1:8" s="57" customFormat="1" x14ac:dyDescent="0.25">
      <c r="A15" s="6">
        <v>8</v>
      </c>
      <c r="B15" s="48" t="s">
        <v>202</v>
      </c>
      <c r="C15" s="49" t="s">
        <v>201</v>
      </c>
      <c r="D15" s="50" t="s">
        <v>122</v>
      </c>
      <c r="E15" s="44">
        <v>3</v>
      </c>
      <c r="F15" s="44" t="s">
        <v>84</v>
      </c>
      <c r="G15" s="28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123</cp:lastModifiedBy>
  <dcterms:created xsi:type="dcterms:W3CDTF">2023-01-11T12:24:27Z</dcterms:created>
  <dcterms:modified xsi:type="dcterms:W3CDTF">2024-10-09T12:18:07Z</dcterms:modified>
</cp:coreProperties>
</file>