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КД 2025\Юниоры\"/>
    </mc:Choice>
  </mc:AlternateContent>
  <xr:revisionPtr revIDLastSave="0" documentId="13_ncr:1_{659E0D55-035C-42D3-B9B1-638A8A5519D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4" l="1"/>
  <c r="G88" i="4"/>
  <c r="G87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<sst xmlns="http://schemas.openxmlformats.org/spreadsheetml/2006/main" count="492" uniqueCount="188">
  <si>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</si>
  <si>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</si>
  <si>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</si>
  <si>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</si>
  <si>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</si>
  <si>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</si>
  <si>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</si>
  <si>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</si>
  <si>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</si>
  <si>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</si>
  <si>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</si>
  <si>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</si>
  <si>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</si>
  <si>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</si>
  <si>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</si>
  <si>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</si>
  <si>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</si>
  <si>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</si>
  <si>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</si>
  <si>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</si>
  <si>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</si>
  <si>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</si>
  <si>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</si>
  <si>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</si>
  <si>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</si>
  <si>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</si>
  <si>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</si>
  <si>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</si>
  <si>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</si>
  <si>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</si>
  <si>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</si>
  <si>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</si>
  <si>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</si>
  <si>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</si>
  <si>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</si>
  <si>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</si>
  <si>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</si>
  <si>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</si>
  <si>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</si>
  <si>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</si>
  <si>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</si>
  <si>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</si>
  <si>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</si>
  <si>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</si>
  <si>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</si>
  <si>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</si>
  <si>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</si>
  <si>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</si>
  <si>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</si>
  <si>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</si>
  <si>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Музейная педагогика</t>
  </si>
  <si>
    <t>Региональный этап</t>
  </si>
  <si>
    <t>Общая зона конкурсной площадки (оборудование, инструмент, мебель, канцелярия)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</si>
  <si>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65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</si>
  <si>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                                                      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</si>
  <si>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подключений к сети  по (220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</si>
  <si>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</si>
  <si>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</si>
  <si>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</si>
  <si>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</si>
  <si>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МФУ / принтер</t>
  </si>
  <si>
    <t>оборудование и инструменты</t>
  </si>
  <si>
    <t>шт</t>
  </si>
  <si>
    <t>Компьютер (ноутбук)</t>
  </si>
  <si>
    <t>4 GB оперативной памяти, 500 Gb жесткий диск, монитор не менее 15.6 дюймов</t>
  </si>
  <si>
    <t>Монитор (если используется компьютер)</t>
  </si>
  <si>
    <t xml:space="preserve">типовые характеристики - диагональ не менее 23 дюймов, экран 1920x1080 </t>
  </si>
  <si>
    <t>Мышь компьютерная</t>
  </si>
  <si>
    <t>критически важные характеристики позиции отсутсвуют</t>
  </si>
  <si>
    <t xml:space="preserve">Указка лазерная телескопическая </t>
  </si>
  <si>
    <t>Указка в металлическом корпусе в футляре</t>
  </si>
  <si>
    <r>
      <t xml:space="preserve">Экспозиция: Витрина экспозиционная/выставочная/демонстрационная
</t>
    </r>
    <r>
      <rPr>
        <i/>
        <sz val="11"/>
        <color indexed="8"/>
        <rFont val="Times New Roman"/>
        <family val="1"/>
        <charset val="204"/>
      </rPr>
      <t>Типы, конфигурация, количество, габаритные размеры, виды экспозиционного оборудования согласуются с Менеджером компетенции, определяются в соответствии с описанием экспозиции. Допускается использование демонстрационного(ых) стола(ов) - типовые габариты 1200х750х900мм, выставочного (ых) стеллажа (ей) - типовые габариты - 900х250х2000 мм, выставочного (ых) подиума (ов) - типовые габариты - 400х300х350 мм и др. видов экспозиционного оборудования по согласованию с Менеджером компетенции</t>
    </r>
  </si>
  <si>
    <t>типовые габариты (ШхГхВ) 500-1000x300-500x1000-2000, форма витрины (опционально), подсветка (опционально), остекленная, количество полок (опционально и в зависимости от конфигурации витрины)</t>
  </si>
  <si>
    <r>
      <t xml:space="preserve">Экспозиция: Информационный стенд (либо ролл-ап)
</t>
    </r>
    <r>
      <rPr>
        <i/>
        <sz val="11"/>
        <color indexed="8"/>
        <rFont val="Times New Roman"/>
        <family val="1"/>
        <charset val="204"/>
      </rPr>
      <t>Размещается информация об экспозиции</t>
    </r>
  </si>
  <si>
    <r>
      <t xml:space="preserve">Экспозиция: Держатель информации  горизонтальный
</t>
    </r>
    <r>
      <rPr>
        <i/>
        <sz val="11"/>
        <color indexed="8"/>
        <rFont val="Times New Roman"/>
        <family val="1"/>
        <charset val="204"/>
      </rPr>
      <t>Решение по оформлению этикетажа может определяться в зависимости от экспозиции / экспозиционного оборудования, в этом случае должно быть согласовано с Менеджером компетенции</t>
    </r>
  </si>
  <si>
    <t>типовые размеры - 70х50 мм, пластиковый, конфигурация и размер в зависимости от экспозиционного оборудования, в/на котором размещается этикетаж</t>
  </si>
  <si>
    <t>упаковка</t>
  </si>
  <si>
    <r>
      <t xml:space="preserve">Проектор + экран проекционный / Интерактивная доска / Плазменная панель 
</t>
    </r>
    <r>
      <rPr>
        <i/>
        <sz val="11"/>
        <rFont val="Times New Roman"/>
        <family val="1"/>
        <charset val="204"/>
      </rPr>
      <t>использование определенного вида оборудования из перечисленных определяется организатором по согласованию с Менеджером компетенции</t>
    </r>
  </si>
  <si>
    <t xml:space="preserve">типовые характеристики </t>
  </si>
  <si>
    <t>Презентер</t>
  </si>
  <si>
    <t>Интерактивный сенсорный киоск / стол</t>
  </si>
  <si>
    <t xml:space="preserve">Стол: типовые характеристики - дисплей: диагональ  32 дюйма, сенсорный экран, габариты: ШхВхГ 950х890х530 мм / Киоск: типовые характеристики - диагональ 24 дюйма, габариты: ШхВхГ, мм  671х1251х450
</t>
  </si>
  <si>
    <t xml:space="preserve">Офисный стол </t>
  </si>
  <si>
    <t>типовые размеры - 1200х800х750 (мм)</t>
  </si>
  <si>
    <t>мебель</t>
  </si>
  <si>
    <t xml:space="preserve">Стул </t>
  </si>
  <si>
    <t>без колесиков, без подлокотников</t>
  </si>
  <si>
    <t>Мусорная корзина</t>
  </si>
  <si>
    <t>Картридж для МФУ / принтера</t>
  </si>
  <si>
    <t>технические характеристики в соответствии с используемым МФУ / принетером</t>
  </si>
  <si>
    <t>расходные материалы</t>
  </si>
  <si>
    <t>Влажные салфетки в индивидуальной упаковке для компьютерной гарнитуры (экранов)</t>
  </si>
  <si>
    <t>в индивидуальной упаковке 10 шт. Либо 1 туба (100 шт)</t>
  </si>
  <si>
    <t>Стаканы одноразовые</t>
  </si>
  <si>
    <t>Упаковка - 100 шт</t>
  </si>
  <si>
    <t>по необходимости</t>
  </si>
  <si>
    <t>Баллоны воды для куллера</t>
  </si>
  <si>
    <t>Мешки для мусора</t>
  </si>
  <si>
    <t>Упаковка - 10 шт</t>
  </si>
  <si>
    <t>Комната Конкурсантов (по количеству конкурсантов)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</si>
  <si>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</si>
  <si>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</si>
  <si>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 xml:space="preserve">Электричество: 3 подключения к сети  по (220 Вольт)	</t>
  </si>
  <si>
    <t>Пилот</t>
  </si>
  <si>
    <t>6 розеток</t>
  </si>
  <si>
    <t>Оборудование</t>
  </si>
  <si>
    <t xml:space="preserve">шт </t>
  </si>
  <si>
    <t>Офисный стол</t>
  </si>
  <si>
    <t>типовые размеры - 120х80х75 (см)</t>
  </si>
  <si>
    <t>Мебель</t>
  </si>
  <si>
    <t>Офисный стул</t>
  </si>
  <si>
    <t>на колесиках, с подлокотниками</t>
  </si>
  <si>
    <t>Вешалка</t>
  </si>
  <si>
    <t>Комната Экспертов (включая Главного эксперта) (по количеству экспертов)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</si>
  <si>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</si>
  <si>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(220 Вольт)	, в случае использования компьютера и монитора - 7 розеток по (220 Вольт) </t>
    </r>
  </si>
  <si>
    <t>Покрытие пола: не требуется</t>
  </si>
  <si>
    <t xml:space="preserve">Компьютер / ноутбук </t>
  </si>
  <si>
    <t>черно-белая  печать, формат А4</t>
  </si>
  <si>
    <t>Пилот, 6 розеток</t>
  </si>
  <si>
    <t>типовые размеры - 1200х800х750 (см)</t>
  </si>
  <si>
    <t xml:space="preserve">Офисный стул </t>
  </si>
  <si>
    <t>Шкаф офисный для документов  (с ключом)</t>
  </si>
  <si>
    <t>полузакрытый (верхняя часть - полки, нижняя распашные дверцы, закрывющиеся на ключ), типовые габариты 800х384х1942см</t>
  </si>
  <si>
    <t>Салфетки влажные антибактериальные</t>
  </si>
  <si>
    <t>100 штук в упаковке</t>
  </si>
  <si>
    <t>Охрана труда</t>
  </si>
  <si>
    <t>Огнетушитель углекислотный ОУ-1</t>
  </si>
  <si>
    <t>Кулер  (холодная/горячая вода)</t>
  </si>
  <si>
    <t>Аптечка</t>
  </si>
  <si>
    <t>Складское помещение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</si>
  <si>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</si>
  <si>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</si>
  <si>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подключение к сети  по (220 Вольт)	</t>
    </r>
  </si>
  <si>
    <t>черно-белая и цветная печать, формат А4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</si>
  <si>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</si>
  <si>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</si>
  <si>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Компьютер (ноутбук) </t>
  </si>
  <si>
    <t>Монитор (не требуется, если используется ноутбук)</t>
  </si>
  <si>
    <t>Флэш-накопитель</t>
  </si>
  <si>
    <t>от 2 Gb</t>
  </si>
  <si>
    <t xml:space="preserve">Компьютерная гарнитура: наушники для компьютера </t>
  </si>
  <si>
    <t>На колесиках, с подлокотниками</t>
  </si>
  <si>
    <t>Подставка для канцелярских принадлежностей</t>
  </si>
  <si>
    <t>с отделениями для мелких предметов (скрепки, скобы, ластик)</t>
  </si>
  <si>
    <t>Вертикальный накопитель (для бумаг)</t>
  </si>
  <si>
    <t>Пластиковый / картонный, типовые размеры (ШхГхВ)7.5 смх25 смх30 см, количество отделений: 1, формат бумаги: А4, расположение бумаги: вертикальное</t>
  </si>
  <si>
    <t>охрана труда</t>
  </si>
  <si>
    <t>уп</t>
  </si>
  <si>
    <t>Планшет для бумаги с зажимом</t>
  </si>
  <si>
    <t>Тип папки планшета: с крышкой, формат: А4, количество зажимов - 1</t>
  </si>
  <si>
    <t>Расходные материалы</t>
  </si>
  <si>
    <t xml:space="preserve">шт ( на 1 конкурсанта) </t>
  </si>
  <si>
    <t>Ручка синяя</t>
  </si>
  <si>
    <t>шариковая / гелевая</t>
  </si>
  <si>
    <t>Карандаш простой</t>
  </si>
  <si>
    <t>с ластиком, чернографитный, твердость грифеля: HB</t>
  </si>
  <si>
    <t>Ластик</t>
  </si>
  <si>
    <t>Линейка</t>
  </si>
  <si>
    <t>пластиковая / деревянная, не более 30 см</t>
  </si>
  <si>
    <t>Скрепки</t>
  </si>
  <si>
    <t>цветные металлические с полимерным покрытием либо металлические оцинкованные или никелированные, длина 28 мм</t>
  </si>
  <si>
    <t>Степлер с набором скоб</t>
  </si>
  <si>
    <t>Тип и размер скоб для степлера: 24/6, 26/6, количество пробиваемых листов -20 листов</t>
  </si>
  <si>
    <t>Ножницы</t>
  </si>
  <si>
    <t>Бумага листовая А4</t>
  </si>
  <si>
    <t>критически важные характеристики позиции отсутсвуют, 500 листов в пачке</t>
  </si>
  <si>
    <t>пачка</t>
  </si>
  <si>
    <t>Файл-вкладыш прозрачный А4</t>
  </si>
  <si>
    <t>матовый / глянцевый, от 35 мкм, Количество в упаковке: 100шт.</t>
  </si>
  <si>
    <t>Папка-скоросшиватель пластиковая с прозрачным верхом</t>
  </si>
  <si>
    <t>формат А4, механизм подшивки - металлические усики, верхний лист - прозрачный</t>
  </si>
  <si>
    <t>Папка скоросшиватель с арочным механизмом (папка-регистратор)</t>
  </si>
  <si>
    <t>формат А4, ширина корешка не менее 75 мм
металлический протектор нижней кромки</t>
  </si>
  <si>
    <t>Клей-карандаш</t>
  </si>
  <si>
    <t>Состав клея: ПВА, 20 г</t>
  </si>
  <si>
    <t>Антистеплер</t>
  </si>
  <si>
    <t>Размер скоб: 24/6, 26/6мм, с фиксатором</t>
  </si>
  <si>
    <t>Скотч канцелярский</t>
  </si>
  <si>
    <t>типовые характеристики- ширина клейкой ленты: 19мм</t>
  </si>
  <si>
    <t>Ширина, мм: 50, цветной</t>
  </si>
  <si>
    <t>Канцелярский корректор для текста (штрих)</t>
  </si>
  <si>
    <t>Тип папки планшета: без крышки, формат: А4, количество зажимов - 1</t>
  </si>
  <si>
    <t xml:space="preserve">Маркер-выделитель </t>
  </si>
  <si>
    <t>цвет - опционально</t>
  </si>
  <si>
    <t>Скотч упаковочный (малярная лента)</t>
  </si>
  <si>
    <t>определяется Конкурсантом и согласуется Главным экспертом (см. Конкурсное задание п. 2.1 "Личный инструмент конкурсанта")</t>
  </si>
  <si>
    <t>технические характеристики в соответствии с используемым МФУ / принтером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</si>
</sst>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5" borderId="19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" xfId="1" applyFont="1" applyBorder="1"/>
    <xf numFmtId="0" fontId="2" fillId="0" borderId="15" xfId="1" applyFont="1" applyBorder="1"/>
    <xf numFmtId="0" fontId="9" fillId="0" borderId="19" xfId="0" applyFont="1" applyBorder="1" applyAlignment="1">
      <alignment vertical="center" wrapText="1"/>
    </xf>
    <xf numFmtId="0" fontId="2" fillId="0" borderId="2" xfId="1" applyFont="1" applyBorder="1" applyAlignment="1">
      <alignment horizontal="left"/>
    </xf>
    <xf numFmtId="0" fontId="1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9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0" fillId="2" borderId="4" xfId="1" applyFont="1" applyFill="1" applyBorder="1" applyAlignment="1">
      <alignment horizontal="center" vertical="center"/>
    </xf>
    <xf numFmtId="0" fontId="21" fillId="0" borderId="3" xfId="1" applyFont="1" applyBorder="1"/>
    <xf numFmtId="0" fontId="5" fillId="0" borderId="0" xfId="1" applyFont="1" applyAlignment="1">
      <alignment horizontal="left" vertical="top" wrapText="1"/>
    </xf>
    <xf numFmtId="0" fontId="4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12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13" workbookViewId="0">
      <selection activeCell="B13" sqref="B13"/>
    </sheetView>
  </sheetViews>
  <sheetFormatPr defaultRowHeight="18.75" x14ac:dyDescent="0.3"/>
  <cols>
    <col min="1" max="1" width="52.140625" style="12" customWidth="1"/>
    <col min="2" max="2" width="90.5703125" style="13" customWidth="1"/>
  </cols>
  <sheetData>
    <row r="2" spans="1:2" x14ac:dyDescent="0.3">
      <c r="B2" s="12"/>
    </row>
    <row r="3" spans="1:2" x14ac:dyDescent="0.3">
      <c r="A3" s="14" t="s">
        <v>19</v>
      </c>
      <c r="B3" s="15" t="s">
        <v>50</v>
      </c>
    </row>
    <row r="4" spans="1:2" x14ac:dyDescent="0.3">
      <c r="A4" s="14" t="s">
        <v>33</v>
      </c>
      <c r="B4" s="15" t="s">
        <v>51</v>
      </c>
    </row>
    <row r="5" spans="1:2" x14ac:dyDescent="0.3">
      <c r="A5" s="14" t="s">
        <v>46</v>
      </c>
      <c r="B5" s="15"/>
    </row>
    <row r="6" spans="1:2" ht="37.5" x14ac:dyDescent="0.3">
      <c r="A6" s="14" t="s">
        <v>25</v>
      </c>
      <c r="B6" s="15"/>
    </row>
    <row r="7" spans="1:2" x14ac:dyDescent="0.3">
      <c r="A7" s="14" t="s">
        <v>34</v>
      </c>
      <c r="B7" s="15"/>
    </row>
    <row r="8" spans="1:2" x14ac:dyDescent="0.3">
      <c r="A8" s="14" t="s">
        <v>20</v>
      </c>
      <c r="B8" s="15"/>
    </row>
    <row r="9" spans="1:2" x14ac:dyDescent="0.3">
      <c r="A9" s="14" t="s">
        <v>21</v>
      </c>
      <c r="B9" s="15"/>
    </row>
    <row r="10" spans="1:2" x14ac:dyDescent="0.3">
      <c r="A10" s="14" t="s">
        <v>24</v>
      </c>
      <c r="B10" s="16"/>
    </row>
    <row r="11" spans="1:2" x14ac:dyDescent="0.3">
      <c r="A11" s="14" t="s">
        <v>38</v>
      </c>
      <c r="B11" s="15"/>
    </row>
    <row r="12" spans="1:2" ht="18" customHeight="1" x14ac:dyDescent="0.3">
      <c r="A12" s="14" t="s">
        <v>40</v>
      </c>
      <c r="B12" s="15"/>
    </row>
    <row r="13" spans="1:2" x14ac:dyDescent="0.3">
      <c r="A13" s="14" t="s">
        <v>35</v>
      </c>
      <c r="B13" s="16"/>
    </row>
    <row r="14" spans="1:2" x14ac:dyDescent="0.3">
      <c r="A14" s="14" t="s">
        <v>39</v>
      </c>
      <c r="B14" s="15"/>
    </row>
    <row r="15" spans="1:2" x14ac:dyDescent="0.3">
      <c r="A15" s="14" t="s">
        <v>22</v>
      </c>
      <c r="B15" s="15">
        <v>5</v>
      </c>
    </row>
    <row r="16" spans="1:2" x14ac:dyDescent="0.3">
      <c r="A16" s="14" t="s">
        <v>23</v>
      </c>
      <c r="B16" s="15">
        <v>5</v>
      </c>
    </row>
    <row r="17" spans="1:2" ht="52.5" customHeight="1" x14ac:dyDescent="0.3">
      <c r="A17" s="14" t="s">
        <v>49</v>
      </c>
      <c r="B17" s="15"/>
    </row>
    <row r="20" spans="1:2" x14ac:dyDescent="0.3">
      <c r="A20" s="12" t="s">
        <v>42</v>
      </c>
    </row>
    <row r="21" spans="1:2" x14ac:dyDescent="0.3">
      <c r="A21" s="12" t="s">
        <v>43</v>
      </c>
    </row>
    <row r="22" spans="1:2" x14ac:dyDescent="0.3">
      <c r="A22" s="12" t="s">
        <v>44</v>
      </c>
    </row>
    <row r="23" spans="1:2" x14ac:dyDescent="0.3">
      <c r="A23" s="12" t="s">
        <v>47</v>
      </c>
    </row>
    <row r="24" spans="1:2" x14ac:dyDescent="0.3">
      <c r="A24" s="12" t="s">
        <v>48</v>
      </c>
    </row>
    <row r="25" spans="1:2" ht="37.5" x14ac:dyDescent="0.3">
      <c r="A25" s="12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"/>
  <sheetViews>
    <sheetView tabSelected="1" topLeftCell="A24" zoomScale="70" zoomScaleNormal="70" workbookViewId="0">
      <selection activeCell="C27" sqref="C27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56" t="s">
        <v>10</v>
      </c>
      <c r="B1" s="57"/>
      <c r="C1" s="57"/>
      <c r="D1" s="57"/>
      <c r="E1" s="57"/>
      <c r="F1" s="57"/>
      <c r="G1" s="57"/>
      <c r="H1" s="57"/>
    </row>
    <row r="2" spans="1:10" ht="20.25" x14ac:dyDescent="0.3">
      <c r="A2" s="59" t="s">
        <v>31</v>
      </c>
      <c r="B2" s="59"/>
      <c r="C2" s="59"/>
      <c r="D2" s="59"/>
      <c r="E2" s="59"/>
      <c r="F2" s="59"/>
      <c r="G2" s="59"/>
      <c r="H2" s="59"/>
    </row>
    <row r="3" spans="1:10" ht="21" customHeight="1" x14ac:dyDescent="0.25">
      <c r="A3" s="60" t="str">
        <f>'Информация о Чемпионате'!B4</f>
        <v>Региональный этап</v>
      </c>
      <c r="B3" s="60"/>
      <c r="C3" s="60"/>
      <c r="D3" s="60"/>
      <c r="E3" s="60"/>
      <c r="F3" s="60"/>
      <c r="G3" s="60"/>
      <c r="H3" s="60"/>
      <c r="I3" s="11"/>
      <c r="J3" s="11"/>
    </row>
    <row r="4" spans="1:10" ht="20.25" x14ac:dyDescent="0.3">
      <c r="A4" s="59" t="s">
        <v>32</v>
      </c>
      <c r="B4" s="59"/>
      <c r="C4" s="59"/>
      <c r="D4" s="59"/>
      <c r="E4" s="59"/>
      <c r="F4" s="59"/>
      <c r="G4" s="59"/>
      <c r="H4" s="59"/>
    </row>
    <row r="5" spans="1:10" ht="22.5" customHeight="1" x14ac:dyDescent="0.25">
      <c r="A5" s="58" t="str">
        <f>'Информация о Чемпионате'!B3</f>
        <v>Музейная педагогика</v>
      </c>
      <c r="B5" s="58"/>
      <c r="C5" s="58"/>
      <c r="D5" s="58"/>
      <c r="E5" s="58"/>
      <c r="F5" s="58"/>
      <c r="G5" s="58"/>
      <c r="H5" s="58"/>
    </row>
    <row r="6" spans="1:10" x14ac:dyDescent="0.25">
      <c r="A6" s="52" t="s">
        <v>12</v>
      </c>
      <c r="B6" s="57"/>
      <c r="C6" s="57"/>
      <c r="D6" s="57"/>
      <c r="E6" s="57"/>
      <c r="F6" s="57"/>
      <c r="G6" s="57"/>
      <c r="H6" s="57"/>
    </row>
    <row r="7" spans="1:10" ht="15.75" customHeight="1" x14ac:dyDescent="0.25">
      <c r="A7" s="52" t="s">
        <v>29</v>
      </c>
      <c r="B7" s="52"/>
      <c r="C7" s="61">
        <f>'Информация о Чемпионате'!B5</f>
        <v>0</v>
      </c>
      <c r="D7" s="61"/>
      <c r="E7" s="61"/>
      <c r="F7" s="61"/>
      <c r="G7" s="61"/>
      <c r="H7" s="61"/>
    </row>
    <row r="8" spans="1:10" ht="15.75" customHeight="1" x14ac:dyDescent="0.25">
      <c r="A8" s="52" t="s">
        <v>30</v>
      </c>
      <c r="B8" s="52"/>
      <c r="C8" s="52"/>
      <c r="D8" s="61">
        <f>'Информация о Чемпионате'!B6</f>
        <v>0</v>
      </c>
      <c r="E8" s="61"/>
      <c r="F8" s="61"/>
      <c r="G8" s="61"/>
      <c r="H8" s="61"/>
    </row>
    <row r="9" spans="1:10" ht="15.75" customHeight="1" x14ac:dyDescent="0.25">
      <c r="A9" s="52" t="s">
        <v>26</v>
      </c>
      <c r="B9" s="52"/>
      <c r="C9" s="52">
        <f>'Информация о Чемпионате'!B7</f>
        <v>0</v>
      </c>
      <c r="D9" s="52"/>
      <c r="E9" s="52"/>
      <c r="F9" s="52"/>
      <c r="G9" s="52"/>
      <c r="H9" s="52"/>
    </row>
    <row r="10" spans="1:10" ht="15.75" customHeight="1" x14ac:dyDescent="0.25">
      <c r="A10" s="52" t="s">
        <v>28</v>
      </c>
      <c r="B10" s="52"/>
      <c r="C10" s="52">
        <f>'Информация о Чемпионате'!B9</f>
        <v>0</v>
      </c>
      <c r="D10" s="52"/>
      <c r="E10" s="52">
        <f>'Информация о Чемпионате'!B10</f>
        <v>0</v>
      </c>
      <c r="F10" s="52"/>
      <c r="G10" s="52">
        <f>'Информация о Чемпионате'!B11</f>
        <v>0</v>
      </c>
      <c r="H10" s="52"/>
    </row>
    <row r="11" spans="1:10" ht="15.75" customHeight="1" x14ac:dyDescent="0.25">
      <c r="A11" s="52" t="s">
        <v>36</v>
      </c>
      <c r="B11" s="52"/>
      <c r="C11" s="52">
        <f>'Информация о Чемпионате'!B12</f>
        <v>0</v>
      </c>
      <c r="D11" s="52"/>
      <c r="E11" s="52">
        <f>'Информация о Чемпионате'!B13</f>
        <v>0</v>
      </c>
      <c r="F11" s="52"/>
      <c r="G11" s="52">
        <f>'Информация о Чемпионате'!B14</f>
        <v>0</v>
      </c>
      <c r="H11" s="52"/>
    </row>
    <row r="12" spans="1:10" ht="15.75" customHeight="1" x14ac:dyDescent="0.25">
      <c r="A12" s="52" t="s">
        <v>41</v>
      </c>
      <c r="B12" s="52"/>
      <c r="C12" s="52">
        <f>'Информация о Чемпионате'!B17</f>
        <v>0</v>
      </c>
      <c r="D12" s="52"/>
      <c r="E12" s="52"/>
      <c r="F12" s="52"/>
      <c r="G12" s="52"/>
      <c r="H12" s="52"/>
    </row>
    <row r="13" spans="1:10" ht="15.75" customHeight="1" x14ac:dyDescent="0.25">
      <c r="A13" s="52" t="s">
        <v>17</v>
      </c>
      <c r="B13" s="52"/>
      <c r="C13" s="52">
        <f>'Информация о Чемпионате'!B15</f>
        <v>5</v>
      </c>
      <c r="D13" s="52"/>
      <c r="E13" s="52"/>
      <c r="F13" s="52"/>
      <c r="G13" s="52"/>
      <c r="H13" s="52"/>
    </row>
    <row r="14" spans="1:10" ht="15.75" customHeight="1" x14ac:dyDescent="0.25">
      <c r="A14" s="52" t="s">
        <v>18</v>
      </c>
      <c r="B14" s="52"/>
      <c r="C14" s="52">
        <f>'Информация о Чемпионате'!B16</f>
        <v>5</v>
      </c>
      <c r="D14" s="52"/>
      <c r="E14" s="52"/>
      <c r="F14" s="52"/>
      <c r="G14" s="52"/>
      <c r="H14" s="52"/>
    </row>
    <row r="15" spans="1:10" ht="15.75" customHeight="1" x14ac:dyDescent="0.25">
      <c r="A15" s="52" t="s">
        <v>27</v>
      </c>
      <c r="B15" s="52"/>
      <c r="C15" s="52">
        <f>'Информация о Чемпионате'!B8</f>
        <v>0</v>
      </c>
      <c r="D15" s="52"/>
      <c r="E15" s="52"/>
      <c r="F15" s="52"/>
      <c r="G15" s="52"/>
      <c r="H15" s="52"/>
    </row>
    <row r="16" spans="1:10" ht="21" thickBot="1" x14ac:dyDescent="0.3">
      <c r="A16" s="53" t="s">
        <v>52</v>
      </c>
      <c r="B16" s="54"/>
      <c r="C16" s="54"/>
      <c r="D16" s="54"/>
      <c r="E16" s="54"/>
      <c r="F16" s="54"/>
      <c r="G16" s="54"/>
      <c r="H16" s="55"/>
    </row>
    <row r="17" spans="1:8" ht="15" customHeight="1" x14ac:dyDescent="0.25">
      <c r="A17" s="47" t="s">
        <v>9</v>
      </c>
      <c r="B17" s="48"/>
      <c r="C17" s="48"/>
      <c r="D17" s="48"/>
      <c r="E17" s="48"/>
      <c r="F17" s="48"/>
      <c r="G17" s="48"/>
      <c r="H17" s="49"/>
    </row>
    <row r="18" spans="1:8" ht="15" customHeight="1" x14ac:dyDescent="0.25">
      <c r="A18" s="39" t="s">
        <v>53</v>
      </c>
      <c r="B18" s="40"/>
      <c r="C18" s="40"/>
      <c r="D18" s="40"/>
      <c r="E18" s="40"/>
      <c r="F18" s="40"/>
      <c r="G18" s="40"/>
      <c r="H18" s="41"/>
    </row>
    <row r="19" spans="1:8" ht="15" customHeight="1" x14ac:dyDescent="0.25">
      <c r="A19" s="39" t="s">
        <v>54</v>
      </c>
      <c r="B19" s="40"/>
      <c r="C19" s="40"/>
      <c r="D19" s="40"/>
      <c r="E19" s="40"/>
      <c r="F19" s="40"/>
      <c r="G19" s="40"/>
      <c r="H19" s="41"/>
    </row>
    <row r="20" spans="1:8" ht="15" customHeight="1" x14ac:dyDescent="0.25">
      <c r="A20" s="39" t="s">
        <v>8</v>
      </c>
      <c r="B20" s="40"/>
      <c r="C20" s="40"/>
      <c r="D20" s="40"/>
      <c r="E20" s="40"/>
      <c r="F20" s="40"/>
      <c r="G20" s="40"/>
      <c r="H20" s="41"/>
    </row>
    <row r="21" spans="1:8" ht="15" customHeight="1" x14ac:dyDescent="0.25">
      <c r="A21" s="39" t="s">
        <v>55</v>
      </c>
      <c r="B21" s="40"/>
      <c r="C21" s="40"/>
      <c r="D21" s="40"/>
      <c r="E21" s="40"/>
      <c r="F21" s="40"/>
      <c r="G21" s="40"/>
      <c r="H21" s="41"/>
    </row>
    <row r="22" spans="1:8" ht="15" customHeight="1" x14ac:dyDescent="0.25">
      <c r="A22" s="39" t="s">
        <v>56</v>
      </c>
      <c r="B22" s="40"/>
      <c r="C22" s="40"/>
      <c r="D22" s="40"/>
      <c r="E22" s="40"/>
      <c r="F22" s="40"/>
      <c r="G22" s="40"/>
      <c r="H22" s="41"/>
    </row>
    <row r="23" spans="1:8" ht="15" customHeight="1" x14ac:dyDescent="0.25">
      <c r="A23" s="39" t="s">
        <v>57</v>
      </c>
      <c r="B23" s="40"/>
      <c r="C23" s="40"/>
      <c r="D23" s="40"/>
      <c r="E23" s="40"/>
      <c r="F23" s="40"/>
      <c r="G23" s="40"/>
      <c r="H23" s="41"/>
    </row>
    <row r="24" spans="1:8" ht="15" customHeight="1" x14ac:dyDescent="0.25">
      <c r="A24" s="39" t="s">
        <v>58</v>
      </c>
      <c r="B24" s="40"/>
      <c r="C24" s="40"/>
      <c r="D24" s="40"/>
      <c r="E24" s="40"/>
      <c r="F24" s="40"/>
      <c r="G24" s="40"/>
      <c r="H24" s="41"/>
    </row>
    <row r="25" spans="1:8" ht="15.75" customHeight="1" thickBot="1" x14ac:dyDescent="0.3">
      <c r="A25" s="42" t="s">
        <v>59</v>
      </c>
      <c r="B25" s="43"/>
      <c r="C25" s="43"/>
      <c r="D25" s="43"/>
      <c r="E25" s="43"/>
      <c r="F25" s="43"/>
      <c r="G25" s="43"/>
      <c r="H25" s="44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0" x14ac:dyDescent="0.25">
      <c r="A27" s="7">
        <v>1</v>
      </c>
      <c r="B27" s="21" t="s">
        <v>60</v>
      </c>
      <c r="C27" s="21" t="s">
        <v>134</v>
      </c>
      <c r="D27" s="22" t="s">
        <v>61</v>
      </c>
      <c r="E27" s="22">
        <v>1</v>
      </c>
      <c r="F27" s="22" t="s">
        <v>62</v>
      </c>
      <c r="G27" s="22">
        <v>1</v>
      </c>
      <c r="H27" s="6"/>
    </row>
    <row r="28" spans="1:8" ht="45" x14ac:dyDescent="0.25">
      <c r="A28" s="7">
        <v>2</v>
      </c>
      <c r="B28" s="21" t="s">
        <v>63</v>
      </c>
      <c r="C28" s="21" t="s">
        <v>64</v>
      </c>
      <c r="D28" s="22" t="s">
        <v>61</v>
      </c>
      <c r="E28" s="22">
        <v>1</v>
      </c>
      <c r="F28" s="22" t="s">
        <v>62</v>
      </c>
      <c r="G28" s="22">
        <v>2</v>
      </c>
      <c r="H28" s="6"/>
    </row>
    <row r="29" spans="1:8" ht="45" x14ac:dyDescent="0.25">
      <c r="A29" s="7">
        <v>3</v>
      </c>
      <c r="B29" s="21" t="s">
        <v>65</v>
      </c>
      <c r="C29" s="21" t="s">
        <v>66</v>
      </c>
      <c r="D29" s="22" t="s">
        <v>61</v>
      </c>
      <c r="E29" s="22">
        <v>1</v>
      </c>
      <c r="F29" s="22" t="s">
        <v>62</v>
      </c>
      <c r="G29" s="22">
        <v>2</v>
      </c>
      <c r="H29" s="6"/>
    </row>
    <row r="30" spans="1:8" ht="45" x14ac:dyDescent="0.25">
      <c r="A30" s="7">
        <v>4</v>
      </c>
      <c r="B30" s="21" t="s">
        <v>67</v>
      </c>
      <c r="C30" s="21" t="s">
        <v>68</v>
      </c>
      <c r="D30" s="22" t="s">
        <v>61</v>
      </c>
      <c r="E30" s="22">
        <v>1</v>
      </c>
      <c r="F30" s="22" t="s">
        <v>62</v>
      </c>
      <c r="G30" s="22">
        <v>2</v>
      </c>
      <c r="H30" s="6"/>
    </row>
    <row r="31" spans="1:8" ht="30" x14ac:dyDescent="0.25">
      <c r="A31" s="7">
        <v>5</v>
      </c>
      <c r="B31" s="21" t="s">
        <v>69</v>
      </c>
      <c r="C31" s="21" t="s">
        <v>70</v>
      </c>
      <c r="D31" s="22" t="s">
        <v>61</v>
      </c>
      <c r="E31" s="22">
        <v>1</v>
      </c>
      <c r="F31" s="22" t="s">
        <v>62</v>
      </c>
      <c r="G31" s="22">
        <v>1</v>
      </c>
      <c r="H31" s="6"/>
    </row>
    <row r="32" spans="1:8" ht="225" x14ac:dyDescent="0.25">
      <c r="A32" s="7">
        <v>6</v>
      </c>
      <c r="B32" s="21" t="s">
        <v>71</v>
      </c>
      <c r="C32" s="21" t="s">
        <v>72</v>
      </c>
      <c r="D32" s="22" t="s">
        <v>61</v>
      </c>
      <c r="E32" s="22">
        <v>1</v>
      </c>
      <c r="F32" s="22" t="s">
        <v>62</v>
      </c>
      <c r="G32" s="22">
        <v>2</v>
      </c>
      <c r="H32" s="6"/>
    </row>
    <row r="33" spans="1:8" ht="45" x14ac:dyDescent="0.25">
      <c r="A33" s="7">
        <v>7</v>
      </c>
      <c r="B33" s="21" t="s">
        <v>73</v>
      </c>
      <c r="C33" s="21" t="s">
        <v>68</v>
      </c>
      <c r="D33" s="22" t="s">
        <v>61</v>
      </c>
      <c r="E33" s="22">
        <v>1</v>
      </c>
      <c r="F33" s="22" t="s">
        <v>62</v>
      </c>
      <c r="G33" s="22">
        <v>1</v>
      </c>
      <c r="H33" s="6"/>
    </row>
    <row r="34" spans="1:8" ht="105" x14ac:dyDescent="0.25">
      <c r="A34" s="7">
        <v>8</v>
      </c>
      <c r="B34" s="21" t="s">
        <v>74</v>
      </c>
      <c r="C34" s="21" t="s">
        <v>75</v>
      </c>
      <c r="D34" s="22" t="s">
        <v>61</v>
      </c>
      <c r="E34" s="22">
        <v>1</v>
      </c>
      <c r="F34" s="22" t="s">
        <v>76</v>
      </c>
      <c r="G34" s="22">
        <v>1</v>
      </c>
      <c r="H34" s="6"/>
    </row>
    <row r="35" spans="1:8" ht="90" x14ac:dyDescent="0.25">
      <c r="A35" s="7">
        <v>9</v>
      </c>
      <c r="B35" s="23" t="s">
        <v>77</v>
      </c>
      <c r="C35" s="24" t="s">
        <v>78</v>
      </c>
      <c r="D35" s="22" t="s">
        <v>61</v>
      </c>
      <c r="E35" s="22">
        <v>1</v>
      </c>
      <c r="F35" s="25" t="s">
        <v>62</v>
      </c>
      <c r="G35" s="6"/>
      <c r="H35" s="6"/>
    </row>
    <row r="36" spans="1:8" ht="23.25" customHeight="1" x14ac:dyDescent="0.25">
      <c r="A36" s="7">
        <v>10</v>
      </c>
      <c r="B36" s="26" t="s">
        <v>79</v>
      </c>
      <c r="C36" s="24" t="s">
        <v>68</v>
      </c>
      <c r="D36" s="22" t="s">
        <v>61</v>
      </c>
      <c r="E36" s="22">
        <v>1</v>
      </c>
      <c r="F36" s="25" t="s">
        <v>62</v>
      </c>
      <c r="G36" s="2">
        <v>5</v>
      </c>
      <c r="H36" s="6"/>
    </row>
    <row r="37" spans="1:8" ht="15.75" customHeight="1" x14ac:dyDescent="0.25">
      <c r="A37" s="7">
        <v>11</v>
      </c>
      <c r="B37" s="27" t="s">
        <v>80</v>
      </c>
      <c r="C37" s="24" t="s">
        <v>81</v>
      </c>
      <c r="D37" s="22" t="s">
        <v>61</v>
      </c>
      <c r="E37" s="22">
        <v>1</v>
      </c>
      <c r="F37" s="2"/>
      <c r="G37" s="2"/>
      <c r="H37" s="6"/>
    </row>
    <row r="38" spans="1:8" ht="15" customHeight="1" x14ac:dyDescent="0.25">
      <c r="A38" s="7">
        <v>12</v>
      </c>
      <c r="B38" s="21" t="s">
        <v>82</v>
      </c>
      <c r="C38" s="21" t="s">
        <v>83</v>
      </c>
      <c r="D38" s="6" t="s">
        <v>84</v>
      </c>
      <c r="E38" s="22">
        <v>1</v>
      </c>
      <c r="F38" s="22" t="s">
        <v>62</v>
      </c>
      <c r="G38" s="6">
        <v>10</v>
      </c>
      <c r="H38" s="6"/>
    </row>
    <row r="39" spans="1:8" ht="15" customHeight="1" x14ac:dyDescent="0.25">
      <c r="A39" s="7">
        <v>13</v>
      </c>
      <c r="B39" s="24" t="s">
        <v>85</v>
      </c>
      <c r="C39" s="24" t="s">
        <v>86</v>
      </c>
      <c r="D39" s="6" t="s">
        <v>84</v>
      </c>
      <c r="E39" s="22">
        <v>1</v>
      </c>
      <c r="F39" s="22" t="s">
        <v>62</v>
      </c>
      <c r="G39" s="6">
        <v>25</v>
      </c>
      <c r="H39" s="6"/>
    </row>
    <row r="40" spans="1:8" ht="15" customHeight="1" x14ac:dyDescent="0.25">
      <c r="A40" s="7">
        <v>14</v>
      </c>
      <c r="B40" s="21" t="s">
        <v>87</v>
      </c>
      <c r="C40" s="21" t="s">
        <v>68</v>
      </c>
      <c r="D40" s="6" t="s">
        <v>84</v>
      </c>
      <c r="E40" s="22">
        <v>1</v>
      </c>
      <c r="F40" s="22" t="s">
        <v>62</v>
      </c>
      <c r="G40" s="6">
        <v>2</v>
      </c>
      <c r="H40" s="6"/>
    </row>
    <row r="41" spans="1:8" ht="15" customHeight="1" x14ac:dyDescent="0.25">
      <c r="A41" s="7">
        <v>15</v>
      </c>
      <c r="B41" s="26" t="s">
        <v>88</v>
      </c>
      <c r="C41" s="24" t="s">
        <v>89</v>
      </c>
      <c r="D41" s="6" t="s">
        <v>90</v>
      </c>
      <c r="E41" s="22">
        <v>1</v>
      </c>
      <c r="F41" s="25" t="s">
        <v>62</v>
      </c>
      <c r="G41" s="6">
        <v>1</v>
      </c>
      <c r="H41" s="6"/>
    </row>
    <row r="42" spans="1:8" ht="15" customHeight="1" x14ac:dyDescent="0.25">
      <c r="A42" s="7">
        <v>16</v>
      </c>
      <c r="B42" s="26" t="s">
        <v>91</v>
      </c>
      <c r="C42" s="24" t="s">
        <v>92</v>
      </c>
      <c r="D42" s="6" t="s">
        <v>90</v>
      </c>
      <c r="E42" s="22">
        <v>1</v>
      </c>
      <c r="F42" s="25" t="s">
        <v>76</v>
      </c>
      <c r="G42" s="6">
        <v>6</v>
      </c>
      <c r="H42" s="6"/>
    </row>
    <row r="43" spans="1:8" ht="15" customHeight="1" x14ac:dyDescent="0.25">
      <c r="A43" s="7">
        <v>17</v>
      </c>
      <c r="B43" s="26" t="s">
        <v>93</v>
      </c>
      <c r="C43" s="24" t="s">
        <v>94</v>
      </c>
      <c r="D43" s="6" t="s">
        <v>90</v>
      </c>
      <c r="E43" s="22">
        <v>1</v>
      </c>
      <c r="F43" s="25" t="s">
        <v>76</v>
      </c>
      <c r="G43" s="6" t="s">
        <v>95</v>
      </c>
      <c r="H43" s="6"/>
    </row>
    <row r="44" spans="1:8" ht="15" customHeight="1" x14ac:dyDescent="0.25">
      <c r="A44" s="7">
        <v>18</v>
      </c>
      <c r="B44" s="26" t="s">
        <v>96</v>
      </c>
      <c r="C44" s="24" t="s">
        <v>68</v>
      </c>
      <c r="D44" s="6" t="s">
        <v>90</v>
      </c>
      <c r="E44" s="22">
        <v>1</v>
      </c>
      <c r="F44" s="25" t="s">
        <v>62</v>
      </c>
      <c r="G44" s="6" t="s">
        <v>95</v>
      </c>
      <c r="H44" s="6"/>
    </row>
    <row r="45" spans="1:8" ht="15.75" customHeight="1" x14ac:dyDescent="0.25">
      <c r="A45" s="7">
        <v>19</v>
      </c>
      <c r="B45" s="26" t="s">
        <v>97</v>
      </c>
      <c r="C45" s="24" t="s">
        <v>98</v>
      </c>
      <c r="D45" s="6" t="s">
        <v>90</v>
      </c>
      <c r="E45" s="22">
        <v>1</v>
      </c>
      <c r="F45" s="25" t="s">
        <v>76</v>
      </c>
      <c r="G45" s="6" t="s">
        <v>95</v>
      </c>
      <c r="H45" s="6"/>
    </row>
    <row r="46" spans="1:8" ht="21" thickBot="1" x14ac:dyDescent="0.3">
      <c r="A46" s="45" t="s">
        <v>99</v>
      </c>
      <c r="B46" s="46"/>
      <c r="C46" s="46"/>
      <c r="D46" s="46"/>
      <c r="E46" s="46"/>
      <c r="F46" s="46"/>
      <c r="G46" s="46"/>
      <c r="H46" s="46"/>
    </row>
    <row r="47" spans="1:8" ht="15" customHeight="1" x14ac:dyDescent="0.25">
      <c r="A47" s="47" t="s">
        <v>9</v>
      </c>
      <c r="B47" s="48"/>
      <c r="C47" s="48"/>
      <c r="D47" s="48"/>
      <c r="E47" s="48"/>
      <c r="F47" s="48"/>
      <c r="G47" s="48"/>
      <c r="H47" s="49"/>
    </row>
    <row r="48" spans="1:8" ht="15" customHeight="1" x14ac:dyDescent="0.25">
      <c r="A48" s="39" t="s">
        <v>100</v>
      </c>
      <c r="B48" s="40"/>
      <c r="C48" s="40"/>
      <c r="D48" s="40"/>
      <c r="E48" s="40"/>
      <c r="F48" s="40"/>
      <c r="G48" s="40"/>
      <c r="H48" s="41"/>
    </row>
    <row r="49" spans="1:8" ht="15" customHeight="1" x14ac:dyDescent="0.25">
      <c r="A49" s="39" t="s">
        <v>101</v>
      </c>
      <c r="B49" s="40"/>
      <c r="C49" s="40"/>
      <c r="D49" s="40"/>
      <c r="E49" s="40"/>
      <c r="F49" s="40"/>
      <c r="G49" s="40"/>
      <c r="H49" s="41"/>
    </row>
    <row r="50" spans="1:8" ht="15" customHeight="1" x14ac:dyDescent="0.25">
      <c r="A50" s="39" t="s">
        <v>8</v>
      </c>
      <c r="B50" s="40"/>
      <c r="C50" s="40"/>
      <c r="D50" s="40"/>
      <c r="E50" s="40"/>
      <c r="F50" s="40"/>
      <c r="G50" s="40"/>
      <c r="H50" s="41"/>
    </row>
    <row r="51" spans="1:8" ht="15" customHeight="1" x14ac:dyDescent="0.25">
      <c r="A51" s="39" t="s">
        <v>102</v>
      </c>
      <c r="B51" s="40"/>
      <c r="C51" s="40"/>
      <c r="D51" s="40"/>
      <c r="E51" s="40"/>
      <c r="F51" s="40"/>
      <c r="G51" s="40"/>
      <c r="H51" s="41"/>
    </row>
    <row r="52" spans="1:8" ht="23.25" customHeight="1" x14ac:dyDescent="0.25">
      <c r="A52" s="39" t="s">
        <v>56</v>
      </c>
      <c r="B52" s="40"/>
      <c r="C52" s="40"/>
      <c r="D52" s="40"/>
      <c r="E52" s="40"/>
      <c r="F52" s="40"/>
      <c r="G52" s="40"/>
      <c r="H52" s="41"/>
    </row>
    <row r="53" spans="1:8" ht="15.75" customHeight="1" x14ac:dyDescent="0.25">
      <c r="A53" s="39" t="s">
        <v>57</v>
      </c>
      <c r="B53" s="40"/>
      <c r="C53" s="40"/>
      <c r="D53" s="40"/>
      <c r="E53" s="40"/>
      <c r="F53" s="40"/>
      <c r="G53" s="40"/>
      <c r="H53" s="41"/>
    </row>
    <row r="54" spans="1:8" ht="15" customHeight="1" x14ac:dyDescent="0.25">
      <c r="A54" s="39" t="s">
        <v>58</v>
      </c>
      <c r="B54" s="40"/>
      <c r="C54" s="40"/>
      <c r="D54" s="40"/>
      <c r="E54" s="40"/>
      <c r="F54" s="40"/>
      <c r="G54" s="40"/>
      <c r="H54" s="41"/>
    </row>
    <row r="55" spans="1:8" ht="15" customHeight="1" thickBot="1" x14ac:dyDescent="0.3">
      <c r="A55" s="42" t="s">
        <v>59</v>
      </c>
      <c r="B55" s="43"/>
      <c r="C55" s="43"/>
      <c r="D55" s="43"/>
      <c r="E55" s="43"/>
      <c r="F55" s="43"/>
      <c r="G55" s="43"/>
      <c r="H55" s="44"/>
    </row>
    <row r="56" spans="1:8" ht="15" customHeight="1" x14ac:dyDescent="0.25">
      <c r="A56" s="3" t="s">
        <v>6</v>
      </c>
      <c r="B56" s="3" t="s">
        <v>5</v>
      </c>
      <c r="C56" s="5" t="s">
        <v>4</v>
      </c>
      <c r="D56" s="3" t="s">
        <v>3</v>
      </c>
      <c r="E56" s="3" t="s">
        <v>2</v>
      </c>
      <c r="F56" s="3" t="s">
        <v>1</v>
      </c>
      <c r="G56" s="3" t="s">
        <v>0</v>
      </c>
      <c r="H56" s="3" t="s">
        <v>11</v>
      </c>
    </row>
    <row r="57" spans="1:8" ht="15" customHeight="1" x14ac:dyDescent="0.25">
      <c r="A57" s="6">
        <v>1</v>
      </c>
      <c r="B57" s="24" t="s">
        <v>103</v>
      </c>
      <c r="C57" s="24" t="s">
        <v>104</v>
      </c>
      <c r="D57" s="6" t="s">
        <v>105</v>
      </c>
      <c r="E57" s="6">
        <v>1</v>
      </c>
      <c r="F57" s="6" t="s">
        <v>106</v>
      </c>
      <c r="G57" s="3">
        <v>1</v>
      </c>
      <c r="H57" s="28"/>
    </row>
    <row r="58" spans="1:8" ht="15" customHeight="1" x14ac:dyDescent="0.25">
      <c r="A58" s="6">
        <v>2</v>
      </c>
      <c r="B58" s="24" t="s">
        <v>107</v>
      </c>
      <c r="C58" s="24" t="s">
        <v>108</v>
      </c>
      <c r="D58" s="6" t="s">
        <v>109</v>
      </c>
      <c r="E58" s="6">
        <v>1</v>
      </c>
      <c r="F58" s="6" t="s">
        <v>106</v>
      </c>
      <c r="G58" s="3">
        <v>3</v>
      </c>
      <c r="H58" s="28"/>
    </row>
    <row r="59" spans="1:8" ht="15" customHeight="1" x14ac:dyDescent="0.25">
      <c r="A59" s="6">
        <v>3</v>
      </c>
      <c r="B59" s="24" t="s">
        <v>110</v>
      </c>
      <c r="C59" s="24" t="s">
        <v>111</v>
      </c>
      <c r="D59" s="6" t="s">
        <v>109</v>
      </c>
      <c r="E59" s="6">
        <v>1</v>
      </c>
      <c r="F59" s="6" t="s">
        <v>106</v>
      </c>
      <c r="G59" s="3">
        <v>10</v>
      </c>
      <c r="H59" s="28"/>
    </row>
    <row r="60" spans="1:8" ht="15" customHeight="1" x14ac:dyDescent="0.25">
      <c r="A60" s="6">
        <v>4</v>
      </c>
      <c r="B60" s="24" t="s">
        <v>112</v>
      </c>
      <c r="C60" s="24" t="s">
        <v>68</v>
      </c>
      <c r="D60" s="6" t="s">
        <v>109</v>
      </c>
      <c r="E60" s="6">
        <v>1</v>
      </c>
      <c r="F60" s="6" t="s">
        <v>106</v>
      </c>
      <c r="G60" s="8">
        <v>1</v>
      </c>
      <c r="H60" s="29"/>
    </row>
    <row r="61" spans="1:8" ht="15.75" customHeight="1" x14ac:dyDescent="0.25">
      <c r="A61" s="6">
        <v>5</v>
      </c>
      <c r="B61" s="24" t="s">
        <v>87</v>
      </c>
      <c r="C61" s="24" t="s">
        <v>68</v>
      </c>
      <c r="D61" s="6" t="s">
        <v>109</v>
      </c>
      <c r="E61" s="6">
        <v>1</v>
      </c>
      <c r="F61" s="6" t="s">
        <v>106</v>
      </c>
      <c r="G61" s="8">
        <v>1</v>
      </c>
      <c r="H61" s="28"/>
    </row>
    <row r="62" spans="1:8" ht="21" thickBot="1" x14ac:dyDescent="0.3">
      <c r="A62" s="45" t="s">
        <v>113</v>
      </c>
      <c r="B62" s="46"/>
      <c r="C62" s="46"/>
      <c r="D62" s="46"/>
      <c r="E62" s="46"/>
      <c r="F62" s="46"/>
      <c r="G62" s="46"/>
      <c r="H62" s="46"/>
    </row>
    <row r="63" spans="1:8" ht="15" customHeight="1" x14ac:dyDescent="0.25">
      <c r="A63" s="47" t="s">
        <v>9</v>
      </c>
      <c r="B63" s="48"/>
      <c r="C63" s="48"/>
      <c r="D63" s="48"/>
      <c r="E63" s="48"/>
      <c r="F63" s="48"/>
      <c r="G63" s="48"/>
      <c r="H63" s="49"/>
    </row>
    <row r="64" spans="1:8" ht="15" customHeight="1" x14ac:dyDescent="0.25">
      <c r="A64" s="39" t="s">
        <v>114</v>
      </c>
      <c r="B64" s="40"/>
      <c r="C64" s="40"/>
      <c r="D64" s="40"/>
      <c r="E64" s="40"/>
      <c r="F64" s="40"/>
      <c r="G64" s="40"/>
      <c r="H64" s="41"/>
    </row>
    <row r="65" spans="1:8" ht="15" customHeight="1" x14ac:dyDescent="0.25">
      <c r="A65" s="39" t="s">
        <v>101</v>
      </c>
      <c r="B65" s="40"/>
      <c r="C65" s="40"/>
      <c r="D65" s="40"/>
      <c r="E65" s="40"/>
      <c r="F65" s="40"/>
      <c r="G65" s="40"/>
      <c r="H65" s="41"/>
    </row>
    <row r="66" spans="1:8" ht="15" customHeight="1" x14ac:dyDescent="0.25">
      <c r="A66" s="39" t="s">
        <v>8</v>
      </c>
      <c r="B66" s="40"/>
      <c r="C66" s="40"/>
      <c r="D66" s="40"/>
      <c r="E66" s="40"/>
      <c r="F66" s="40"/>
      <c r="G66" s="40"/>
      <c r="H66" s="41"/>
    </row>
    <row r="67" spans="1:8" ht="15" customHeight="1" x14ac:dyDescent="0.25">
      <c r="A67" s="39" t="s">
        <v>115</v>
      </c>
      <c r="B67" s="40"/>
      <c r="C67" s="40"/>
      <c r="D67" s="40"/>
      <c r="E67" s="40"/>
      <c r="F67" s="40"/>
      <c r="G67" s="40"/>
      <c r="H67" s="41"/>
    </row>
    <row r="68" spans="1:8" ht="15" customHeight="1" x14ac:dyDescent="0.25">
      <c r="A68" s="39" t="s">
        <v>56</v>
      </c>
      <c r="B68" s="40"/>
      <c r="C68" s="40"/>
      <c r="D68" s="40"/>
      <c r="E68" s="40"/>
      <c r="F68" s="40"/>
      <c r="G68" s="40"/>
      <c r="H68" s="41"/>
    </row>
    <row r="69" spans="1:8" ht="15" customHeight="1" x14ac:dyDescent="0.25">
      <c r="A69" s="39" t="s">
        <v>116</v>
      </c>
      <c r="B69" s="40"/>
      <c r="C69" s="40"/>
      <c r="D69" s="40"/>
      <c r="E69" s="40"/>
      <c r="F69" s="40"/>
      <c r="G69" s="40"/>
      <c r="H69" s="41"/>
    </row>
    <row r="70" spans="1:8" ht="15" customHeight="1" x14ac:dyDescent="0.25">
      <c r="A70" s="39" t="s">
        <v>58</v>
      </c>
      <c r="B70" s="40"/>
      <c r="C70" s="40"/>
      <c r="D70" s="40"/>
      <c r="E70" s="40"/>
      <c r="F70" s="40"/>
      <c r="G70" s="40"/>
      <c r="H70" s="41"/>
    </row>
    <row r="71" spans="1:8" ht="15.75" customHeight="1" thickBot="1" x14ac:dyDescent="0.3">
      <c r="A71" s="42" t="s">
        <v>59</v>
      </c>
      <c r="B71" s="43"/>
      <c r="C71" s="43"/>
      <c r="D71" s="43"/>
      <c r="E71" s="43"/>
      <c r="F71" s="43"/>
      <c r="G71" s="43"/>
      <c r="H71" s="44"/>
    </row>
    <row r="72" spans="1:8" ht="60" x14ac:dyDescent="0.25">
      <c r="A72" s="4" t="s">
        <v>6</v>
      </c>
      <c r="B72" s="3" t="s">
        <v>5</v>
      </c>
      <c r="C72" s="5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ht="45" x14ac:dyDescent="0.25">
      <c r="A73" s="7">
        <v>1</v>
      </c>
      <c r="B73" s="23" t="s">
        <v>65</v>
      </c>
      <c r="C73" s="24" t="s">
        <v>66</v>
      </c>
      <c r="D73" s="25" t="s">
        <v>61</v>
      </c>
      <c r="E73" s="6">
        <v>1</v>
      </c>
      <c r="F73" s="25" t="s">
        <v>62</v>
      </c>
      <c r="G73" s="6">
        <v>4</v>
      </c>
      <c r="H73" s="3"/>
    </row>
    <row r="74" spans="1:8" ht="45" x14ac:dyDescent="0.25">
      <c r="A74" s="7">
        <v>2</v>
      </c>
      <c r="B74" s="23" t="s">
        <v>117</v>
      </c>
      <c r="C74" s="30" t="s">
        <v>64</v>
      </c>
      <c r="D74" s="25" t="s">
        <v>61</v>
      </c>
      <c r="E74" s="6">
        <v>1</v>
      </c>
      <c r="F74" s="25" t="s">
        <v>62</v>
      </c>
      <c r="G74" s="6">
        <v>4</v>
      </c>
      <c r="H74" s="3"/>
    </row>
    <row r="75" spans="1:8" ht="45" x14ac:dyDescent="0.25">
      <c r="A75" s="7">
        <v>3</v>
      </c>
      <c r="B75" s="30" t="s">
        <v>67</v>
      </c>
      <c r="C75" s="24" t="s">
        <v>68</v>
      </c>
      <c r="D75" s="25" t="s">
        <v>61</v>
      </c>
      <c r="E75" s="6">
        <v>1</v>
      </c>
      <c r="F75" s="25" t="s">
        <v>62</v>
      </c>
      <c r="G75" s="6">
        <v>4</v>
      </c>
      <c r="H75" s="3"/>
    </row>
    <row r="76" spans="1:8" ht="30" x14ac:dyDescent="0.25">
      <c r="A76" s="7">
        <v>4</v>
      </c>
      <c r="B76" s="24" t="s">
        <v>60</v>
      </c>
      <c r="C76" s="24" t="s">
        <v>118</v>
      </c>
      <c r="D76" s="25" t="s">
        <v>61</v>
      </c>
      <c r="E76" s="6">
        <v>1</v>
      </c>
      <c r="F76" s="25" t="s">
        <v>62</v>
      </c>
      <c r="G76" s="6">
        <v>2</v>
      </c>
      <c r="H76" s="3"/>
    </row>
    <row r="77" spans="1:8" ht="45" x14ac:dyDescent="0.25">
      <c r="A77" s="7">
        <v>5</v>
      </c>
      <c r="B77" s="24" t="s">
        <v>119</v>
      </c>
      <c r="C77" s="24" t="s">
        <v>68</v>
      </c>
      <c r="D77" s="25" t="s">
        <v>61</v>
      </c>
      <c r="E77" s="6">
        <v>1</v>
      </c>
      <c r="F77" s="25" t="s">
        <v>62</v>
      </c>
      <c r="G77" s="6">
        <v>3</v>
      </c>
      <c r="H77" s="3"/>
    </row>
    <row r="78" spans="1:8" ht="15.75" customHeight="1" x14ac:dyDescent="0.25">
      <c r="A78" s="7">
        <v>6</v>
      </c>
      <c r="B78" s="24" t="s">
        <v>107</v>
      </c>
      <c r="C78" s="24" t="s">
        <v>120</v>
      </c>
      <c r="D78" s="6" t="s">
        <v>84</v>
      </c>
      <c r="E78" s="6">
        <v>1</v>
      </c>
      <c r="F78" s="25" t="s">
        <v>62</v>
      </c>
      <c r="G78" s="6">
        <v>8</v>
      </c>
      <c r="H78" s="3"/>
    </row>
    <row r="79" spans="1:8" x14ac:dyDescent="0.25">
      <c r="A79" s="7">
        <v>7</v>
      </c>
      <c r="B79" s="24" t="s">
        <v>121</v>
      </c>
      <c r="C79" s="24" t="s">
        <v>111</v>
      </c>
      <c r="D79" s="6" t="s">
        <v>84</v>
      </c>
      <c r="E79" s="6">
        <v>1</v>
      </c>
      <c r="F79" s="25" t="s">
        <v>62</v>
      </c>
      <c r="G79" s="6">
        <v>13</v>
      </c>
      <c r="H79" s="3"/>
    </row>
    <row r="80" spans="1:8" ht="75" x14ac:dyDescent="0.25">
      <c r="A80" s="7">
        <v>8</v>
      </c>
      <c r="B80" s="24" t="s">
        <v>122</v>
      </c>
      <c r="C80" s="24" t="s">
        <v>123</v>
      </c>
      <c r="D80" s="6" t="s">
        <v>84</v>
      </c>
      <c r="E80" s="6">
        <v>1</v>
      </c>
      <c r="F80" s="25" t="s">
        <v>62</v>
      </c>
      <c r="G80" s="6">
        <v>1</v>
      </c>
      <c r="H80" s="3"/>
    </row>
    <row r="81" spans="1:8" ht="45" x14ac:dyDescent="0.25">
      <c r="A81" s="7">
        <v>9</v>
      </c>
      <c r="B81" s="24" t="s">
        <v>112</v>
      </c>
      <c r="C81" s="24" t="s">
        <v>68</v>
      </c>
      <c r="D81" s="6" t="s">
        <v>84</v>
      </c>
      <c r="E81" s="6">
        <v>1</v>
      </c>
      <c r="F81" s="25" t="s">
        <v>62</v>
      </c>
      <c r="G81" s="6">
        <v>1</v>
      </c>
      <c r="H81" s="3"/>
    </row>
    <row r="82" spans="1:8" ht="45" x14ac:dyDescent="0.25">
      <c r="A82" s="7">
        <v>10</v>
      </c>
      <c r="B82" s="24" t="s">
        <v>87</v>
      </c>
      <c r="C82" s="24" t="s">
        <v>68</v>
      </c>
      <c r="D82" s="6" t="s">
        <v>84</v>
      </c>
      <c r="E82" s="6">
        <v>1</v>
      </c>
      <c r="F82" s="25" t="s">
        <v>62</v>
      </c>
      <c r="G82" s="6">
        <v>3</v>
      </c>
      <c r="H82" s="3"/>
    </row>
    <row r="83" spans="1:8" ht="45" x14ac:dyDescent="0.25">
      <c r="A83" s="7">
        <v>11</v>
      </c>
      <c r="B83" s="23" t="s">
        <v>88</v>
      </c>
      <c r="C83" s="24" t="s">
        <v>187</v>
      </c>
      <c r="D83" s="6" t="s">
        <v>90</v>
      </c>
      <c r="E83" s="6">
        <v>1</v>
      </c>
      <c r="F83" s="25" t="s">
        <v>62</v>
      </c>
      <c r="G83" s="6">
        <v>2</v>
      </c>
      <c r="H83" s="3"/>
    </row>
    <row r="84" spans="1:8" ht="15" customHeight="1" x14ac:dyDescent="0.25">
      <c r="A84" s="45" t="s">
        <v>7</v>
      </c>
      <c r="B84" s="46"/>
      <c r="C84" s="46"/>
      <c r="D84" s="46"/>
      <c r="E84" s="46"/>
      <c r="F84" s="46"/>
      <c r="G84" s="46"/>
      <c r="H84" s="46"/>
    </row>
    <row r="85" spans="1:8" ht="15" customHeight="1" x14ac:dyDescent="0.25">
      <c r="A85" s="4" t="s">
        <v>6</v>
      </c>
      <c r="B85" s="3" t="s">
        <v>5</v>
      </c>
      <c r="C85" s="3" t="s">
        <v>4</v>
      </c>
      <c r="D85" s="3" t="s">
        <v>3</v>
      </c>
      <c r="E85" s="3" t="s">
        <v>2</v>
      </c>
      <c r="F85" s="3" t="s">
        <v>1</v>
      </c>
      <c r="G85" s="3" t="s">
        <v>0</v>
      </c>
      <c r="H85" s="3" t="s">
        <v>11</v>
      </c>
    </row>
    <row r="86" spans="1:8" ht="15" customHeight="1" x14ac:dyDescent="0.25">
      <c r="A86" s="31">
        <v>1</v>
      </c>
      <c r="B86" s="23" t="s">
        <v>124</v>
      </c>
      <c r="C86" s="24" t="s">
        <v>125</v>
      </c>
      <c r="D86" s="2" t="s">
        <v>126</v>
      </c>
      <c r="E86" s="32">
        <v>1</v>
      </c>
      <c r="F86" s="33" t="s">
        <v>76</v>
      </c>
      <c r="G86" s="34" t="s">
        <v>95</v>
      </c>
      <c r="H86" s="28"/>
    </row>
    <row r="87" spans="1:8" ht="15" customHeight="1" x14ac:dyDescent="0.25">
      <c r="A87" s="35">
        <v>2</v>
      </c>
      <c r="B87" s="24" t="s">
        <v>127</v>
      </c>
      <c r="C87" s="24" t="s">
        <v>68</v>
      </c>
      <c r="D87" s="2" t="s">
        <v>126</v>
      </c>
      <c r="E87" s="34">
        <v>1</v>
      </c>
      <c r="F87" s="2" t="s">
        <v>62</v>
      </c>
      <c r="G87" s="34">
        <f>E87</f>
        <v>1</v>
      </c>
      <c r="H87" s="28"/>
    </row>
    <row r="88" spans="1:8" ht="15" customHeight="1" x14ac:dyDescent="0.25">
      <c r="A88" s="35">
        <v>3</v>
      </c>
      <c r="B88" s="28" t="s">
        <v>128</v>
      </c>
      <c r="C88" s="24" t="s">
        <v>68</v>
      </c>
      <c r="D88" s="2" t="s">
        <v>126</v>
      </c>
      <c r="E88" s="34">
        <v>1</v>
      </c>
      <c r="F88" s="2" t="s">
        <v>62</v>
      </c>
      <c r="G88" s="34">
        <f>E88</f>
        <v>1</v>
      </c>
      <c r="H88" s="28"/>
    </row>
    <row r="89" spans="1:8" ht="15" customHeight="1" x14ac:dyDescent="0.25">
      <c r="A89" s="35">
        <v>4</v>
      </c>
      <c r="B89" s="28" t="s">
        <v>129</v>
      </c>
      <c r="C89" s="24" t="s">
        <v>68</v>
      </c>
      <c r="D89" s="2" t="s">
        <v>126</v>
      </c>
      <c r="E89" s="34">
        <v>1</v>
      </c>
      <c r="F89" s="2" t="s">
        <v>62</v>
      </c>
      <c r="G89" s="34">
        <f>E89</f>
        <v>1</v>
      </c>
      <c r="H89" s="28"/>
    </row>
    <row r="90" spans="1:8" ht="15" customHeight="1" thickBot="1" x14ac:dyDescent="0.3">
      <c r="A90" s="50" t="s">
        <v>130</v>
      </c>
      <c r="B90" s="51"/>
      <c r="C90" s="51"/>
      <c r="D90" s="51"/>
      <c r="E90" s="51"/>
      <c r="F90" s="51"/>
      <c r="G90" s="51"/>
      <c r="H90" s="51"/>
    </row>
    <row r="91" spans="1:8" ht="15" customHeight="1" x14ac:dyDescent="0.25">
      <c r="A91" s="47" t="s">
        <v>9</v>
      </c>
      <c r="B91" s="48"/>
      <c r="C91" s="48"/>
      <c r="D91" s="48"/>
      <c r="E91" s="48"/>
      <c r="F91" s="48"/>
      <c r="G91" s="48"/>
      <c r="H91" s="49"/>
    </row>
    <row r="92" spans="1:8" ht="15.75" customHeight="1" x14ac:dyDescent="0.25">
      <c r="A92" s="39" t="s">
        <v>131</v>
      </c>
      <c r="B92" s="40"/>
      <c r="C92" s="40"/>
      <c r="D92" s="40"/>
      <c r="E92" s="40"/>
      <c r="F92" s="40"/>
      <c r="G92" s="40"/>
      <c r="H92" s="41"/>
    </row>
    <row r="93" spans="1:8" ht="15" customHeight="1" x14ac:dyDescent="0.25">
      <c r="A93" s="39" t="s">
        <v>132</v>
      </c>
      <c r="B93" s="40"/>
      <c r="C93" s="40"/>
      <c r="D93" s="40"/>
      <c r="E93" s="40"/>
      <c r="F93" s="40"/>
      <c r="G93" s="40"/>
      <c r="H93" s="41"/>
    </row>
    <row r="94" spans="1:8" ht="15" customHeight="1" x14ac:dyDescent="0.25">
      <c r="A94" s="39" t="s">
        <v>8</v>
      </c>
      <c r="B94" s="40"/>
      <c r="C94" s="40"/>
      <c r="D94" s="40"/>
      <c r="E94" s="40"/>
      <c r="F94" s="40"/>
      <c r="G94" s="40"/>
      <c r="H94" s="41"/>
    </row>
    <row r="95" spans="1:8" ht="15" customHeight="1" x14ac:dyDescent="0.25">
      <c r="A95" s="39" t="s">
        <v>133</v>
      </c>
      <c r="B95" s="40"/>
      <c r="C95" s="40"/>
      <c r="D95" s="40"/>
      <c r="E95" s="40"/>
      <c r="F95" s="40"/>
      <c r="G95" s="40"/>
      <c r="H95" s="41"/>
    </row>
    <row r="96" spans="1:8" ht="15.75" customHeight="1" x14ac:dyDescent="0.25">
      <c r="A96" s="39" t="s">
        <v>56</v>
      </c>
      <c r="B96" s="40"/>
      <c r="C96" s="40"/>
      <c r="D96" s="40"/>
      <c r="E96" s="40"/>
      <c r="F96" s="40"/>
      <c r="G96" s="40"/>
      <c r="H96" s="41"/>
    </row>
    <row r="97" spans="1:8" ht="15.75" customHeight="1" x14ac:dyDescent="0.25">
      <c r="A97" s="39" t="s">
        <v>116</v>
      </c>
      <c r="B97" s="40"/>
      <c r="C97" s="40"/>
      <c r="D97" s="40"/>
      <c r="E97" s="40"/>
      <c r="F97" s="40"/>
      <c r="G97" s="40"/>
      <c r="H97" s="41"/>
    </row>
    <row r="98" spans="1:8" ht="15.75" customHeight="1" x14ac:dyDescent="0.25">
      <c r="A98" s="39" t="s">
        <v>58</v>
      </c>
      <c r="B98" s="40"/>
      <c r="C98" s="40"/>
      <c r="D98" s="40"/>
      <c r="E98" s="40"/>
      <c r="F98" s="40"/>
      <c r="G98" s="40"/>
      <c r="H98" s="41"/>
    </row>
    <row r="99" spans="1:8" ht="15" customHeight="1" thickBot="1" x14ac:dyDescent="0.3">
      <c r="A99" s="42" t="s">
        <v>59</v>
      </c>
      <c r="B99" s="43"/>
      <c r="C99" s="43"/>
      <c r="D99" s="43"/>
      <c r="E99" s="43"/>
      <c r="F99" s="43"/>
      <c r="G99" s="43"/>
      <c r="H99" s="44"/>
    </row>
    <row r="100" spans="1:8" ht="15" customHeight="1" x14ac:dyDescent="0.25">
      <c r="A100" s="7" t="s">
        <v>6</v>
      </c>
      <c r="B100" s="5" t="s">
        <v>5</v>
      </c>
      <c r="C100" s="5" t="s">
        <v>4</v>
      </c>
      <c r="D100" s="6" t="s">
        <v>3</v>
      </c>
      <c r="E100" s="6" t="s">
        <v>2</v>
      </c>
      <c r="F100" s="6" t="s">
        <v>1</v>
      </c>
      <c r="G100" s="6" t="s">
        <v>0</v>
      </c>
      <c r="H100" s="6" t="s">
        <v>11</v>
      </c>
    </row>
    <row r="101" spans="1:8" ht="15" customHeight="1" x14ac:dyDescent="0.25">
      <c r="A101" s="35">
        <v>1</v>
      </c>
      <c r="B101" s="24" t="s">
        <v>103</v>
      </c>
      <c r="C101" s="24" t="s">
        <v>104</v>
      </c>
      <c r="D101" s="3" t="s">
        <v>61</v>
      </c>
      <c r="E101" s="2">
        <v>1</v>
      </c>
      <c r="F101" s="2" t="s">
        <v>62</v>
      </c>
      <c r="G101" s="2">
        <v>1</v>
      </c>
      <c r="H101" s="28"/>
    </row>
    <row r="102" spans="1:8" ht="15" customHeight="1" x14ac:dyDescent="0.25">
      <c r="A102" s="35">
        <v>2</v>
      </c>
      <c r="B102" s="24" t="s">
        <v>87</v>
      </c>
      <c r="C102" s="24" t="s">
        <v>68</v>
      </c>
      <c r="D102" s="2" t="s">
        <v>109</v>
      </c>
      <c r="E102" s="2">
        <v>1</v>
      </c>
      <c r="F102" s="2" t="s">
        <v>62</v>
      </c>
      <c r="G102" s="2">
        <v>1</v>
      </c>
      <c r="H102" s="28"/>
    </row>
  </sheetData>
  <mergeCells count="69">
    <mergeCell ref="A7:B7"/>
    <mergeCell ref="C7:H7"/>
    <mergeCell ref="A8:C8"/>
    <mergeCell ref="D8:H8"/>
    <mergeCell ref="E11:F11"/>
    <mergeCell ref="G11:H11"/>
    <mergeCell ref="A10:B10"/>
    <mergeCell ref="C10:D10"/>
    <mergeCell ref="E10:F10"/>
    <mergeCell ref="G10:H10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A46:H46"/>
    <mergeCell ref="A47:H47"/>
    <mergeCell ref="A48:H48"/>
    <mergeCell ref="A49:H49"/>
    <mergeCell ref="C13:H13"/>
    <mergeCell ref="A13:B13"/>
    <mergeCell ref="A21:H21"/>
    <mergeCell ref="A22:H22"/>
    <mergeCell ref="A23:H23"/>
    <mergeCell ref="A24:H24"/>
    <mergeCell ref="A25:H25"/>
    <mergeCell ref="A20:H20"/>
    <mergeCell ref="A14:B14"/>
    <mergeCell ref="C14:H14"/>
    <mergeCell ref="A16:H16"/>
    <mergeCell ref="A17:H17"/>
    <mergeCell ref="A91:H91"/>
    <mergeCell ref="A92:H92"/>
    <mergeCell ref="A90:H90"/>
    <mergeCell ref="A84:H84"/>
    <mergeCell ref="A65:H65"/>
    <mergeCell ref="A66:H66"/>
    <mergeCell ref="A67:H67"/>
    <mergeCell ref="A68:H68"/>
    <mergeCell ref="A69:H69"/>
    <mergeCell ref="A70:H70"/>
    <mergeCell ref="A71:H71"/>
    <mergeCell ref="A50:H50"/>
    <mergeCell ref="A51:H51"/>
    <mergeCell ref="A62:H62"/>
    <mergeCell ref="A63:H63"/>
    <mergeCell ref="A64:H64"/>
    <mergeCell ref="A52:H52"/>
    <mergeCell ref="A53:H53"/>
    <mergeCell ref="A54:H54"/>
    <mergeCell ref="A55:H55"/>
    <mergeCell ref="A98:H98"/>
    <mergeCell ref="A99:H99"/>
    <mergeCell ref="A93:H93"/>
    <mergeCell ref="A94:H94"/>
    <mergeCell ref="A95:H95"/>
    <mergeCell ref="A96:H96"/>
    <mergeCell ref="A97:H9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A37" zoomScale="70" zoomScaleNormal="70" workbookViewId="0">
      <selection activeCell="C14" sqref="C14:H14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56" t="s">
        <v>10</v>
      </c>
      <c r="B1" s="57"/>
      <c r="C1" s="57"/>
      <c r="D1" s="57"/>
      <c r="E1" s="57"/>
      <c r="F1" s="57"/>
      <c r="G1" s="57"/>
      <c r="H1" s="57"/>
    </row>
    <row r="2" spans="1:8" ht="20.25" x14ac:dyDescent="0.3">
      <c r="A2" s="59" t="s">
        <v>31</v>
      </c>
      <c r="B2" s="59"/>
      <c r="C2" s="59"/>
      <c r="D2" s="59"/>
      <c r="E2" s="59"/>
      <c r="F2" s="59"/>
      <c r="G2" s="59"/>
      <c r="H2" s="59"/>
    </row>
    <row r="3" spans="1:8" ht="20.25" x14ac:dyDescent="0.25">
      <c r="A3" s="60" t="str">
        <f>'Информация о Чемпионате'!B4</f>
        <v>Региональный этап</v>
      </c>
      <c r="B3" s="60"/>
      <c r="C3" s="60"/>
      <c r="D3" s="60"/>
      <c r="E3" s="60"/>
      <c r="F3" s="60"/>
      <c r="G3" s="60"/>
      <c r="H3" s="60"/>
    </row>
    <row r="4" spans="1:8" ht="20.25" x14ac:dyDescent="0.3">
      <c r="A4" s="59" t="s">
        <v>32</v>
      </c>
      <c r="B4" s="59"/>
      <c r="C4" s="59"/>
      <c r="D4" s="59"/>
      <c r="E4" s="59"/>
      <c r="F4" s="59"/>
      <c r="G4" s="59"/>
      <c r="H4" s="59"/>
    </row>
    <row r="5" spans="1:8" ht="20.25" x14ac:dyDescent="0.25">
      <c r="A5" s="58" t="str">
        <f>'Информация о Чемпионате'!B3</f>
        <v>Музейная педагогика</v>
      </c>
      <c r="B5" s="58"/>
      <c r="C5" s="58"/>
      <c r="D5" s="58"/>
      <c r="E5" s="58"/>
      <c r="F5" s="58"/>
      <c r="G5" s="58"/>
      <c r="H5" s="58"/>
    </row>
    <row r="6" spans="1:8" x14ac:dyDescent="0.25">
      <c r="A6" s="52" t="s">
        <v>12</v>
      </c>
      <c r="B6" s="57"/>
      <c r="C6" s="57"/>
      <c r="D6" s="57"/>
      <c r="E6" s="57"/>
      <c r="F6" s="57"/>
      <c r="G6" s="57"/>
      <c r="H6" s="57"/>
    </row>
    <row r="7" spans="1:8" ht="15.75" x14ac:dyDescent="0.25">
      <c r="A7" s="52" t="s">
        <v>29</v>
      </c>
      <c r="B7" s="52"/>
      <c r="C7" s="61">
        <f>'Информация о Чемпионате'!B5</f>
        <v>0</v>
      </c>
      <c r="D7" s="61"/>
      <c r="E7" s="61"/>
      <c r="F7" s="61"/>
      <c r="G7" s="61"/>
      <c r="H7" s="61"/>
    </row>
    <row r="8" spans="1:8" ht="15.75" x14ac:dyDescent="0.25">
      <c r="A8" s="52" t="s">
        <v>30</v>
      </c>
      <c r="B8" s="52"/>
      <c r="C8" s="52"/>
      <c r="D8" s="61">
        <f>'Информация о Чемпионате'!B6</f>
        <v>0</v>
      </c>
      <c r="E8" s="61"/>
      <c r="F8" s="61"/>
      <c r="G8" s="61"/>
      <c r="H8" s="61"/>
    </row>
    <row r="9" spans="1:8" ht="15.75" x14ac:dyDescent="0.25">
      <c r="A9" s="52" t="s">
        <v>26</v>
      </c>
      <c r="B9" s="52"/>
      <c r="C9" s="52">
        <f>'Информация о Чемпионате'!B7</f>
        <v>0</v>
      </c>
      <c r="D9" s="52"/>
      <c r="E9" s="52"/>
      <c r="F9" s="52"/>
      <c r="G9" s="52"/>
      <c r="H9" s="52"/>
    </row>
    <row r="10" spans="1:8" ht="15.75" x14ac:dyDescent="0.25">
      <c r="A10" s="52" t="s">
        <v>28</v>
      </c>
      <c r="B10" s="52"/>
      <c r="C10" s="52">
        <f>'Информация о Чемпионате'!B9</f>
        <v>0</v>
      </c>
      <c r="D10" s="52"/>
      <c r="E10" s="52">
        <f>'Информация о Чемпионате'!B10</f>
        <v>0</v>
      </c>
      <c r="F10" s="52"/>
      <c r="G10" s="52">
        <f>'Информация о Чемпионате'!B11</f>
        <v>0</v>
      </c>
      <c r="H10" s="52"/>
    </row>
    <row r="11" spans="1:8" ht="15.75" customHeight="1" x14ac:dyDescent="0.25">
      <c r="A11" s="52" t="s">
        <v>36</v>
      </c>
      <c r="B11" s="52"/>
      <c r="C11" s="52">
        <f>'Информация о Чемпионате'!B12</f>
        <v>0</v>
      </c>
      <c r="D11" s="52"/>
      <c r="E11" s="52">
        <f>'Информация о Чемпионате'!B13</f>
        <v>0</v>
      </c>
      <c r="F11" s="52"/>
      <c r="G11" s="52">
        <f>'Информация о Чемпионате'!B14</f>
        <v>0</v>
      </c>
      <c r="H11" s="52"/>
    </row>
    <row r="12" spans="1:8" ht="15.75" customHeight="1" x14ac:dyDescent="0.25">
      <c r="A12" s="52" t="s">
        <v>41</v>
      </c>
      <c r="B12" s="52"/>
      <c r="C12" s="52">
        <f>'Информация о Чемпионате'!B17</f>
        <v>0</v>
      </c>
      <c r="D12" s="52"/>
      <c r="E12" s="52"/>
      <c r="F12" s="52"/>
      <c r="G12" s="52"/>
      <c r="H12" s="52"/>
    </row>
    <row r="13" spans="1:8" ht="15.75" x14ac:dyDescent="0.25">
      <c r="A13" s="52" t="s">
        <v>17</v>
      </c>
      <c r="B13" s="52"/>
      <c r="C13" s="52">
        <f>'Информация о Чемпионате'!B15</f>
        <v>5</v>
      </c>
      <c r="D13" s="52"/>
      <c r="E13" s="52"/>
      <c r="F13" s="52"/>
      <c r="G13" s="52"/>
      <c r="H13" s="52"/>
    </row>
    <row r="14" spans="1:8" ht="15.75" x14ac:dyDescent="0.25">
      <c r="A14" s="52" t="s">
        <v>18</v>
      </c>
      <c r="B14" s="52"/>
      <c r="C14" s="52">
        <f>'Информация о Чемпионате'!B16</f>
        <v>5</v>
      </c>
      <c r="D14" s="52"/>
      <c r="E14" s="52"/>
      <c r="F14" s="52"/>
      <c r="G14" s="52"/>
      <c r="H14" s="52"/>
    </row>
    <row r="15" spans="1:8" ht="15.75" x14ac:dyDescent="0.25">
      <c r="A15" s="52" t="s">
        <v>27</v>
      </c>
      <c r="B15" s="52"/>
      <c r="C15" s="52">
        <f>'Информация о Чемпионате'!B8</f>
        <v>0</v>
      </c>
      <c r="D15" s="52"/>
      <c r="E15" s="52"/>
      <c r="F15" s="52"/>
      <c r="G15" s="52"/>
      <c r="H15" s="52"/>
    </row>
    <row r="16" spans="1:8" ht="21" thickBot="1" x14ac:dyDescent="0.3">
      <c r="A16" s="45" t="s">
        <v>37</v>
      </c>
      <c r="B16" s="62"/>
      <c r="C16" s="62"/>
      <c r="D16" s="62"/>
      <c r="E16" s="62"/>
      <c r="F16" s="62"/>
      <c r="G16" s="62"/>
      <c r="H16" s="62"/>
    </row>
    <row r="17" spans="1:8" ht="15" customHeight="1" x14ac:dyDescent="0.25">
      <c r="A17" s="47" t="s">
        <v>9</v>
      </c>
      <c r="B17" s="48"/>
      <c r="C17" s="48"/>
      <c r="D17" s="48"/>
      <c r="E17" s="48"/>
      <c r="F17" s="48"/>
      <c r="G17" s="48"/>
      <c r="H17" s="49"/>
    </row>
    <row r="18" spans="1:8" ht="15" customHeight="1" x14ac:dyDescent="0.25">
      <c r="A18" s="39" t="s">
        <v>135</v>
      </c>
      <c r="B18" s="40"/>
      <c r="C18" s="40"/>
      <c r="D18" s="40"/>
      <c r="E18" s="40"/>
      <c r="F18" s="40"/>
      <c r="G18" s="40"/>
      <c r="H18" s="41"/>
    </row>
    <row r="19" spans="1:8" ht="15" customHeight="1" x14ac:dyDescent="0.25">
      <c r="A19" s="39" t="s">
        <v>101</v>
      </c>
      <c r="B19" s="40"/>
      <c r="C19" s="40"/>
      <c r="D19" s="40"/>
      <c r="E19" s="40"/>
      <c r="F19" s="40"/>
      <c r="G19" s="40"/>
      <c r="H19" s="41"/>
    </row>
    <row r="20" spans="1:8" ht="15" customHeight="1" x14ac:dyDescent="0.25">
      <c r="A20" s="39" t="s">
        <v>8</v>
      </c>
      <c r="B20" s="40"/>
      <c r="C20" s="40"/>
      <c r="D20" s="40"/>
      <c r="E20" s="40"/>
      <c r="F20" s="40"/>
      <c r="G20" s="40"/>
      <c r="H20" s="41"/>
    </row>
    <row r="21" spans="1:8" ht="15" customHeight="1" x14ac:dyDescent="0.25">
      <c r="A21" s="39" t="s">
        <v>136</v>
      </c>
      <c r="B21" s="40"/>
      <c r="C21" s="40"/>
      <c r="D21" s="40"/>
      <c r="E21" s="40"/>
      <c r="F21" s="40"/>
      <c r="G21" s="40"/>
      <c r="H21" s="41"/>
    </row>
    <row r="22" spans="1:8" ht="15" customHeight="1" x14ac:dyDescent="0.25">
      <c r="A22" s="39" t="s">
        <v>56</v>
      </c>
      <c r="B22" s="40"/>
      <c r="C22" s="40"/>
      <c r="D22" s="40"/>
      <c r="E22" s="40"/>
      <c r="F22" s="40"/>
      <c r="G22" s="40"/>
      <c r="H22" s="41"/>
    </row>
    <row r="23" spans="1:8" ht="15" customHeight="1" x14ac:dyDescent="0.25">
      <c r="A23" s="39" t="s">
        <v>57</v>
      </c>
      <c r="B23" s="40"/>
      <c r="C23" s="40"/>
      <c r="D23" s="40"/>
      <c r="E23" s="40"/>
      <c r="F23" s="40"/>
      <c r="G23" s="40"/>
      <c r="H23" s="41"/>
    </row>
    <row r="24" spans="1:8" ht="15" customHeight="1" x14ac:dyDescent="0.25">
      <c r="A24" s="39" t="s">
        <v>58</v>
      </c>
      <c r="B24" s="40"/>
      <c r="C24" s="40"/>
      <c r="D24" s="40"/>
      <c r="E24" s="40"/>
      <c r="F24" s="40"/>
      <c r="G24" s="40"/>
      <c r="H24" s="41"/>
    </row>
    <row r="25" spans="1:8" ht="15.75" customHeight="1" thickBot="1" x14ac:dyDescent="0.3">
      <c r="A25" s="42" t="s">
        <v>59</v>
      </c>
      <c r="B25" s="43"/>
      <c r="C25" s="43"/>
      <c r="D25" s="43"/>
      <c r="E25" s="43"/>
      <c r="F25" s="43"/>
      <c r="G25" s="43"/>
      <c r="H25" s="44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3" t="s">
        <v>2</v>
      </c>
      <c r="F26" s="3" t="s">
        <v>1</v>
      </c>
      <c r="G26" s="3" t="s">
        <v>0</v>
      </c>
      <c r="H26" s="3" t="s">
        <v>11</v>
      </c>
    </row>
    <row r="27" spans="1:8" ht="60" x14ac:dyDescent="0.25">
      <c r="A27" s="6">
        <v>1</v>
      </c>
      <c r="B27" s="36" t="s">
        <v>137</v>
      </c>
      <c r="C27" s="36" t="s">
        <v>64</v>
      </c>
      <c r="D27" s="6" t="s">
        <v>61</v>
      </c>
      <c r="E27" s="6">
        <v>1</v>
      </c>
      <c r="F27" s="6" t="s">
        <v>62</v>
      </c>
      <c r="G27" s="3">
        <v>5</v>
      </c>
      <c r="H27" s="3"/>
    </row>
    <row r="28" spans="1:8" ht="45" x14ac:dyDescent="0.25">
      <c r="A28" s="6">
        <v>2</v>
      </c>
      <c r="B28" s="36" t="s">
        <v>138</v>
      </c>
      <c r="C28" s="36" t="s">
        <v>66</v>
      </c>
      <c r="D28" s="6" t="s">
        <v>61</v>
      </c>
      <c r="E28" s="6">
        <v>1</v>
      </c>
      <c r="F28" s="6" t="s">
        <v>62</v>
      </c>
      <c r="G28" s="3">
        <v>5</v>
      </c>
      <c r="H28" s="3"/>
    </row>
    <row r="29" spans="1:8" ht="45" x14ac:dyDescent="0.25">
      <c r="A29" s="6">
        <v>3</v>
      </c>
      <c r="B29" s="36" t="s">
        <v>67</v>
      </c>
      <c r="C29" s="36" t="s">
        <v>68</v>
      </c>
      <c r="D29" s="6" t="s">
        <v>61</v>
      </c>
      <c r="E29" s="6">
        <v>1</v>
      </c>
      <c r="F29" s="6" t="s">
        <v>62</v>
      </c>
      <c r="G29" s="3">
        <v>5</v>
      </c>
      <c r="H29" s="3"/>
    </row>
    <row r="30" spans="1:8" ht="30" x14ac:dyDescent="0.25">
      <c r="A30" s="6">
        <v>4</v>
      </c>
      <c r="B30" s="36" t="s">
        <v>139</v>
      </c>
      <c r="C30" s="36" t="s">
        <v>140</v>
      </c>
      <c r="D30" s="6" t="s">
        <v>61</v>
      </c>
      <c r="E30" s="6">
        <v>1</v>
      </c>
      <c r="F30" s="6" t="s">
        <v>62</v>
      </c>
      <c r="G30" s="3">
        <v>5</v>
      </c>
      <c r="H30" s="3"/>
    </row>
    <row r="31" spans="1:8" ht="45" x14ac:dyDescent="0.25">
      <c r="A31" s="6">
        <v>5</v>
      </c>
      <c r="B31" s="36" t="s">
        <v>141</v>
      </c>
      <c r="C31" s="36" t="s">
        <v>68</v>
      </c>
      <c r="D31" s="6" t="s">
        <v>61</v>
      </c>
      <c r="E31" s="6">
        <v>1</v>
      </c>
      <c r="F31" s="6" t="s">
        <v>62</v>
      </c>
      <c r="G31" s="3">
        <v>5</v>
      </c>
      <c r="H31" s="3"/>
    </row>
    <row r="32" spans="1:8" ht="30" x14ac:dyDescent="0.25">
      <c r="A32" s="6">
        <v>6</v>
      </c>
      <c r="B32" s="21" t="s">
        <v>107</v>
      </c>
      <c r="C32" s="21" t="s">
        <v>83</v>
      </c>
      <c r="D32" s="6" t="s">
        <v>84</v>
      </c>
      <c r="E32" s="6">
        <v>1</v>
      </c>
      <c r="F32" s="6" t="s">
        <v>62</v>
      </c>
      <c r="G32" s="3">
        <v>5</v>
      </c>
      <c r="H32" s="3"/>
    </row>
    <row r="33" spans="1:8" ht="30" x14ac:dyDescent="0.25">
      <c r="A33" s="6">
        <v>7</v>
      </c>
      <c r="B33" s="21" t="s">
        <v>110</v>
      </c>
      <c r="C33" s="21" t="s">
        <v>142</v>
      </c>
      <c r="D33" s="6" t="s">
        <v>84</v>
      </c>
      <c r="E33" s="6">
        <v>1</v>
      </c>
      <c r="F33" s="6" t="s">
        <v>62</v>
      </c>
      <c r="G33" s="3">
        <v>5</v>
      </c>
      <c r="H33" s="3"/>
    </row>
    <row r="34" spans="1:8" ht="45" x14ac:dyDescent="0.25">
      <c r="A34" s="6">
        <v>8</v>
      </c>
      <c r="B34" s="21" t="s">
        <v>87</v>
      </c>
      <c r="C34" s="21" t="s">
        <v>68</v>
      </c>
      <c r="D34" s="6" t="s">
        <v>84</v>
      </c>
      <c r="E34" s="6">
        <v>1</v>
      </c>
      <c r="F34" s="6" t="s">
        <v>62</v>
      </c>
      <c r="G34" s="3">
        <v>5</v>
      </c>
      <c r="H34" s="3"/>
    </row>
    <row r="35" spans="1:8" ht="45" x14ac:dyDescent="0.25">
      <c r="A35" s="6">
        <v>9</v>
      </c>
      <c r="B35" s="21" t="s">
        <v>143</v>
      </c>
      <c r="C35" s="21" t="s">
        <v>144</v>
      </c>
      <c r="D35" s="6" t="s">
        <v>61</v>
      </c>
      <c r="E35" s="6">
        <v>1</v>
      </c>
      <c r="F35" s="6" t="s">
        <v>62</v>
      </c>
      <c r="G35" s="3">
        <v>5</v>
      </c>
      <c r="H35" s="3"/>
    </row>
    <row r="36" spans="1:8" ht="105" x14ac:dyDescent="0.25">
      <c r="A36" s="6">
        <v>10</v>
      </c>
      <c r="B36" s="21" t="s">
        <v>145</v>
      </c>
      <c r="C36" s="21" t="s">
        <v>146</v>
      </c>
      <c r="D36" s="6" t="s">
        <v>61</v>
      </c>
      <c r="E36" s="6">
        <v>1</v>
      </c>
      <c r="F36" s="6" t="s">
        <v>62</v>
      </c>
      <c r="G36" s="3">
        <v>5</v>
      </c>
      <c r="H36" s="3"/>
    </row>
    <row r="37" spans="1:8" ht="20.25" x14ac:dyDescent="0.25">
      <c r="A37" s="45" t="s">
        <v>7</v>
      </c>
      <c r="B37" s="46"/>
      <c r="C37" s="46"/>
      <c r="D37" s="46"/>
      <c r="E37" s="46"/>
      <c r="F37" s="46"/>
      <c r="G37" s="46"/>
      <c r="H37" s="46"/>
    </row>
    <row r="38" spans="1:8" ht="60" x14ac:dyDescent="0.25">
      <c r="A38" s="4" t="s">
        <v>6</v>
      </c>
      <c r="B38" s="3" t="s">
        <v>5</v>
      </c>
      <c r="C38" s="3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11</v>
      </c>
    </row>
    <row r="39" spans="1:8" ht="30" x14ac:dyDescent="0.25">
      <c r="A39" s="37">
        <v>1</v>
      </c>
      <c r="B39" s="27" t="s">
        <v>91</v>
      </c>
      <c r="C39" s="27" t="s">
        <v>92</v>
      </c>
      <c r="D39" s="2" t="s">
        <v>147</v>
      </c>
      <c r="E39" s="2">
        <v>1</v>
      </c>
      <c r="F39" s="2" t="s">
        <v>148</v>
      </c>
      <c r="G39" s="2">
        <v>5</v>
      </c>
      <c r="H39" s="28"/>
    </row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37:H37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topLeftCell="A10" zoomScale="70" zoomScaleNormal="70" workbookViewId="0">
      <selection activeCell="B40" sqref="B40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56" t="s">
        <v>10</v>
      </c>
      <c r="B1" s="57"/>
      <c r="C1" s="57"/>
      <c r="D1" s="57"/>
      <c r="E1" s="57"/>
      <c r="F1" s="57"/>
      <c r="G1" s="57"/>
      <c r="H1" s="57"/>
    </row>
    <row r="2" spans="1:8" ht="20.25" x14ac:dyDescent="0.3">
      <c r="A2" s="59" t="s">
        <v>31</v>
      </c>
      <c r="B2" s="59"/>
      <c r="C2" s="59"/>
      <c r="D2" s="59"/>
      <c r="E2" s="59"/>
      <c r="F2" s="59"/>
      <c r="G2" s="59"/>
      <c r="H2" s="59"/>
    </row>
    <row r="3" spans="1:8" ht="20.25" x14ac:dyDescent="0.25">
      <c r="A3" s="60" t="str">
        <f>'Информация о Чемпионате'!B4</f>
        <v>Региональный этап</v>
      </c>
      <c r="B3" s="60"/>
      <c r="C3" s="60"/>
      <c r="D3" s="60"/>
      <c r="E3" s="60"/>
      <c r="F3" s="60"/>
      <c r="G3" s="60"/>
      <c r="H3" s="60"/>
    </row>
    <row r="4" spans="1:8" ht="20.25" x14ac:dyDescent="0.3">
      <c r="A4" s="59" t="s">
        <v>32</v>
      </c>
      <c r="B4" s="59"/>
      <c r="C4" s="59"/>
      <c r="D4" s="59"/>
      <c r="E4" s="59"/>
      <c r="F4" s="59"/>
      <c r="G4" s="59"/>
      <c r="H4" s="59"/>
    </row>
    <row r="5" spans="1:8" ht="20.25" x14ac:dyDescent="0.25">
      <c r="A5" s="58" t="str">
        <f>'Информация о Чемпионате'!B3</f>
        <v>Музейная педагогика</v>
      </c>
      <c r="B5" s="58"/>
      <c r="C5" s="58"/>
      <c r="D5" s="58"/>
      <c r="E5" s="58"/>
      <c r="F5" s="58"/>
      <c r="G5" s="58"/>
      <c r="H5" s="58"/>
    </row>
    <row r="6" spans="1:8" x14ac:dyDescent="0.25">
      <c r="A6" s="52" t="s">
        <v>12</v>
      </c>
      <c r="B6" s="57"/>
      <c r="C6" s="57"/>
      <c r="D6" s="57"/>
      <c r="E6" s="57"/>
      <c r="F6" s="57"/>
      <c r="G6" s="57"/>
      <c r="H6" s="57"/>
    </row>
    <row r="7" spans="1:8" ht="15.75" x14ac:dyDescent="0.25">
      <c r="A7" s="52" t="s">
        <v>29</v>
      </c>
      <c r="B7" s="52"/>
      <c r="C7" s="61">
        <f>'Информация о Чемпионате'!B5</f>
        <v>0</v>
      </c>
      <c r="D7" s="61"/>
      <c r="E7" s="61"/>
      <c r="F7" s="61"/>
      <c r="G7" s="61"/>
      <c r="H7" s="61"/>
    </row>
    <row r="8" spans="1:8" ht="15.75" x14ac:dyDescent="0.25">
      <c r="A8" s="52" t="s">
        <v>30</v>
      </c>
      <c r="B8" s="52"/>
      <c r="C8" s="52"/>
      <c r="D8" s="61">
        <f>'Информация о Чемпионате'!B6</f>
        <v>0</v>
      </c>
      <c r="E8" s="61"/>
      <c r="F8" s="61"/>
      <c r="G8" s="61"/>
      <c r="H8" s="61"/>
    </row>
    <row r="9" spans="1:8" ht="15.75" x14ac:dyDescent="0.25">
      <c r="A9" s="52" t="s">
        <v>26</v>
      </c>
      <c r="B9" s="52"/>
      <c r="C9" s="52">
        <f>'Информация о Чемпионате'!B7</f>
        <v>0</v>
      </c>
      <c r="D9" s="52"/>
      <c r="E9" s="52"/>
      <c r="F9" s="52"/>
      <c r="G9" s="52"/>
      <c r="H9" s="52"/>
    </row>
    <row r="10" spans="1:8" ht="15.75" x14ac:dyDescent="0.25">
      <c r="A10" s="52" t="s">
        <v>28</v>
      </c>
      <c r="B10" s="52"/>
      <c r="C10" s="52">
        <f>'Информация о Чемпионате'!B9</f>
        <v>0</v>
      </c>
      <c r="D10" s="52"/>
      <c r="E10" s="52">
        <f>'Информация о Чемпионате'!B10</f>
        <v>0</v>
      </c>
      <c r="F10" s="52"/>
      <c r="G10" s="52">
        <f>'Информация о Чемпионате'!B11</f>
        <v>0</v>
      </c>
      <c r="H10" s="52"/>
    </row>
    <row r="11" spans="1:8" ht="15.75" customHeight="1" x14ac:dyDescent="0.25">
      <c r="A11" s="52" t="s">
        <v>36</v>
      </c>
      <c r="B11" s="52"/>
      <c r="C11" s="52">
        <f>'Информация о Чемпионате'!B12</f>
        <v>0</v>
      </c>
      <c r="D11" s="52"/>
      <c r="E11" s="52">
        <f>'Информация о Чемпионате'!B13</f>
        <v>0</v>
      </c>
      <c r="F11" s="52"/>
      <c r="G11" s="52">
        <f>'Информация о Чемпионате'!B14</f>
        <v>0</v>
      </c>
      <c r="H11" s="52"/>
    </row>
    <row r="12" spans="1:8" ht="15.75" customHeight="1" x14ac:dyDescent="0.25">
      <c r="A12" s="52" t="s">
        <v>41</v>
      </c>
      <c r="B12" s="52"/>
      <c r="C12" s="52">
        <f>'Информация о Чемпионате'!B17</f>
        <v>0</v>
      </c>
      <c r="D12" s="52"/>
      <c r="E12" s="52"/>
      <c r="F12" s="52"/>
      <c r="G12" s="52"/>
      <c r="H12" s="52"/>
    </row>
    <row r="13" spans="1:8" ht="15.75" x14ac:dyDescent="0.25">
      <c r="A13" s="52" t="s">
        <v>17</v>
      </c>
      <c r="B13" s="52"/>
      <c r="C13" s="52">
        <f>'Информация о Чемпионате'!B15</f>
        <v>5</v>
      </c>
      <c r="D13" s="52"/>
      <c r="E13" s="52"/>
      <c r="F13" s="52"/>
      <c r="G13" s="52"/>
      <c r="H13" s="52"/>
    </row>
    <row r="14" spans="1:8" ht="15.75" x14ac:dyDescent="0.25">
      <c r="A14" s="52" t="s">
        <v>18</v>
      </c>
      <c r="B14" s="52"/>
      <c r="C14" s="52">
        <f>'Информация о Чемпионате'!B16</f>
        <v>5</v>
      </c>
      <c r="D14" s="52"/>
      <c r="E14" s="52"/>
      <c r="F14" s="52"/>
      <c r="G14" s="52"/>
      <c r="H14" s="52"/>
    </row>
    <row r="15" spans="1:8" ht="15.75" x14ac:dyDescent="0.25">
      <c r="A15" s="52" t="s">
        <v>27</v>
      </c>
      <c r="B15" s="52"/>
      <c r="C15" s="52">
        <f>'Информация о Чемпионате'!B8</f>
        <v>0</v>
      </c>
      <c r="D15" s="52"/>
      <c r="E15" s="52"/>
      <c r="F15" s="52"/>
      <c r="G15" s="52"/>
      <c r="H15" s="52"/>
    </row>
    <row r="16" spans="1:8" ht="20.25" x14ac:dyDescent="0.25">
      <c r="A16" s="45" t="s">
        <v>13</v>
      </c>
      <c r="B16" s="62"/>
      <c r="C16" s="62"/>
      <c r="D16" s="62"/>
      <c r="E16" s="62"/>
      <c r="F16" s="62"/>
      <c r="G16" s="62"/>
      <c r="H16" s="62"/>
    </row>
    <row r="17" spans="1:8" ht="45" x14ac:dyDescent="0.25">
      <c r="A17" s="6">
        <v>1</v>
      </c>
      <c r="B17" s="27" t="s">
        <v>149</v>
      </c>
      <c r="C17" s="27" t="s">
        <v>150</v>
      </c>
      <c r="D17" s="6" t="s">
        <v>151</v>
      </c>
      <c r="E17" s="6">
        <v>1</v>
      </c>
      <c r="F17" s="6" t="s">
        <v>152</v>
      </c>
      <c r="G17" s="3">
        <v>5</v>
      </c>
      <c r="H17" s="28"/>
    </row>
    <row r="18" spans="1:8" ht="20.25" x14ac:dyDescent="0.25">
      <c r="A18" s="45" t="s">
        <v>7</v>
      </c>
      <c r="B18" s="46"/>
      <c r="C18" s="46"/>
      <c r="D18" s="46"/>
      <c r="E18" s="46"/>
      <c r="F18" s="46"/>
      <c r="G18" s="46"/>
      <c r="H18" s="46"/>
    </row>
    <row r="19" spans="1:8" ht="60" x14ac:dyDescent="0.25">
      <c r="A19" s="4" t="s">
        <v>6</v>
      </c>
      <c r="B19" s="3" t="s">
        <v>5</v>
      </c>
      <c r="C19" s="3" t="s">
        <v>4</v>
      </c>
      <c r="D19" s="3" t="s">
        <v>3</v>
      </c>
      <c r="E19" s="3" t="s">
        <v>2</v>
      </c>
      <c r="F19" s="3" t="s">
        <v>1</v>
      </c>
      <c r="G19" s="3" t="s">
        <v>0</v>
      </c>
      <c r="H19" s="3" t="s">
        <v>11</v>
      </c>
    </row>
    <row r="20" spans="1:8" ht="30" x14ac:dyDescent="0.25">
      <c r="A20" s="31">
        <v>1</v>
      </c>
      <c r="B20" s="21" t="s">
        <v>91</v>
      </c>
      <c r="C20" s="21" t="s">
        <v>92</v>
      </c>
      <c r="D20" s="2" t="s">
        <v>126</v>
      </c>
      <c r="E20" s="33">
        <v>1</v>
      </c>
      <c r="F20" s="33" t="s">
        <v>62</v>
      </c>
      <c r="G20" s="2">
        <v>5</v>
      </c>
      <c r="H20" s="28"/>
    </row>
    <row r="21" spans="1:8" ht="20.25" x14ac:dyDescent="0.3">
      <c r="A21" s="63" t="s">
        <v>14</v>
      </c>
      <c r="B21" s="64"/>
      <c r="C21" s="64"/>
      <c r="D21" s="64"/>
      <c r="E21" s="64"/>
      <c r="F21" s="64"/>
      <c r="G21" s="64"/>
      <c r="H21" s="65"/>
    </row>
    <row r="22" spans="1:8" ht="60" x14ac:dyDescent="0.25">
      <c r="A22" s="38" t="s">
        <v>6</v>
      </c>
      <c r="B22" s="2" t="s">
        <v>5</v>
      </c>
      <c r="C22" s="3" t="s">
        <v>4</v>
      </c>
      <c r="D22" s="2" t="s">
        <v>3</v>
      </c>
      <c r="E22" s="2" t="s">
        <v>2</v>
      </c>
      <c r="F22" s="2" t="s">
        <v>1</v>
      </c>
      <c r="G22" s="3" t="s">
        <v>0</v>
      </c>
      <c r="H22" s="3" t="s">
        <v>11</v>
      </c>
    </row>
    <row r="23" spans="1:8" x14ac:dyDescent="0.25">
      <c r="A23" s="38">
        <v>1</v>
      </c>
      <c r="B23" s="24" t="s">
        <v>183</v>
      </c>
      <c r="C23" s="24" t="s">
        <v>184</v>
      </c>
      <c r="D23" s="2" t="s">
        <v>151</v>
      </c>
      <c r="E23" s="25">
        <v>1</v>
      </c>
      <c r="F23" s="25" t="s">
        <v>62</v>
      </c>
      <c r="G23" s="3">
        <v>5</v>
      </c>
      <c r="H23" s="3"/>
    </row>
    <row r="24" spans="1:8" x14ac:dyDescent="0.25">
      <c r="A24" s="38">
        <v>2</v>
      </c>
      <c r="B24" s="24" t="s">
        <v>153</v>
      </c>
      <c r="C24" s="24" t="s">
        <v>154</v>
      </c>
      <c r="D24" s="2" t="s">
        <v>151</v>
      </c>
      <c r="E24" s="25">
        <v>1</v>
      </c>
      <c r="F24" s="25" t="s">
        <v>62</v>
      </c>
      <c r="G24" s="3">
        <v>30</v>
      </c>
      <c r="H24" s="3"/>
    </row>
    <row r="25" spans="1:8" ht="45" x14ac:dyDescent="0.25">
      <c r="A25" s="38">
        <v>3</v>
      </c>
      <c r="B25" s="24" t="s">
        <v>155</v>
      </c>
      <c r="C25" s="24" t="s">
        <v>156</v>
      </c>
      <c r="D25" s="2" t="s">
        <v>151</v>
      </c>
      <c r="E25" s="25">
        <v>1</v>
      </c>
      <c r="F25" s="25" t="s">
        <v>62</v>
      </c>
      <c r="G25" s="3">
        <v>20</v>
      </c>
      <c r="H25" s="3"/>
    </row>
    <row r="26" spans="1:8" ht="45" x14ac:dyDescent="0.25">
      <c r="A26" s="38">
        <v>4</v>
      </c>
      <c r="B26" s="24" t="s">
        <v>157</v>
      </c>
      <c r="C26" s="24" t="s">
        <v>68</v>
      </c>
      <c r="D26" s="2" t="s">
        <v>151</v>
      </c>
      <c r="E26" s="25">
        <v>1</v>
      </c>
      <c r="F26" s="25" t="s">
        <v>62</v>
      </c>
      <c r="G26" s="3">
        <v>7</v>
      </c>
      <c r="H26" s="3"/>
    </row>
    <row r="27" spans="1:8" ht="30" x14ac:dyDescent="0.25">
      <c r="A27" s="38">
        <v>5</v>
      </c>
      <c r="B27" s="24" t="s">
        <v>158</v>
      </c>
      <c r="C27" s="24" t="s">
        <v>159</v>
      </c>
      <c r="D27" s="2" t="s">
        <v>151</v>
      </c>
      <c r="E27" s="25">
        <v>1</v>
      </c>
      <c r="F27" s="25" t="s">
        <v>62</v>
      </c>
      <c r="G27" s="3">
        <v>2</v>
      </c>
      <c r="H27" s="3"/>
    </row>
    <row r="28" spans="1:8" ht="90" x14ac:dyDescent="0.25">
      <c r="A28" s="38">
        <v>6</v>
      </c>
      <c r="B28" s="24" t="s">
        <v>160</v>
      </c>
      <c r="C28" s="24" t="s">
        <v>161</v>
      </c>
      <c r="D28" s="2" t="s">
        <v>151</v>
      </c>
      <c r="E28" s="25">
        <v>1</v>
      </c>
      <c r="F28" s="25" t="s">
        <v>76</v>
      </c>
      <c r="G28" s="3">
        <v>1</v>
      </c>
      <c r="H28" s="3"/>
    </row>
    <row r="29" spans="1:8" s="9" customFormat="1" ht="60" x14ac:dyDescent="0.25">
      <c r="A29" s="38">
        <v>7</v>
      </c>
      <c r="B29" s="24" t="s">
        <v>162</v>
      </c>
      <c r="C29" s="24" t="s">
        <v>163</v>
      </c>
      <c r="D29" s="2" t="s">
        <v>151</v>
      </c>
      <c r="E29" s="25">
        <v>1</v>
      </c>
      <c r="F29" s="25" t="s">
        <v>62</v>
      </c>
      <c r="G29" s="3">
        <v>10</v>
      </c>
      <c r="H29" s="3"/>
    </row>
    <row r="30" spans="1:8" s="9" customFormat="1" ht="45" x14ac:dyDescent="0.25">
      <c r="A30" s="38">
        <v>8</v>
      </c>
      <c r="B30" s="24" t="s">
        <v>164</v>
      </c>
      <c r="C30" s="24" t="s">
        <v>68</v>
      </c>
      <c r="D30" s="2" t="s">
        <v>151</v>
      </c>
      <c r="E30" s="25">
        <v>1</v>
      </c>
      <c r="F30" s="25" t="s">
        <v>62</v>
      </c>
      <c r="G30" s="3">
        <v>2</v>
      </c>
      <c r="H30" s="3"/>
    </row>
    <row r="31" spans="1:8" s="9" customFormat="1" ht="60" x14ac:dyDescent="0.25">
      <c r="A31" s="38">
        <v>9</v>
      </c>
      <c r="B31" s="24" t="s">
        <v>165</v>
      </c>
      <c r="C31" s="24" t="s">
        <v>166</v>
      </c>
      <c r="D31" s="2" t="s">
        <v>151</v>
      </c>
      <c r="E31" s="25">
        <v>1</v>
      </c>
      <c r="F31" s="25" t="s">
        <v>167</v>
      </c>
      <c r="G31" s="3">
        <v>5</v>
      </c>
      <c r="H31" s="3"/>
    </row>
    <row r="32" spans="1:8" s="9" customFormat="1" ht="45" x14ac:dyDescent="0.25">
      <c r="A32" s="38">
        <v>10</v>
      </c>
      <c r="B32" s="24" t="s">
        <v>168</v>
      </c>
      <c r="C32" s="24" t="s">
        <v>169</v>
      </c>
      <c r="D32" s="2" t="s">
        <v>151</v>
      </c>
      <c r="E32" s="25">
        <v>1</v>
      </c>
      <c r="F32" s="25" t="s">
        <v>76</v>
      </c>
      <c r="G32" s="3">
        <v>2</v>
      </c>
      <c r="H32" s="3"/>
    </row>
    <row r="33" spans="1:8" s="9" customFormat="1" ht="60" x14ac:dyDescent="0.25">
      <c r="A33" s="38">
        <v>11</v>
      </c>
      <c r="B33" s="24" t="s">
        <v>170</v>
      </c>
      <c r="C33" s="24" t="s">
        <v>171</v>
      </c>
      <c r="D33" s="2" t="s">
        <v>151</v>
      </c>
      <c r="E33" s="25">
        <v>1</v>
      </c>
      <c r="F33" s="25" t="s">
        <v>62</v>
      </c>
      <c r="G33" s="3">
        <v>20</v>
      </c>
      <c r="H33" s="3"/>
    </row>
    <row r="34" spans="1:8" s="9" customFormat="1" ht="60" x14ac:dyDescent="0.25">
      <c r="A34" s="38">
        <v>12</v>
      </c>
      <c r="B34" s="24" t="s">
        <v>172</v>
      </c>
      <c r="C34" s="24" t="s">
        <v>173</v>
      </c>
      <c r="D34" s="2" t="s">
        <v>151</v>
      </c>
      <c r="E34" s="25">
        <v>1</v>
      </c>
      <c r="F34" s="25" t="s">
        <v>62</v>
      </c>
      <c r="G34" s="3">
        <v>2</v>
      </c>
      <c r="H34" s="3"/>
    </row>
    <row r="35" spans="1:8" s="9" customFormat="1" x14ac:dyDescent="0.25">
      <c r="A35" s="38">
        <v>13</v>
      </c>
      <c r="B35" s="24" t="s">
        <v>174</v>
      </c>
      <c r="C35" s="24" t="s">
        <v>175</v>
      </c>
      <c r="D35" s="2" t="s">
        <v>151</v>
      </c>
      <c r="E35" s="25">
        <v>1</v>
      </c>
      <c r="F35" s="25" t="s">
        <v>62</v>
      </c>
      <c r="G35" s="3">
        <v>1</v>
      </c>
      <c r="H35" s="3"/>
    </row>
    <row r="36" spans="1:8" s="9" customFormat="1" ht="30" x14ac:dyDescent="0.25">
      <c r="A36" s="38">
        <v>14</v>
      </c>
      <c r="B36" s="24" t="s">
        <v>176</v>
      </c>
      <c r="C36" s="24" t="s">
        <v>177</v>
      </c>
      <c r="D36" s="2" t="s">
        <v>151</v>
      </c>
      <c r="E36" s="25">
        <v>1</v>
      </c>
      <c r="F36" s="25" t="s">
        <v>62</v>
      </c>
      <c r="G36" s="3">
        <v>7</v>
      </c>
      <c r="H36" s="3"/>
    </row>
    <row r="37" spans="1:8" s="9" customFormat="1" ht="45" x14ac:dyDescent="0.25">
      <c r="A37" s="38">
        <v>15</v>
      </c>
      <c r="B37" s="24" t="s">
        <v>178</v>
      </c>
      <c r="C37" s="24" t="s">
        <v>179</v>
      </c>
      <c r="D37" s="2" t="s">
        <v>151</v>
      </c>
      <c r="E37" s="25">
        <v>1</v>
      </c>
      <c r="F37" s="25" t="s">
        <v>62</v>
      </c>
      <c r="G37" s="3">
        <v>1</v>
      </c>
      <c r="H37" s="3"/>
    </row>
    <row r="38" spans="1:8" s="9" customFormat="1" x14ac:dyDescent="0.25">
      <c r="A38" s="38">
        <v>16</v>
      </c>
      <c r="B38" s="24" t="s">
        <v>185</v>
      </c>
      <c r="C38" s="24" t="s">
        <v>180</v>
      </c>
      <c r="D38" s="2" t="s">
        <v>151</v>
      </c>
      <c r="E38" s="25">
        <v>1</v>
      </c>
      <c r="F38" s="25" t="s">
        <v>62</v>
      </c>
      <c r="G38" s="2">
        <v>1</v>
      </c>
      <c r="H38" s="28"/>
    </row>
    <row r="39" spans="1:8" s="9" customFormat="1" ht="45" x14ac:dyDescent="0.25">
      <c r="A39" s="38">
        <v>17</v>
      </c>
      <c r="B39" s="24" t="s">
        <v>181</v>
      </c>
      <c r="C39" s="24" t="s">
        <v>68</v>
      </c>
      <c r="D39" s="2" t="s">
        <v>151</v>
      </c>
      <c r="E39" s="25">
        <v>1</v>
      </c>
      <c r="F39" s="25" t="s">
        <v>62</v>
      </c>
      <c r="G39" s="2">
        <v>1</v>
      </c>
      <c r="H39" s="28"/>
    </row>
    <row r="40" spans="1:8" s="9" customFormat="1" ht="45" x14ac:dyDescent="0.25">
      <c r="A40" s="38">
        <v>18</v>
      </c>
      <c r="B40" s="24" t="s">
        <v>149</v>
      </c>
      <c r="C40" s="24" t="s">
        <v>182</v>
      </c>
      <c r="D40" s="2" t="s">
        <v>151</v>
      </c>
      <c r="E40" s="25">
        <v>1</v>
      </c>
      <c r="F40" s="25" t="s">
        <v>62</v>
      </c>
      <c r="G40" s="2">
        <v>20</v>
      </c>
      <c r="H40" s="28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8:H18"/>
    <mergeCell ref="A21:H2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D21" sqref="D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69" t="s">
        <v>10</v>
      </c>
      <c r="B1" s="70"/>
      <c r="C1" s="70"/>
      <c r="D1" s="70"/>
      <c r="E1" s="70"/>
      <c r="F1" s="70"/>
      <c r="G1" s="70"/>
    </row>
    <row r="2" spans="1:8" ht="20.25" x14ac:dyDescent="0.3">
      <c r="A2" s="59" t="s">
        <v>31</v>
      </c>
      <c r="B2" s="59"/>
      <c r="C2" s="59"/>
      <c r="D2" s="59"/>
      <c r="E2" s="59"/>
      <c r="F2" s="59"/>
      <c r="G2" s="59"/>
      <c r="H2" s="17"/>
    </row>
    <row r="3" spans="1:8" ht="20.25" x14ac:dyDescent="0.25">
      <c r="A3" s="60" t="str">
        <f>'Информация о Чемпионате'!B4</f>
        <v>Региональный этап</v>
      </c>
      <c r="B3" s="60"/>
      <c r="C3" s="60"/>
      <c r="D3" s="60"/>
      <c r="E3" s="60"/>
      <c r="F3" s="60"/>
      <c r="G3" s="60"/>
      <c r="H3" s="18"/>
    </row>
    <row r="4" spans="1:8" ht="20.25" x14ac:dyDescent="0.3">
      <c r="A4" s="59" t="s">
        <v>32</v>
      </c>
      <c r="B4" s="59"/>
      <c r="C4" s="59"/>
      <c r="D4" s="59"/>
      <c r="E4" s="59"/>
      <c r="F4" s="59"/>
      <c r="G4" s="59"/>
      <c r="H4" s="17"/>
    </row>
    <row r="5" spans="1:8" ht="20.25" x14ac:dyDescent="0.25">
      <c r="A5" s="71" t="str">
        <f>'Информация о Чемпионате'!B3</f>
        <v>Музейная педагогика</v>
      </c>
      <c r="B5" s="71"/>
      <c r="C5" s="71"/>
      <c r="D5" s="71"/>
      <c r="E5" s="71"/>
      <c r="F5" s="71"/>
      <c r="G5" s="71"/>
      <c r="H5" s="19"/>
    </row>
    <row r="6" spans="1:8" ht="20.25" x14ac:dyDescent="0.25">
      <c r="A6" s="45" t="s">
        <v>15</v>
      </c>
      <c r="B6" s="46"/>
      <c r="C6" s="46"/>
      <c r="D6" s="46"/>
      <c r="E6" s="46"/>
      <c r="F6" s="46"/>
      <c r="G6" s="4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6" t="s">
        <v>186</v>
      </c>
      <c r="B8" s="67"/>
      <c r="C8" s="67"/>
      <c r="D8" s="67"/>
      <c r="E8" s="67"/>
      <c r="F8" s="68"/>
      <c r="G8" s="20"/>
    </row>
  </sheetData>
  <mergeCells count="7">
    <mergeCell ref="A8:F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Toshiba</cp:lastModifiedBy>
  <dcterms:created xsi:type="dcterms:W3CDTF">2023-01-11T12:24:27Z</dcterms:created>
  <dcterms:modified xsi:type="dcterms:W3CDTF">2024-10-16T14:30:47Z</dcterms:modified>
</cp:coreProperties>
</file>