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135" yWindow="66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5" i="1"/>
  <c r="I65"/>
  <c r="I38"/>
  <c r="I8"/>
  <c r="I100"/>
</calcChain>
</file>

<file path=xl/sharedStrings.xml><?xml version="1.0" encoding="utf-8"?>
<sst xmlns="http://schemas.openxmlformats.org/spreadsheetml/2006/main" count="218" uniqueCount="140">
  <si>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</si>
  <si>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</si>
  <si>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</si>
  <si>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</si>
  <si>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</si>
  <si>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</si>
  <si>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</si>
  <si>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</si>
  <si>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</si>
  <si>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</si>
  <si>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</si>
  <si>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</si>
  <si>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Б</t>
  </si>
  <si>
    <t>С</t>
  </si>
  <si>
    <t>В</t>
  </si>
  <si>
    <t>Итого</t>
  </si>
  <si>
    <t>Перечень профессиональных задач</t>
  </si>
  <si>
    <t>Технологии развития городов и территорий</t>
  </si>
  <si>
    <t>Г</t>
  </si>
  <si>
    <t>Состав и план работ неубедительны, нелогичны и непоследовательны</t>
  </si>
  <si>
    <t>Состав и план работ убедительны, логичны и последовательны</t>
  </si>
  <si>
    <t>Состав и план работ убедительны, но нелогичны и непоследовательны</t>
  </si>
  <si>
    <t>Состав и план работ убедительны и логичны, но непоследовательны</t>
  </si>
  <si>
    <t>Оформление отчета о работе по заданию в Модуле А</t>
  </si>
  <si>
    <t>Оформлиние графически и текстом отчета по Модулю Б</t>
  </si>
  <si>
    <t>Соответствие состава и плана работ Техническому заданию в Модуле Б</t>
  </si>
  <si>
    <t>Создание трехмерной модели объекта</t>
  </si>
  <si>
    <t>Оформление</t>
  </si>
  <si>
    <t xml:space="preserve">Оформление итогового отчета       </t>
  </si>
  <si>
    <t>Презентация</t>
  </si>
  <si>
    <t>Презентация иформативна, выразительна и последовательна</t>
  </si>
  <si>
    <t>Презентация иформативна и выразительна, но непоследовательна</t>
  </si>
  <si>
    <t>Презентация иформативна, но невыразительна и непоследовательна</t>
  </si>
  <si>
    <t>Презентация неиформативна, невыразительна и непоследовательна</t>
  </si>
  <si>
    <t>Нормативная документация, организация рабочего процесса и безопасность</t>
  </si>
  <si>
    <t>Сопроводительная документация</t>
  </si>
  <si>
    <t>Профессиональная коммуникация</t>
  </si>
  <si>
    <t>Аналитика и источники данных</t>
  </si>
  <si>
    <t>Программное обеспечение</t>
  </si>
  <si>
    <t>Презентацию представить в программе Microsoft Power Point</t>
  </si>
  <si>
    <t>Презентация представлена в программе Microsoft Power Point</t>
  </si>
  <si>
    <t xml:space="preserve">Подготовить презентацию </t>
  </si>
  <si>
    <t>Показать актуальность компетенции</t>
  </si>
  <si>
    <t>Показана актуальность компетенции</t>
  </si>
  <si>
    <t>Обосновать цели и задачи конкурса по компетенции</t>
  </si>
  <si>
    <t>Соблюдение ОТ. За каждое замечание снимать 0,5 балла</t>
  </si>
  <si>
    <t>Требования по организации рабочего пространства выполнены в соответствии с регламентирующими документами</t>
  </si>
  <si>
    <t>Форма отчета о работе по заданию в Модуле А</t>
  </si>
  <si>
    <t xml:space="preserve">_________ этап Чемпионата </t>
  </si>
  <si>
    <t>Исследование, анализ, обработка данных лазерного сканирования и построение 3D модели</t>
  </si>
  <si>
    <t>Построение 3D модели объекта на основе лазерного сканирования</t>
  </si>
  <si>
    <t>Выполнить сшивку и регистрацию облаков точек</t>
  </si>
  <si>
    <t>Выполнен импорт облаков в диалоговом окне импорта выполнить настройку необходимых параметров и выбраны необходимые метаданные</t>
  </si>
  <si>
    <t>Выполнены сшивка и регистрация облаков точек</t>
  </si>
  <si>
    <t>Выбрать и настроить необходимый режим отображения</t>
  </si>
  <si>
    <t>Выбран и настроен необходимый режим отображения</t>
  </si>
  <si>
    <t>Выполнить чистку облаков точек с использованием инструментов обрезки</t>
  </si>
  <si>
    <t>Выполнена чистка облаков точек с использованием инструментов обрезки</t>
  </si>
  <si>
    <t>Выполнить классификацию облаков точек, используя автоматические и полуавтоматические инструменты программного обеспечения, выделить зоны интереса</t>
  </si>
  <si>
    <t>Выполнена классификация облаков точек, используя автоматические и полуавтоматические инструменты программного обеспечения, выделены зоны интереса</t>
  </si>
  <si>
    <t>Построить 3D-поверхность здания</t>
  </si>
  <si>
    <t>Построена 3D-поверхность здания</t>
  </si>
  <si>
    <t>Выполнено наложение текстуры на упрощенную поверхность здания</t>
  </si>
  <si>
    <t>Выполнить наложение текстуры на упрощенную поверхность здания</t>
  </si>
  <si>
    <t>Выполнить редактирование и упрощение полученной поверхности здания</t>
  </si>
  <si>
    <t>Выполнены редактирование и упрощение полученной поверхности здания</t>
  </si>
  <si>
    <t>Экспортировать данные в dwg – формат</t>
  </si>
  <si>
    <t>Экспортированы данные в dwg – формат</t>
  </si>
  <si>
    <t>Объект должен быть выровнен относительно плоскости XY системы координат</t>
  </si>
  <si>
    <t>Объект выровнен относительно плоскости XY системы координат</t>
  </si>
  <si>
    <t>В модели не должно быть посторонних предметов и несвязанных полигонов</t>
  </si>
  <si>
    <t>В модели нет посторонних предметов и несвязанных полигонов</t>
  </si>
  <si>
    <t>Полигональная сетка должна быть максимально детализированной, отражать реальную геометрию объекта настолько, насколько это возможно с учетом исходных данных</t>
  </si>
  <si>
    <t>Модель должна иметь текстуру, которая должна быть максимально детализированной с учетом исходных данных</t>
  </si>
  <si>
    <t>Модель имеет текстуру, которая максимально детализирована с учетом исходных данных</t>
  </si>
  <si>
    <t>Полигональная сетка максимально детализирована, отражает реальную геометрию объекта настолько, насколько это возможно с учетом исходных данных</t>
  </si>
  <si>
    <t>Отчет представлен в печатном и электронном виде. За отсутствие элемента снимать 0,5 балла</t>
  </si>
  <si>
    <t>Требования к трехмерной модели объекта с инженерными коммуникациями на его территории</t>
  </si>
  <si>
    <t>Актуализировать поверхность, полученную в рамках модуля по обработке данных 3-D сканирования</t>
  </si>
  <si>
    <t>Актуализирована поверхность, полученная в рамках модуля по обработке данных 3-D сканирования</t>
  </si>
  <si>
    <t>Ппроизвести отбор нужных инженерных коммуникаций из библиотеки сетей, для последующей трассировки в рамках территории объекта</t>
  </si>
  <si>
    <t>Произведен отбор нужных инженерных коммуникаций из библиотеки сетей, для последующей трассировки в рамках территории объекта</t>
  </si>
  <si>
    <t>Создать продольный профиль по инженерной сети и вставить его в чертеж</t>
  </si>
  <si>
    <t>Создан продольный профиль по инженерной сети и он вставлен в чертеж</t>
  </si>
  <si>
    <t xml:space="preserve">Сформировать выходные ведомости в виде таблицы сетей и спецификации оборудования со вставкой данных табличных форм в чертеж формата dwg; </t>
  </si>
  <si>
    <t xml:space="preserve">Сформированы выходные ведомости в виде таблицы сетей и спецификации оборудования со вставкой данных табличных форм в чертеж формата dwg; </t>
  </si>
  <si>
    <t>Оформление отчета о работе по заданию в Модуле Б</t>
  </si>
  <si>
    <t xml:space="preserve">Предствавление заключения по итогам работы в текстовой и табличной формах </t>
  </si>
  <si>
    <t>В отчете представлено заключение по итогам работы в текстовой и табличной формах</t>
  </si>
  <si>
    <t xml:space="preserve">Отчет представлен в срок в соответствии с требованиями Конкурсного задания. За каждое несоответствие снимать 0,5 балла </t>
  </si>
  <si>
    <t>Наличие отчета о работе в Модуле Б в соответствии с требованиями Конкурсного задания</t>
  </si>
  <si>
    <t>Обосновывана возможность использование построенной 3D модель объекта для включения в цифровой двойник города или территории</t>
  </si>
  <si>
    <t>Обосновать возможность использование построенной 3D модель объекта для включения в цифровой двойник города или территории</t>
  </si>
  <si>
    <t>Имеется информация способствующая совершенствованию конкурсной документации для следующих чемпионатов</t>
  </si>
  <si>
    <t>Наличие информации способствующей совершенствованию конкурсной документации для следующих чемпионатов</t>
  </si>
  <si>
    <t>Наличие доклада и презентации о проделанной в Модулях А, Б, В, Г, работе</t>
  </si>
  <si>
    <t>Доклад и презентация представлены в срок, в печатном и электронном виде. За отсутствие элемента снимать 0,5 балла</t>
  </si>
  <si>
    <t xml:space="preserve">Показ и представление презентации </t>
  </si>
  <si>
    <t>Субкритерий</t>
  </si>
  <si>
    <t>Выполнить импорт облаков точек, в диалоговом окне импорта выполнить настройку необходимых параметров и выбрать необходимые метаданные</t>
  </si>
  <si>
    <t xml:space="preserve">Прокладка инженерных коммуникаций на территории объекта в рамках проекта цифрового двойника </t>
  </si>
  <si>
    <t>Создать проект в рамках соответствующего ПО, установив параметры для чертежа (метровый диапазон), или базу данных проекта в соответствующем ПО, открыть базу данных проекта в соответствующем ПО на платформе соответствующего ПО</t>
  </si>
  <si>
    <t>Создан проект в рамках соответствующего ПО, установлены параметры для чертежа (метровый диапазон), или базу данных проекта в соответствующем ПО, открыта база данных проекта в соответствующем ПО на платформе соответствующего ПО</t>
  </si>
  <si>
    <t>Используя проводник проекта выполнить установки для модуля сети: задать поверхности (сети), произвести настройку общих параметров трассировки объектов или настроить источник земли в соответствующем ПО</t>
  </si>
  <si>
    <t>Используя проводник проекта выполнены установки для модуля сети: заданы поверхности (сети), произведена настройка общих параметров трассировки объектов или настроен источник земли в соответствующем ПО</t>
  </si>
  <si>
    <t>Определенной командой соответствующего ПО выполнить создание инженерных коммуникаций существующих сетей или произвести трассировку сетей в соответствующем приложении соответствующего ПО</t>
  </si>
  <si>
    <t>Определенной командой соответствующего ПО выполнено создание инженерных коммуникаций существующих сетей или произведена трассировка сетей в соответствующем приложении соответствующего ПО</t>
  </si>
  <si>
    <t>Экспортировать поверхности и полученные инженерные коммуникации в IFC – формат для последующей сборки информационной модели, размерность выгрузки данных миллиметровый диапазон</t>
  </si>
  <si>
    <t>Экспортированы поверхности и полученные инженерные коммуникации в IFC – формат для последующей сборки информационной модели, размерность выгрузки данных миллиметровый диапазон</t>
  </si>
  <si>
    <t>Оформление отчета соответствует всем требованиям задания:                                                - формат А4,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- на титульном листе указаны: наименование этапа чемпионата, ФИО конкурсантов команды, наименование Модуля Б, наименование образовательной организации/региона (в зависимости от этапа чемпионата);
- иллюстрации внизу по центру обозначены словом «Рисунок» и пронумерованы сквозной нумерацией; 
- напечатанный отчет скреплен степлером.
При наличии замечаний за каждое замечание снимать 0,5 балла</t>
  </si>
  <si>
    <t xml:space="preserve">Оформлиние графически и текстом итогового отчета </t>
  </si>
  <si>
    <t>Наличие итогового отчета в соответствии с требованиями Конкурсного задания</t>
  </si>
  <si>
    <t xml:space="preserve">Предствавление в итоговом отчете информации из Модулей А и Б в текстовой, иллюстративной, картографической и табличной формах </t>
  </si>
  <si>
    <t xml:space="preserve">В итоговом отчете предствавлена информация из Модулей А и Б в текстовой, иллюстративной, картографической и табличной формах </t>
  </si>
  <si>
    <t xml:space="preserve">Содержание итогового отчета </t>
  </si>
  <si>
    <t xml:space="preserve">Качество итогового отчета </t>
  </si>
  <si>
    <t xml:space="preserve">Итоговый отчет непоследовательный, нелогичный и невыразительный </t>
  </si>
  <si>
    <t>Итоговый отчет последовательный, но нелогичный и невыразительный</t>
  </si>
  <si>
    <t>Итоговый отчет последовательный, логичный, но невыразительный</t>
  </si>
  <si>
    <t>Итоговый отчет последовательный, логичный и выразительный</t>
  </si>
  <si>
    <t>Наличие ссылок на Модули А и Б</t>
  </si>
  <si>
    <t>Имеются ссылки на Модули А и Б</t>
  </si>
  <si>
    <t>Наличие докладов  и презентации о проделанной в Модулях А, Б, В, Г, работе</t>
  </si>
  <si>
    <t>Соблюдение ОТ при выполнении модуля</t>
  </si>
  <si>
    <t>Требования по охране труда во время работы выполнены в соответствии с регламентирующими документами</t>
  </si>
  <si>
    <t>Требования по охране труда во время работы и по организации рабочего пространства выполнены в соответствии с регламентирующими документами</t>
  </si>
  <si>
    <t xml:space="preserve">Отражены характеризующие для работодателей способности и уровень квалификации в своей специальности </t>
  </si>
  <si>
    <t>Отразить характеризующие для работодателей способности и уровень квалификации конкурсанта в своей специальности</t>
  </si>
  <si>
    <t>Оформление отчета соответствует всем требованиям задания:                                                - формат А4,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- на титульном листе указаны: наименование этапа чемпионата, ФИО конкурсанта, наименование Модуля В, наименование образовательной организации/региона (в зависимости от этапа чемпионата);
- иллюстрации внизу по центру обозначены словом «Рисунок» и пронумерованы сквозной нумерацией; 
- напечатанный отчет скреплен степлером.
При наличии замечаний за каждое замечание снимать 0,5 балла</t>
  </si>
  <si>
    <t>Наличие информации способствующей совершенствованию образовательных программ СПО</t>
  </si>
  <si>
    <t>Наличие информации способствующей совершенствованию профессиональных стандартов</t>
  </si>
  <si>
    <t>3D-поверхность здания имеет текстуру</t>
  </si>
  <si>
    <t>Текстура нанесена с использованием программного обеспечения</t>
  </si>
  <si>
    <t>Оформление графически и текстом отчета по Модулю А</t>
  </si>
  <si>
    <t>Наличие отчета о работе в Модуле А.  Титульный лист, иллюстрации и скрепление отчета должны соответствовать требованиями Конкурсного задания</t>
  </si>
  <si>
    <t xml:space="preserve">Отчет о работе в Модуле А представлен в срок. Титульный лист, иллюстрации и скрепление отчета соответствуют требованиям Конкурсного задания. За каждое несоответствие снимать 0,5 балла </t>
  </si>
  <si>
    <t>Соответствие состава и плана работ Конкурсному заданию в Модуле А</t>
  </si>
  <si>
    <t xml:space="preserve">Проанализировать и сгруппировать предоставленные исходные данные об объекте.
Выбрать средства и методы обработки информации, необходимой для выполнения Конкурсного задания. 
Отобразить в картографической, табличной или иных формах характеристики состояния и фактического использования объекта, в том числе:
- функциональное использование;
- архитектурные, конструктивные и другие особенности. </t>
  </si>
  <si>
    <t xml:space="preserve">Проанализированы и сгруппированы предоставленные исходные данные об объекте.
Выбраны средства и методы обработки информации, необходимой для выполнения Конкурсного задания. 
Отображены в картографической, табличной или иных формах характеристики состояния и фактического использования объекта, в том числе:
- функциональное использование;
- архитектурные, конструктивные и другие особенности.                                                                                                                                         За каждое несоответствие снимать 0,5 </t>
  </si>
  <si>
    <t>Оформление отчета соответствует всем требованиям задания:                                             - формат А4, за исключением титульного листа, все листы пронумерованы;
- книжная ориентация;
- размер шрифта – 14пт, межстрочный интервал – 1,0, красная строка – 1,25;
- выравнивание – по ширине;
- поля – 1,27 см (узкие).
При наличии замечаний за каждое замечание снимать 0,5 балла</t>
  </si>
</sst>
</file>

<file path=xl/styles.xml><?xml version="1.0" encoding="utf-8"?>
<styleSheet xmlns="http://schemas.openxmlformats.org/spreadsheetml/2006/main">
  <fonts count="21">
    <font>
      <sz val="12"/>
      <color theme="1"/>
      <name val="Calibri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64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65"/>
      <name val="Times New Roman"/>
      <family val="1"/>
    </font>
    <font>
      <b/>
      <sz val="11"/>
      <color indexed="65"/>
      <name val="Times New Roman"/>
      <family val="1"/>
    </font>
    <font>
      <b/>
      <sz val="11"/>
      <color theme="1"/>
      <name val="Times New Roman"/>
      <family val="1"/>
    </font>
    <font>
      <sz val="12"/>
      <color indexed="64"/>
      <name val="Calibri"/>
      <family val="2"/>
      <scheme val="minor"/>
    </font>
    <font>
      <sz val="12"/>
      <color indexed="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indexed="64"/>
      <name val="Calibri"/>
      <family val="2"/>
      <charset val="204"/>
      <scheme val="minor"/>
    </font>
    <font>
      <sz val="14"/>
      <color theme="1"/>
      <name val="Times New Roman"/>
      <family val="1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4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2" fillId="0" borderId="1" xfId="0" applyFont="1" applyBorder="1"/>
    <xf numFmtId="0" fontId="4" fillId="0" borderId="0" xfId="0" applyFont="1"/>
    <xf numFmtId="0" fontId="7" fillId="0" borderId="0" xfId="0" applyFont="1"/>
    <xf numFmtId="2" fontId="4" fillId="4" borderId="1" xfId="0" applyNumberFormat="1" applyFont="1" applyFill="1" applyBorder="1"/>
    <xf numFmtId="0" fontId="4" fillId="0" borderId="1" xfId="0" applyFont="1" applyBorder="1"/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2" fontId="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2" fontId="15" fillId="0" borderId="1" xfId="0" applyNumberFormat="1" applyFont="1" applyBorder="1" applyAlignment="1">
      <alignment vertical="top"/>
    </xf>
    <xf numFmtId="2" fontId="15" fillId="4" borderId="1" xfId="0" applyNumberFormat="1" applyFont="1" applyFill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wrapText="1"/>
    </xf>
    <xf numFmtId="2" fontId="6" fillId="3" borderId="3" xfId="0" applyNumberFormat="1" applyFont="1" applyFill="1" applyBorder="1"/>
    <xf numFmtId="0" fontId="15" fillId="0" borderId="1" xfId="0" applyFont="1" applyBorder="1" applyAlignment="1">
      <alignment horizontal="left" vertical="top" wrapText="1"/>
    </xf>
    <xf numFmtId="0" fontId="16" fillId="3" borderId="3" xfId="0" applyFont="1" applyFill="1" applyBorder="1"/>
    <xf numFmtId="2" fontId="4" fillId="4" borderId="1" xfId="0" applyNumberFormat="1" applyFont="1" applyFill="1" applyBorder="1" applyAlignment="1">
      <alignment vertical="top"/>
    </xf>
    <xf numFmtId="0" fontId="14" fillId="0" borderId="2" xfId="0" applyFont="1" applyBorder="1"/>
    <xf numFmtId="0" fontId="0" fillId="0" borderId="1" xfId="0" applyBorder="1" applyAlignment="1">
      <alignment vertical="top"/>
    </xf>
    <xf numFmtId="0" fontId="15" fillId="0" borderId="4" xfId="0" applyFont="1" applyBorder="1"/>
    <xf numFmtId="0" fontId="15" fillId="0" borderId="2" xfId="0" applyFont="1" applyBorder="1"/>
    <xf numFmtId="0" fontId="4" fillId="0" borderId="1" xfId="0" applyFont="1" applyBorder="1" applyAlignment="1">
      <alignment horizontal="center" vertical="top"/>
    </xf>
    <xf numFmtId="0" fontId="0" fillId="0" borderId="5" xfId="0" applyBorder="1"/>
    <xf numFmtId="0" fontId="4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4" fillId="0" borderId="5" xfId="0" applyFont="1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2" fontId="4" fillId="0" borderId="5" xfId="0" applyNumberFormat="1" applyFont="1" applyBorder="1" applyAlignment="1">
      <alignment vertical="top"/>
    </xf>
    <xf numFmtId="0" fontId="6" fillId="3" borderId="0" xfId="0" applyFont="1" applyFill="1"/>
    <xf numFmtId="0" fontId="17" fillId="3" borderId="0" xfId="0" applyFont="1" applyFill="1" applyAlignment="1">
      <alignment horizontal="center"/>
    </xf>
    <xf numFmtId="0" fontId="16" fillId="3" borderId="0" xfId="0" applyFont="1" applyFill="1"/>
    <xf numFmtId="0" fontId="14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/>
    <xf numFmtId="0" fontId="0" fillId="0" borderId="4" xfId="0" applyBorder="1"/>
    <xf numFmtId="0" fontId="15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49" fontId="14" fillId="0" borderId="0" xfId="0" applyNumberFormat="1" applyFont="1" applyAlignment="1">
      <alignment vertical="top" wrapText="1"/>
    </xf>
    <xf numFmtId="0" fontId="14" fillId="0" borderId="1" xfId="0" applyFont="1" applyBorder="1"/>
    <xf numFmtId="0" fontId="7" fillId="3" borderId="3" xfId="0" applyFont="1" applyFill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0" borderId="0" xfId="0" applyFont="1"/>
    <xf numFmtId="0" fontId="20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15"/>
  <sheetViews>
    <sheetView tabSelected="1" zoomScale="80" zoomScaleNormal="80" workbookViewId="0">
      <selection activeCell="D33" sqref="D33"/>
    </sheetView>
  </sheetViews>
  <sheetFormatPr defaultColWidth="11" defaultRowHeight="15.75"/>
  <cols>
    <col min="1" max="1" width="6.875" style="1" customWidth="1"/>
    <col min="2" max="2" width="31" customWidth="1"/>
    <col min="3" max="3" width="4.75" style="2" customWidth="1"/>
    <col min="4" max="4" width="34.625" style="3" customWidth="1"/>
    <col min="5" max="5" width="8.375" style="2" customWidth="1"/>
    <col min="6" max="6" width="34.75" style="3" customWidth="1"/>
    <col min="7" max="7" width="12.25" style="3" customWidth="1"/>
    <col min="8" max="8" width="8.75" style="3" customWidth="1"/>
    <col min="9" max="9" width="8.375" customWidth="1"/>
    <col min="14" max="14" width="11.125" bestFit="1" customWidth="1"/>
  </cols>
  <sheetData>
    <row r="2" spans="1:17">
      <c r="B2" s="4" t="s">
        <v>0</v>
      </c>
      <c r="D2" s="3" t="s">
        <v>48</v>
      </c>
      <c r="E2" s="5"/>
    </row>
    <row r="3" spans="1:17">
      <c r="B3" s="4"/>
      <c r="D3" s="5"/>
      <c r="E3" s="5"/>
    </row>
    <row r="4" spans="1:17">
      <c r="B4" s="4" t="s">
        <v>1</v>
      </c>
      <c r="D4" t="s">
        <v>17</v>
      </c>
      <c r="E4" s="5"/>
    </row>
    <row r="6" spans="1:17" s="6" customFormat="1" ht="81.75" customHeight="1">
      <c r="A6" s="7" t="s">
        <v>2</v>
      </c>
      <c r="B6" s="7" t="s">
        <v>98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</row>
    <row r="7" spans="1:17">
      <c r="A7" s="8"/>
      <c r="L7" s="90"/>
      <c r="M7" s="90"/>
      <c r="N7" s="90"/>
      <c r="O7" s="90"/>
      <c r="P7" s="90"/>
      <c r="Q7" s="9"/>
    </row>
    <row r="8" spans="1:17" ht="19.5" customHeight="1">
      <c r="A8" s="45" t="s">
        <v>10</v>
      </c>
      <c r="B8" s="85" t="s">
        <v>49</v>
      </c>
      <c r="C8" s="46"/>
      <c r="D8" s="47"/>
      <c r="E8" s="46"/>
      <c r="F8" s="47"/>
      <c r="G8" s="47"/>
      <c r="H8" s="46"/>
      <c r="I8" s="48">
        <f>SUM(I9:I36)</f>
        <v>40</v>
      </c>
      <c r="L8" s="14"/>
      <c r="M8" s="15"/>
      <c r="N8" s="16"/>
      <c r="O8" s="16"/>
      <c r="P8" s="16"/>
      <c r="Q8" s="17"/>
    </row>
    <row r="9" spans="1:17">
      <c r="A9" s="18">
        <v>1</v>
      </c>
      <c r="B9" s="19" t="s">
        <v>50</v>
      </c>
      <c r="C9" s="20"/>
      <c r="D9" s="20"/>
      <c r="E9" s="20"/>
      <c r="F9" s="20"/>
      <c r="G9" s="20"/>
      <c r="H9" s="21"/>
      <c r="I9" s="22"/>
    </row>
    <row r="10" spans="1:17" ht="257.25" customHeight="1">
      <c r="A10" s="18"/>
      <c r="B10" s="29"/>
      <c r="C10" s="39" t="s">
        <v>11</v>
      </c>
      <c r="D10" s="41" t="s">
        <v>137</v>
      </c>
      <c r="E10" s="39"/>
      <c r="F10" s="41" t="s">
        <v>138</v>
      </c>
      <c r="G10" s="37"/>
      <c r="H10" s="39">
        <v>5</v>
      </c>
      <c r="I10" s="42">
        <v>2</v>
      </c>
    </row>
    <row r="11" spans="1:17" ht="66" customHeight="1">
      <c r="A11" s="18"/>
      <c r="B11" s="23"/>
      <c r="C11" s="39" t="s">
        <v>11</v>
      </c>
      <c r="D11" s="41" t="s">
        <v>99</v>
      </c>
      <c r="E11" s="39"/>
      <c r="F11" s="41" t="s">
        <v>52</v>
      </c>
      <c r="G11" s="37"/>
      <c r="H11" s="39">
        <v>5</v>
      </c>
      <c r="I11" s="43">
        <v>2</v>
      </c>
    </row>
    <row r="12" spans="1:17" ht="31.5" customHeight="1">
      <c r="A12" s="18"/>
      <c r="B12" s="23"/>
      <c r="C12" s="44" t="s">
        <v>11</v>
      </c>
      <c r="D12" s="37" t="s">
        <v>51</v>
      </c>
      <c r="E12" s="39"/>
      <c r="F12" s="41" t="s">
        <v>53</v>
      </c>
      <c r="G12" s="37"/>
      <c r="H12" s="39">
        <v>5</v>
      </c>
      <c r="I12" s="43">
        <v>2</v>
      </c>
    </row>
    <row r="13" spans="1:17" ht="33" customHeight="1">
      <c r="A13" s="18"/>
      <c r="B13" s="23"/>
      <c r="C13" s="44" t="s">
        <v>11</v>
      </c>
      <c r="D13" s="41" t="s">
        <v>54</v>
      </c>
      <c r="E13" s="39"/>
      <c r="F13" s="41" t="s">
        <v>55</v>
      </c>
      <c r="G13" s="37"/>
      <c r="H13" s="39">
        <v>5</v>
      </c>
      <c r="I13" s="43">
        <v>2</v>
      </c>
    </row>
    <row r="14" spans="1:17" ht="33.75" customHeight="1">
      <c r="A14" s="18"/>
      <c r="B14" s="23"/>
      <c r="C14" s="44" t="s">
        <v>11</v>
      </c>
      <c r="D14" s="41" t="s">
        <v>56</v>
      </c>
      <c r="E14" s="39"/>
      <c r="F14" s="41" t="s">
        <v>57</v>
      </c>
      <c r="G14" s="37"/>
      <c r="H14" s="39">
        <v>5</v>
      </c>
      <c r="I14" s="43">
        <v>2</v>
      </c>
    </row>
    <row r="15" spans="1:17" ht="81" customHeight="1">
      <c r="A15" s="18"/>
      <c r="B15" s="23"/>
      <c r="C15" s="44" t="s">
        <v>11</v>
      </c>
      <c r="D15" s="41" t="s">
        <v>58</v>
      </c>
      <c r="E15" s="39"/>
      <c r="F15" s="41" t="s">
        <v>59</v>
      </c>
      <c r="G15" s="37"/>
      <c r="H15" s="39">
        <v>5</v>
      </c>
      <c r="I15" s="43">
        <v>2</v>
      </c>
    </row>
    <row r="16" spans="1:17" ht="18.75" customHeight="1">
      <c r="A16" s="18"/>
      <c r="B16" s="23"/>
      <c r="C16" s="44" t="s">
        <v>11</v>
      </c>
      <c r="D16" s="41" t="s">
        <v>60</v>
      </c>
      <c r="E16" s="39"/>
      <c r="F16" s="41" t="s">
        <v>61</v>
      </c>
      <c r="G16" s="37"/>
      <c r="H16" s="39">
        <v>5</v>
      </c>
      <c r="I16" s="43">
        <v>2</v>
      </c>
    </row>
    <row r="17" spans="1:9" ht="49.5" customHeight="1">
      <c r="A17" s="18"/>
      <c r="B17" s="23"/>
      <c r="C17" s="44" t="s">
        <v>11</v>
      </c>
      <c r="D17" s="41" t="s">
        <v>64</v>
      </c>
      <c r="E17" s="39"/>
      <c r="F17" s="41" t="s">
        <v>65</v>
      </c>
      <c r="G17" s="37"/>
      <c r="H17" s="39">
        <v>5</v>
      </c>
      <c r="I17" s="43">
        <v>2</v>
      </c>
    </row>
    <row r="18" spans="1:9" ht="33" customHeight="1">
      <c r="A18" s="18"/>
      <c r="B18" s="23"/>
      <c r="C18" s="44" t="s">
        <v>11</v>
      </c>
      <c r="D18" s="41" t="s">
        <v>63</v>
      </c>
      <c r="E18" s="39"/>
      <c r="F18" s="41" t="s">
        <v>62</v>
      </c>
      <c r="G18" s="37"/>
      <c r="H18" s="39">
        <v>5</v>
      </c>
      <c r="I18" s="43">
        <v>2</v>
      </c>
    </row>
    <row r="19" spans="1:9" ht="33.75" customHeight="1">
      <c r="A19" s="18"/>
      <c r="B19" s="23"/>
      <c r="C19" s="44" t="s">
        <v>11</v>
      </c>
      <c r="D19" s="41" t="s">
        <v>66</v>
      </c>
      <c r="E19" s="39"/>
      <c r="F19" s="41" t="s">
        <v>67</v>
      </c>
      <c r="G19" s="37"/>
      <c r="H19" s="39">
        <v>5</v>
      </c>
      <c r="I19" s="43">
        <v>2</v>
      </c>
    </row>
    <row r="20" spans="1:9" ht="50.25" customHeight="1">
      <c r="A20" s="18"/>
      <c r="B20" s="23"/>
      <c r="C20" s="44" t="s">
        <v>11</v>
      </c>
      <c r="D20" s="41" t="s">
        <v>68</v>
      </c>
      <c r="E20" s="39"/>
      <c r="F20" s="41" t="s">
        <v>69</v>
      </c>
      <c r="G20" s="37"/>
      <c r="H20" s="39">
        <v>5</v>
      </c>
      <c r="I20" s="43">
        <v>1</v>
      </c>
    </row>
    <row r="21" spans="1:9" ht="50.25" customHeight="1">
      <c r="A21" s="18"/>
      <c r="B21" s="23"/>
      <c r="C21" s="44" t="s">
        <v>11</v>
      </c>
      <c r="D21" s="41" t="s">
        <v>70</v>
      </c>
      <c r="E21" s="39"/>
      <c r="F21" s="41" t="s">
        <v>71</v>
      </c>
      <c r="G21" s="37"/>
      <c r="H21" s="39">
        <v>5</v>
      </c>
      <c r="I21" s="43">
        <v>2</v>
      </c>
    </row>
    <row r="22" spans="1:9" ht="32.25" customHeight="1">
      <c r="A22" s="18"/>
      <c r="B22" s="23"/>
      <c r="C22" s="44" t="s">
        <v>11</v>
      </c>
      <c r="D22" s="41" t="s">
        <v>131</v>
      </c>
      <c r="E22" s="39"/>
      <c r="F22" s="41" t="s">
        <v>132</v>
      </c>
      <c r="G22" s="37"/>
      <c r="H22" s="39">
        <v>5</v>
      </c>
      <c r="I22" s="43">
        <v>2</v>
      </c>
    </row>
    <row r="23" spans="1:9" ht="82.5" customHeight="1">
      <c r="A23" s="18"/>
      <c r="B23" s="23"/>
      <c r="C23" s="44" t="s">
        <v>11</v>
      </c>
      <c r="D23" s="41" t="s">
        <v>72</v>
      </c>
      <c r="E23" s="39"/>
      <c r="F23" s="41" t="s">
        <v>75</v>
      </c>
      <c r="G23" s="37"/>
      <c r="H23" s="39">
        <v>5</v>
      </c>
      <c r="I23" s="43">
        <v>2</v>
      </c>
    </row>
    <row r="24" spans="1:9" ht="66" customHeight="1">
      <c r="A24" s="18"/>
      <c r="B24" s="23"/>
      <c r="C24" s="39" t="s">
        <v>11</v>
      </c>
      <c r="D24" s="41" t="s">
        <v>73</v>
      </c>
      <c r="E24" s="39"/>
      <c r="F24" s="41" t="s">
        <v>74</v>
      </c>
      <c r="G24" s="37"/>
      <c r="H24" s="39">
        <v>5</v>
      </c>
      <c r="I24" s="43">
        <v>2</v>
      </c>
    </row>
    <row r="25" spans="1:9" ht="18.75" customHeight="1">
      <c r="A25" s="92">
        <v>2</v>
      </c>
      <c r="B25" s="93" t="s">
        <v>133</v>
      </c>
      <c r="C25" s="20"/>
      <c r="D25" s="20"/>
      <c r="E25" s="20"/>
      <c r="F25" s="20"/>
      <c r="G25" s="20"/>
      <c r="H25" s="20"/>
      <c r="I25" s="76"/>
    </row>
    <row r="26" spans="1:9" ht="100.5" customHeight="1">
      <c r="A26" s="18"/>
      <c r="B26" s="23"/>
      <c r="C26" s="39" t="s">
        <v>11</v>
      </c>
      <c r="D26" s="41" t="s">
        <v>134</v>
      </c>
      <c r="E26" s="24"/>
      <c r="F26" s="41" t="s">
        <v>135</v>
      </c>
      <c r="G26" s="25"/>
      <c r="H26" s="39">
        <v>2</v>
      </c>
      <c r="I26" s="40">
        <v>2</v>
      </c>
    </row>
    <row r="27" spans="1:9" ht="53.25" customHeight="1">
      <c r="A27" s="18"/>
      <c r="B27" s="23"/>
      <c r="C27" s="39" t="s">
        <v>11</v>
      </c>
      <c r="D27" s="41" t="s">
        <v>47</v>
      </c>
      <c r="E27" s="24"/>
      <c r="F27" s="41" t="s">
        <v>76</v>
      </c>
      <c r="G27" s="25"/>
      <c r="H27" s="39">
        <v>2</v>
      </c>
      <c r="I27" s="40">
        <v>2</v>
      </c>
    </row>
    <row r="28" spans="1:9" ht="192.75" customHeight="1">
      <c r="A28" s="18"/>
      <c r="B28" s="23"/>
      <c r="C28" s="39" t="s">
        <v>11</v>
      </c>
      <c r="D28" s="41" t="s">
        <v>23</v>
      </c>
      <c r="E28" s="24"/>
      <c r="F28" s="41" t="s">
        <v>139</v>
      </c>
      <c r="G28" s="25"/>
      <c r="H28" s="39">
        <v>5</v>
      </c>
      <c r="I28" s="40">
        <v>2</v>
      </c>
    </row>
    <row r="29" spans="1:9" ht="34.5" customHeight="1">
      <c r="A29" s="18"/>
      <c r="B29" s="23"/>
      <c r="C29" s="39" t="s">
        <v>13</v>
      </c>
      <c r="D29" s="41" t="s">
        <v>136</v>
      </c>
      <c r="E29" s="24"/>
      <c r="F29" s="25"/>
      <c r="G29" s="25"/>
      <c r="H29" s="39">
        <v>3</v>
      </c>
      <c r="I29" s="40">
        <v>1</v>
      </c>
    </row>
    <row r="30" spans="1:9" ht="31.5">
      <c r="A30" s="18"/>
      <c r="B30" s="23"/>
      <c r="C30" s="24"/>
      <c r="D30" s="25"/>
      <c r="E30" s="39">
        <v>0</v>
      </c>
      <c r="F30" s="25" t="s">
        <v>19</v>
      </c>
      <c r="G30" s="25"/>
      <c r="H30" s="24"/>
      <c r="I30" s="26"/>
    </row>
    <row r="31" spans="1:9" ht="31.5">
      <c r="A31" s="18"/>
      <c r="B31" s="23"/>
      <c r="C31" s="24"/>
      <c r="D31" s="25"/>
      <c r="E31" s="39">
        <v>1</v>
      </c>
      <c r="F31" s="25" t="s">
        <v>21</v>
      </c>
      <c r="G31" s="25"/>
      <c r="H31" s="24"/>
      <c r="I31" s="26"/>
    </row>
    <row r="32" spans="1:9" ht="31.5">
      <c r="A32" s="18"/>
      <c r="B32" s="23"/>
      <c r="C32" s="24"/>
      <c r="D32" s="25"/>
      <c r="E32" s="39">
        <v>2</v>
      </c>
      <c r="F32" s="25" t="s">
        <v>22</v>
      </c>
      <c r="G32" s="25"/>
      <c r="H32" s="24"/>
      <c r="I32" s="26"/>
    </row>
    <row r="33" spans="1:9" ht="31.5">
      <c r="A33" s="18"/>
      <c r="B33" s="23"/>
      <c r="C33" s="24"/>
      <c r="D33" s="25"/>
      <c r="E33" s="39">
        <v>3</v>
      </c>
      <c r="F33" s="25" t="s">
        <v>20</v>
      </c>
      <c r="G33" s="25"/>
      <c r="H33" s="24"/>
      <c r="I33" s="26"/>
    </row>
    <row r="34" spans="1:9">
      <c r="A34" s="18">
        <v>3</v>
      </c>
      <c r="B34" s="52" t="s">
        <v>123</v>
      </c>
      <c r="C34" s="20"/>
      <c r="D34" s="20"/>
      <c r="E34" s="20"/>
      <c r="F34" s="20"/>
      <c r="G34" s="20"/>
      <c r="H34" s="20"/>
      <c r="I34" s="76"/>
    </row>
    <row r="35" spans="1:9" ht="50.25" customHeight="1">
      <c r="A35" s="18"/>
      <c r="B35" s="84"/>
      <c r="C35" s="44" t="s">
        <v>11</v>
      </c>
      <c r="D35" s="41" t="s">
        <v>124</v>
      </c>
      <c r="E35" s="37"/>
      <c r="F35" s="41" t="s">
        <v>45</v>
      </c>
      <c r="G35" s="37"/>
      <c r="H35" s="39">
        <v>1</v>
      </c>
      <c r="I35" s="40">
        <v>2</v>
      </c>
    </row>
    <row r="36" spans="1:9" ht="68.25" customHeight="1">
      <c r="A36" s="18"/>
      <c r="B36" s="23"/>
      <c r="C36" s="44" t="s">
        <v>11</v>
      </c>
      <c r="D36" s="41" t="s">
        <v>46</v>
      </c>
      <c r="E36" s="25"/>
      <c r="F36" s="41" t="s">
        <v>45</v>
      </c>
      <c r="G36" s="25"/>
      <c r="H36" s="39">
        <v>1</v>
      </c>
      <c r="I36" s="40">
        <v>2</v>
      </c>
    </row>
    <row r="37" spans="1:9">
      <c r="A37" s="8"/>
      <c r="I37" s="30"/>
    </row>
    <row r="38" spans="1:9" s="31" customFormat="1" ht="18.75">
      <c r="A38" s="45" t="s">
        <v>12</v>
      </c>
      <c r="B38" s="50" t="s">
        <v>100</v>
      </c>
      <c r="C38" s="46"/>
      <c r="D38" s="47"/>
      <c r="E38" s="46"/>
      <c r="F38" s="47"/>
      <c r="G38" s="47"/>
      <c r="H38" s="47"/>
      <c r="I38" s="48">
        <f>SUM(I39:I63)</f>
        <v>30</v>
      </c>
    </row>
    <row r="39" spans="1:9">
      <c r="A39" s="18">
        <v>1</v>
      </c>
      <c r="B39" s="55" t="s">
        <v>26</v>
      </c>
      <c r="C39" s="20"/>
      <c r="D39" s="20"/>
      <c r="E39" s="20"/>
      <c r="F39" s="20"/>
      <c r="G39" s="20"/>
      <c r="H39" s="20"/>
      <c r="I39" s="22"/>
    </row>
    <row r="40" spans="1:9" ht="127.5" customHeight="1">
      <c r="A40" s="18"/>
      <c r="B40" s="23"/>
      <c r="C40" s="39" t="s">
        <v>11</v>
      </c>
      <c r="D40" s="41" t="s">
        <v>101</v>
      </c>
      <c r="E40" s="24"/>
      <c r="F40" s="41" t="s">
        <v>102</v>
      </c>
      <c r="G40" s="25"/>
      <c r="H40" s="39">
        <v>5</v>
      </c>
      <c r="I40" s="40">
        <v>2</v>
      </c>
    </row>
    <row r="41" spans="1:9" ht="50.25" customHeight="1">
      <c r="A41" s="18"/>
      <c r="B41" s="23"/>
      <c r="C41" s="39" t="s">
        <v>11</v>
      </c>
      <c r="D41" s="41" t="s">
        <v>78</v>
      </c>
      <c r="E41" s="24"/>
      <c r="F41" s="41" t="s">
        <v>79</v>
      </c>
      <c r="G41" s="25"/>
      <c r="H41" s="39">
        <v>5</v>
      </c>
      <c r="I41" s="51">
        <v>2</v>
      </c>
    </row>
    <row r="42" spans="1:9" ht="114" customHeight="1">
      <c r="A42" s="18"/>
      <c r="B42" s="23"/>
      <c r="C42" s="44" t="s">
        <v>11</v>
      </c>
      <c r="D42" s="41" t="s">
        <v>103</v>
      </c>
      <c r="E42" s="24"/>
      <c r="F42" s="41" t="s">
        <v>104</v>
      </c>
      <c r="G42" s="25"/>
      <c r="H42" s="39">
        <v>5</v>
      </c>
      <c r="I42" s="51">
        <v>2</v>
      </c>
    </row>
    <row r="43" spans="1:9" ht="82.5" customHeight="1">
      <c r="A43" s="18"/>
      <c r="B43" s="23"/>
      <c r="C43" s="44" t="s">
        <v>11</v>
      </c>
      <c r="D43" s="41" t="s">
        <v>80</v>
      </c>
      <c r="E43" s="24"/>
      <c r="F43" s="41" t="s">
        <v>81</v>
      </c>
      <c r="G43" s="25"/>
      <c r="H43" s="39">
        <v>5</v>
      </c>
      <c r="I43" s="51">
        <v>2</v>
      </c>
    </row>
    <row r="44" spans="1:9" ht="99.75" customHeight="1">
      <c r="A44" s="18"/>
      <c r="B44" s="23"/>
      <c r="C44" s="44" t="s">
        <v>11</v>
      </c>
      <c r="D44" s="41" t="s">
        <v>105</v>
      </c>
      <c r="E44" s="24"/>
      <c r="F44" s="41" t="s">
        <v>106</v>
      </c>
      <c r="G44" s="25"/>
      <c r="H44" s="39">
        <v>5</v>
      </c>
      <c r="I44" s="51">
        <v>2</v>
      </c>
    </row>
    <row r="45" spans="1:9" ht="51" customHeight="1">
      <c r="A45" s="18"/>
      <c r="B45" s="23"/>
      <c r="C45" s="44" t="s">
        <v>11</v>
      </c>
      <c r="D45" s="41" t="s">
        <v>82</v>
      </c>
      <c r="E45" s="24"/>
      <c r="F45" s="41" t="s">
        <v>83</v>
      </c>
      <c r="G45" s="25"/>
      <c r="H45" s="39">
        <v>5</v>
      </c>
      <c r="I45" s="51">
        <v>2</v>
      </c>
    </row>
    <row r="46" spans="1:9" ht="81" customHeight="1">
      <c r="A46" s="18"/>
      <c r="B46" s="23"/>
      <c r="C46" s="44" t="s">
        <v>11</v>
      </c>
      <c r="D46" s="41" t="s">
        <v>84</v>
      </c>
      <c r="E46" s="24"/>
      <c r="F46" s="41" t="s">
        <v>85</v>
      </c>
      <c r="G46" s="25"/>
      <c r="H46" s="39">
        <v>5</v>
      </c>
      <c r="I46" s="51">
        <v>2</v>
      </c>
    </row>
    <row r="47" spans="1:9" ht="114.75" customHeight="1">
      <c r="A47" s="18"/>
      <c r="B47" s="23"/>
      <c r="C47" s="39" t="s">
        <v>11</v>
      </c>
      <c r="D47" s="41" t="s">
        <v>107</v>
      </c>
      <c r="E47" s="24"/>
      <c r="F47" s="41" t="s">
        <v>108</v>
      </c>
      <c r="G47" s="25"/>
      <c r="H47" s="39">
        <v>5</v>
      </c>
      <c r="I47" s="51">
        <v>2</v>
      </c>
    </row>
    <row r="48" spans="1:9">
      <c r="A48" s="18">
        <v>2</v>
      </c>
      <c r="B48" s="52" t="s">
        <v>77</v>
      </c>
      <c r="C48" s="20"/>
      <c r="D48" s="20"/>
      <c r="E48" s="20"/>
      <c r="F48" s="20"/>
      <c r="G48" s="20"/>
      <c r="H48" s="21"/>
      <c r="I48" s="54"/>
    </row>
    <row r="49" spans="1:9" ht="51.75" customHeight="1">
      <c r="A49" s="18"/>
      <c r="B49" s="23"/>
      <c r="C49" s="39" t="s">
        <v>11</v>
      </c>
      <c r="D49" s="41" t="s">
        <v>68</v>
      </c>
      <c r="E49" s="53"/>
      <c r="F49" s="41" t="s">
        <v>69</v>
      </c>
      <c r="G49" s="53"/>
      <c r="H49" s="39">
        <v>5</v>
      </c>
      <c r="I49" s="51">
        <v>2</v>
      </c>
    </row>
    <row r="50" spans="1:9" ht="36" customHeight="1">
      <c r="A50" s="18"/>
      <c r="B50" s="23"/>
      <c r="C50" s="44" t="s">
        <v>11</v>
      </c>
      <c r="D50" s="41" t="s">
        <v>70</v>
      </c>
      <c r="E50" s="53"/>
      <c r="F50" s="41" t="s">
        <v>71</v>
      </c>
      <c r="G50" s="53"/>
      <c r="H50" s="39">
        <v>5</v>
      </c>
      <c r="I50" s="51">
        <v>2</v>
      </c>
    </row>
    <row r="51" spans="1:9" ht="82.5" customHeight="1">
      <c r="A51" s="18"/>
      <c r="B51" s="23"/>
      <c r="C51" s="39" t="s">
        <v>11</v>
      </c>
      <c r="D51" s="41" t="s">
        <v>72</v>
      </c>
      <c r="E51" s="39"/>
      <c r="F51" s="41" t="s">
        <v>75</v>
      </c>
      <c r="G51" s="37"/>
      <c r="H51" s="39">
        <v>5</v>
      </c>
      <c r="I51" s="51">
        <v>2</v>
      </c>
    </row>
    <row r="52" spans="1:9" ht="54" customHeight="1">
      <c r="A52" s="18"/>
      <c r="B52" s="23"/>
      <c r="C52" s="39" t="s">
        <v>11</v>
      </c>
      <c r="D52" s="41" t="s">
        <v>73</v>
      </c>
      <c r="E52" s="39"/>
      <c r="F52" s="41" t="s">
        <v>74</v>
      </c>
      <c r="G52" s="37"/>
      <c r="H52" s="39">
        <v>5</v>
      </c>
      <c r="I52" s="51">
        <v>2</v>
      </c>
    </row>
    <row r="53" spans="1:9">
      <c r="A53" s="18">
        <v>3</v>
      </c>
      <c r="B53" s="52" t="s">
        <v>24</v>
      </c>
      <c r="C53" s="20"/>
      <c r="D53" s="20"/>
      <c r="E53" s="20"/>
      <c r="F53" s="20"/>
      <c r="G53" s="20"/>
      <c r="H53" s="21"/>
      <c r="I53" s="22"/>
    </row>
    <row r="54" spans="1:9" ht="68.25" customHeight="1">
      <c r="A54" s="18"/>
      <c r="B54" s="23"/>
      <c r="C54" s="39" t="s">
        <v>11</v>
      </c>
      <c r="D54" s="41" t="s">
        <v>90</v>
      </c>
      <c r="E54" s="24"/>
      <c r="F54" s="41" t="s">
        <v>89</v>
      </c>
      <c r="G54" s="25"/>
      <c r="H54" s="39">
        <v>2</v>
      </c>
      <c r="I54" s="40">
        <v>1</v>
      </c>
    </row>
    <row r="55" spans="1:9" ht="52.5" customHeight="1">
      <c r="A55" s="18"/>
      <c r="B55" s="23"/>
      <c r="C55" s="39" t="s">
        <v>11</v>
      </c>
      <c r="D55" s="41" t="s">
        <v>87</v>
      </c>
      <c r="E55" s="24"/>
      <c r="F55" s="41" t="s">
        <v>88</v>
      </c>
      <c r="G55" s="25"/>
      <c r="H55" s="39">
        <v>4</v>
      </c>
      <c r="I55" s="40">
        <v>1</v>
      </c>
    </row>
    <row r="56" spans="1:9" ht="409.6" customHeight="1">
      <c r="A56" s="18"/>
      <c r="B56" s="23"/>
      <c r="C56" s="39" t="s">
        <v>11</v>
      </c>
      <c r="D56" s="41" t="s">
        <v>86</v>
      </c>
      <c r="E56" s="24"/>
      <c r="F56" s="41" t="s">
        <v>109</v>
      </c>
      <c r="G56" s="25"/>
      <c r="H56" s="39">
        <v>5</v>
      </c>
      <c r="I56" s="40">
        <v>2</v>
      </c>
    </row>
    <row r="57" spans="1:9" ht="38.25" customHeight="1">
      <c r="A57" s="18"/>
      <c r="B57" s="23"/>
      <c r="C57" s="39" t="s">
        <v>13</v>
      </c>
      <c r="D57" s="41" t="s">
        <v>25</v>
      </c>
      <c r="E57" s="24"/>
      <c r="F57" s="25"/>
      <c r="G57" s="25"/>
      <c r="H57" s="39">
        <v>3</v>
      </c>
      <c r="I57" s="40">
        <v>1</v>
      </c>
    </row>
    <row r="58" spans="1:9" ht="31.5">
      <c r="A58" s="18"/>
      <c r="B58" s="19"/>
      <c r="C58" s="24"/>
      <c r="D58" s="25"/>
      <c r="E58" s="39">
        <v>0</v>
      </c>
      <c r="F58" s="25" t="s">
        <v>19</v>
      </c>
      <c r="G58" s="25"/>
      <c r="H58" s="24"/>
      <c r="I58" s="26"/>
    </row>
    <row r="59" spans="1:9" ht="31.5">
      <c r="A59" s="18"/>
      <c r="B59" s="19"/>
      <c r="C59" s="24"/>
      <c r="D59" s="25"/>
      <c r="E59" s="39">
        <v>1</v>
      </c>
      <c r="F59" s="25" t="s">
        <v>21</v>
      </c>
      <c r="G59" s="25"/>
      <c r="H59" s="24"/>
      <c r="I59" s="26"/>
    </row>
    <row r="60" spans="1:9" ht="31.5">
      <c r="A60" s="18"/>
      <c r="B60" s="19"/>
      <c r="C60" s="24"/>
      <c r="D60" s="25"/>
      <c r="E60" s="39">
        <v>2</v>
      </c>
      <c r="F60" s="25" t="s">
        <v>22</v>
      </c>
      <c r="G60" s="25"/>
      <c r="H60" s="24"/>
      <c r="I60" s="26"/>
    </row>
    <row r="61" spans="1:9" ht="31.5">
      <c r="A61" s="18"/>
      <c r="B61" s="19"/>
      <c r="C61" s="24"/>
      <c r="D61" s="25"/>
      <c r="E61" s="39">
        <v>3</v>
      </c>
      <c r="F61" s="25" t="s">
        <v>20</v>
      </c>
      <c r="G61" s="25"/>
      <c r="H61" s="24"/>
      <c r="I61" s="26"/>
    </row>
    <row r="62" spans="1:9">
      <c r="A62" s="18">
        <v>4</v>
      </c>
      <c r="B62" s="52" t="s">
        <v>123</v>
      </c>
      <c r="C62" s="24"/>
      <c r="D62" s="25"/>
      <c r="E62" s="24"/>
      <c r="F62" s="25"/>
      <c r="G62" s="25"/>
      <c r="H62" s="24"/>
      <c r="I62" s="32"/>
    </row>
    <row r="63" spans="1:9" ht="69" customHeight="1">
      <c r="A63" s="18"/>
      <c r="B63" s="52"/>
      <c r="C63" s="44" t="s">
        <v>11</v>
      </c>
      <c r="D63" s="37" t="s">
        <v>125</v>
      </c>
      <c r="E63" s="24"/>
      <c r="F63" s="41" t="s">
        <v>45</v>
      </c>
      <c r="G63" s="25"/>
      <c r="H63" s="39">
        <v>1</v>
      </c>
      <c r="I63" s="51">
        <v>1</v>
      </c>
    </row>
    <row r="64" spans="1:9">
      <c r="A64" s="58"/>
      <c r="B64" s="57"/>
      <c r="C64" s="59"/>
      <c r="D64" s="60"/>
      <c r="E64" s="59"/>
      <c r="F64" s="60"/>
      <c r="G64" s="60"/>
      <c r="H64" s="59"/>
      <c r="I64" s="61"/>
    </row>
    <row r="65" spans="1:9" ht="18.75">
      <c r="A65" s="10" t="s">
        <v>14</v>
      </c>
      <c r="B65" s="11" t="s">
        <v>27</v>
      </c>
      <c r="C65" s="12"/>
      <c r="D65" s="13"/>
      <c r="E65" s="12"/>
      <c r="F65" s="13"/>
      <c r="G65" s="13"/>
      <c r="H65" s="13"/>
      <c r="I65" s="69">
        <f>SUM(I66:I83)</f>
        <v>20</v>
      </c>
    </row>
    <row r="66" spans="1:9">
      <c r="A66" s="18">
        <v>1</v>
      </c>
      <c r="B66" s="52" t="s">
        <v>110</v>
      </c>
      <c r="C66" s="20"/>
      <c r="D66" s="20"/>
      <c r="E66" s="20"/>
      <c r="F66" s="20"/>
      <c r="G66" s="20"/>
      <c r="H66" s="21"/>
      <c r="I66" s="22"/>
    </row>
    <row r="67" spans="1:9" ht="70.5" customHeight="1">
      <c r="A67" s="18"/>
      <c r="B67" s="23"/>
      <c r="C67" s="39" t="s">
        <v>11</v>
      </c>
      <c r="D67" s="41" t="s">
        <v>111</v>
      </c>
      <c r="E67" s="24"/>
      <c r="F67" s="41" t="s">
        <v>89</v>
      </c>
      <c r="G67" s="25"/>
      <c r="H67" s="39">
        <v>2</v>
      </c>
      <c r="I67" s="40">
        <v>2</v>
      </c>
    </row>
    <row r="68" spans="1:9" ht="70.5" customHeight="1">
      <c r="A68" s="18"/>
      <c r="B68" s="23"/>
      <c r="C68" s="44" t="s">
        <v>11</v>
      </c>
      <c r="D68" s="41" t="s">
        <v>112</v>
      </c>
      <c r="E68" s="24"/>
      <c r="F68" s="41" t="s">
        <v>113</v>
      </c>
      <c r="G68" s="25"/>
      <c r="H68" s="39">
        <v>4</v>
      </c>
      <c r="I68" s="40">
        <v>2</v>
      </c>
    </row>
    <row r="69" spans="1:9" ht="390" customHeight="1">
      <c r="A69" s="18"/>
      <c r="B69" s="29"/>
      <c r="C69" s="39" t="s">
        <v>11</v>
      </c>
      <c r="D69" s="41" t="s">
        <v>28</v>
      </c>
      <c r="E69" s="24"/>
      <c r="F69" s="41" t="s">
        <v>128</v>
      </c>
      <c r="G69" s="25"/>
      <c r="H69" s="39">
        <v>5</v>
      </c>
      <c r="I69" s="40">
        <v>2</v>
      </c>
    </row>
    <row r="70" spans="1:9" ht="15.75" customHeight="1">
      <c r="A70" s="56">
        <v>2</v>
      </c>
      <c r="B70" s="77" t="s">
        <v>114</v>
      </c>
      <c r="C70" s="78"/>
      <c r="D70" s="78"/>
      <c r="E70" s="78"/>
      <c r="F70" s="78"/>
      <c r="G70" s="78"/>
      <c r="H70" s="78"/>
      <c r="I70" s="79"/>
    </row>
    <row r="71" spans="1:9" ht="93.75" customHeight="1">
      <c r="A71" s="18"/>
      <c r="B71" s="29"/>
      <c r="C71" s="44" t="s">
        <v>11</v>
      </c>
      <c r="D71" s="41" t="s">
        <v>92</v>
      </c>
      <c r="E71" s="24"/>
      <c r="F71" s="41" t="s">
        <v>91</v>
      </c>
      <c r="G71" s="25"/>
      <c r="H71" s="39">
        <v>5</v>
      </c>
      <c r="I71" s="40">
        <v>2</v>
      </c>
    </row>
    <row r="72" spans="1:9" ht="86.25" customHeight="1">
      <c r="A72" s="18"/>
      <c r="B72" s="29"/>
      <c r="C72" s="44" t="s">
        <v>11</v>
      </c>
      <c r="D72" s="41" t="s">
        <v>127</v>
      </c>
      <c r="E72" s="24"/>
      <c r="F72" s="41" t="s">
        <v>126</v>
      </c>
      <c r="G72" s="25"/>
      <c r="H72" s="39">
        <v>5</v>
      </c>
      <c r="I72" s="40">
        <v>2</v>
      </c>
    </row>
    <row r="73" spans="1:9" s="88" customFormat="1" ht="68.25" customHeight="1">
      <c r="A73" s="86"/>
      <c r="B73" s="87"/>
      <c r="C73" s="56" t="s">
        <v>11</v>
      </c>
      <c r="D73" s="41" t="s">
        <v>129</v>
      </c>
      <c r="E73" s="86"/>
      <c r="F73" s="41" t="s">
        <v>129</v>
      </c>
      <c r="G73" s="89"/>
      <c r="H73" s="56">
        <v>5</v>
      </c>
      <c r="I73" s="40">
        <v>2</v>
      </c>
    </row>
    <row r="74" spans="1:9" ht="69.75" customHeight="1">
      <c r="A74" s="18"/>
      <c r="B74" s="29"/>
      <c r="C74" s="44" t="s">
        <v>11</v>
      </c>
      <c r="D74" s="41" t="s">
        <v>94</v>
      </c>
      <c r="E74" s="24"/>
      <c r="F74" s="41" t="s">
        <v>93</v>
      </c>
      <c r="G74" s="25"/>
      <c r="H74" s="39">
        <v>5</v>
      </c>
      <c r="I74" s="40">
        <v>2</v>
      </c>
    </row>
    <row r="75" spans="1:9" ht="68.25" customHeight="1">
      <c r="A75" s="18"/>
      <c r="B75" s="29"/>
      <c r="C75" s="44" t="s">
        <v>11</v>
      </c>
      <c r="D75" s="41" t="s">
        <v>130</v>
      </c>
      <c r="E75" s="24"/>
      <c r="F75" s="41" t="s">
        <v>130</v>
      </c>
      <c r="G75" s="25"/>
      <c r="H75" s="39">
        <v>5</v>
      </c>
      <c r="I75" s="40">
        <v>2</v>
      </c>
    </row>
    <row r="76" spans="1:9">
      <c r="A76" s="18"/>
      <c r="B76" s="29"/>
      <c r="C76" s="44" t="s">
        <v>11</v>
      </c>
      <c r="D76" s="41" t="s">
        <v>120</v>
      </c>
      <c r="E76" s="24"/>
      <c r="F76" s="37" t="s">
        <v>121</v>
      </c>
      <c r="G76" s="25"/>
      <c r="H76" s="39">
        <v>3</v>
      </c>
      <c r="I76" s="40">
        <v>2</v>
      </c>
    </row>
    <row r="77" spans="1:9">
      <c r="A77" s="18"/>
      <c r="B77" s="23"/>
      <c r="C77" s="39" t="s">
        <v>13</v>
      </c>
      <c r="D77" s="41" t="s">
        <v>115</v>
      </c>
      <c r="E77" s="24"/>
      <c r="F77" s="25"/>
      <c r="G77" s="25"/>
      <c r="H77" s="39">
        <v>3</v>
      </c>
      <c r="I77" s="40">
        <v>1</v>
      </c>
    </row>
    <row r="78" spans="1:9" ht="31.5">
      <c r="A78" s="8"/>
      <c r="B78" s="29"/>
      <c r="C78" s="24"/>
      <c r="D78" s="25"/>
      <c r="E78" s="39">
        <v>0</v>
      </c>
      <c r="F78" s="25" t="s">
        <v>116</v>
      </c>
      <c r="G78" s="25"/>
      <c r="H78" s="24"/>
      <c r="I78" s="26"/>
    </row>
    <row r="79" spans="1:9" ht="31.5">
      <c r="A79" s="18"/>
      <c r="B79" s="23"/>
      <c r="C79" s="24"/>
      <c r="D79" s="25"/>
      <c r="E79" s="39">
        <v>1</v>
      </c>
      <c r="F79" s="25" t="s">
        <v>117</v>
      </c>
      <c r="G79" s="25"/>
      <c r="H79" s="24"/>
      <c r="I79" s="26"/>
    </row>
    <row r="80" spans="1:9" ht="31.5">
      <c r="A80" s="18"/>
      <c r="B80" s="23"/>
      <c r="C80" s="24"/>
      <c r="D80" s="25"/>
      <c r="E80" s="39">
        <v>2</v>
      </c>
      <c r="F80" s="25" t="s">
        <v>118</v>
      </c>
      <c r="G80" s="25"/>
      <c r="H80" s="24"/>
      <c r="I80" s="26"/>
    </row>
    <row r="81" spans="1:10" ht="31.5">
      <c r="A81" s="18"/>
      <c r="B81" s="23"/>
      <c r="C81" s="24"/>
      <c r="D81" s="25"/>
      <c r="E81" s="39">
        <v>3</v>
      </c>
      <c r="F81" s="25" t="s">
        <v>119</v>
      </c>
      <c r="G81" s="25"/>
      <c r="H81" s="24"/>
      <c r="I81" s="26"/>
    </row>
    <row r="82" spans="1:10">
      <c r="A82" s="18">
        <v>3</v>
      </c>
      <c r="B82" s="52" t="s">
        <v>123</v>
      </c>
      <c r="C82" s="24"/>
      <c r="D82" s="25"/>
      <c r="E82" s="24"/>
      <c r="F82" s="25"/>
      <c r="G82" s="25"/>
      <c r="H82" s="24"/>
      <c r="I82" s="32"/>
    </row>
    <row r="83" spans="1:10" ht="67.5" customHeight="1">
      <c r="A83" s="18"/>
      <c r="B83" s="23"/>
      <c r="C83" s="44" t="s">
        <v>11</v>
      </c>
      <c r="D83" s="41" t="s">
        <v>125</v>
      </c>
      <c r="E83" s="25"/>
      <c r="F83" s="41" t="s">
        <v>45</v>
      </c>
      <c r="G83" s="25"/>
      <c r="H83" s="39">
        <v>1</v>
      </c>
      <c r="I83" s="40">
        <v>1</v>
      </c>
      <c r="J83" s="62"/>
    </row>
    <row r="84" spans="1:10">
      <c r="A84" s="63"/>
      <c r="B84" s="57"/>
      <c r="C84" s="64"/>
      <c r="D84" s="65"/>
      <c r="E84" s="60"/>
      <c r="F84" s="66"/>
      <c r="G84" s="60"/>
      <c r="H84" s="67"/>
      <c r="I84" s="68"/>
    </row>
    <row r="85" spans="1:10" ht="18.75">
      <c r="A85" s="70" t="s">
        <v>18</v>
      </c>
      <c r="B85" s="71" t="s">
        <v>29</v>
      </c>
      <c r="C85" s="12"/>
      <c r="D85" s="13"/>
      <c r="E85" s="12"/>
      <c r="F85" s="13"/>
      <c r="G85" s="13"/>
      <c r="H85" s="13"/>
      <c r="I85" s="69">
        <f>SUM(I86:I98)</f>
        <v>10</v>
      </c>
    </row>
    <row r="86" spans="1:10">
      <c r="A86" s="18">
        <v>1</v>
      </c>
      <c r="B86" s="80" t="s">
        <v>122</v>
      </c>
      <c r="C86" s="81"/>
      <c r="D86" s="81"/>
      <c r="E86" s="81"/>
      <c r="F86" s="81"/>
      <c r="G86" s="81"/>
      <c r="H86" s="81"/>
      <c r="I86" s="82"/>
    </row>
    <row r="87" spans="1:10" ht="69" customHeight="1">
      <c r="A87" s="18"/>
      <c r="B87" s="23"/>
      <c r="C87" s="39" t="s">
        <v>11</v>
      </c>
      <c r="D87" s="41" t="s">
        <v>95</v>
      </c>
      <c r="E87" s="24"/>
      <c r="F87" s="72" t="s">
        <v>96</v>
      </c>
      <c r="G87" s="25"/>
      <c r="H87" s="39">
        <v>2</v>
      </c>
      <c r="I87" s="51">
        <v>1</v>
      </c>
    </row>
    <row r="88" spans="1:10" ht="17.25" customHeight="1">
      <c r="A88" s="56">
        <v>2</v>
      </c>
      <c r="B88" s="80" t="s">
        <v>41</v>
      </c>
      <c r="C88" s="81"/>
      <c r="D88" s="81"/>
      <c r="E88" s="81"/>
      <c r="F88" s="81"/>
      <c r="G88" s="81"/>
      <c r="H88" s="81"/>
      <c r="I88" s="82"/>
    </row>
    <row r="89" spans="1:10" ht="39.75" customHeight="1">
      <c r="A89" s="18"/>
      <c r="B89" s="23"/>
      <c r="C89" s="39" t="s">
        <v>11</v>
      </c>
      <c r="D89" s="83" t="s">
        <v>39</v>
      </c>
      <c r="E89" s="39"/>
      <c r="F89" s="72" t="s">
        <v>40</v>
      </c>
      <c r="G89" s="25"/>
      <c r="H89" s="39">
        <v>5</v>
      </c>
      <c r="I89" s="40">
        <v>2</v>
      </c>
    </row>
    <row r="90" spans="1:10" ht="25.7" customHeight="1">
      <c r="A90" s="18"/>
      <c r="B90" s="23"/>
      <c r="C90" s="44" t="s">
        <v>11</v>
      </c>
      <c r="D90" s="49" t="s">
        <v>42</v>
      </c>
      <c r="E90" s="39"/>
      <c r="F90" s="72" t="s">
        <v>43</v>
      </c>
      <c r="G90" s="25"/>
      <c r="H90" s="39">
        <v>4</v>
      </c>
      <c r="I90" s="40">
        <v>2</v>
      </c>
    </row>
    <row r="91" spans="1:10" ht="34.35" customHeight="1">
      <c r="A91" s="18"/>
      <c r="B91" s="23"/>
      <c r="C91" s="44" t="s">
        <v>11</v>
      </c>
      <c r="D91" s="49" t="s">
        <v>44</v>
      </c>
      <c r="E91" s="39"/>
      <c r="F91" s="72" t="s">
        <v>44</v>
      </c>
      <c r="G91" s="25"/>
      <c r="H91" s="39">
        <v>3</v>
      </c>
      <c r="I91" s="40">
        <v>2</v>
      </c>
    </row>
    <row r="92" spans="1:10" ht="21.75" customHeight="1">
      <c r="A92" s="18"/>
      <c r="B92" s="23"/>
      <c r="C92" s="73" t="s">
        <v>13</v>
      </c>
      <c r="D92" s="74" t="s">
        <v>97</v>
      </c>
      <c r="E92" s="27"/>
      <c r="F92" s="28"/>
      <c r="G92" s="28"/>
      <c r="H92" s="39">
        <v>3</v>
      </c>
      <c r="I92" s="51">
        <v>2</v>
      </c>
    </row>
    <row r="93" spans="1:10" ht="35.25" customHeight="1">
      <c r="A93" s="18"/>
      <c r="B93" s="23"/>
      <c r="C93" s="24"/>
      <c r="D93" s="25"/>
      <c r="E93" s="39">
        <v>0</v>
      </c>
      <c r="F93" s="41" t="s">
        <v>33</v>
      </c>
      <c r="G93" s="25"/>
      <c r="H93" s="24"/>
      <c r="I93" s="33"/>
    </row>
    <row r="94" spans="1:10" s="31" customFormat="1" ht="32.25" customHeight="1">
      <c r="A94" s="18"/>
      <c r="B94" s="23"/>
      <c r="C94" s="24"/>
      <c r="D94" s="25"/>
      <c r="E94" s="39">
        <v>1</v>
      </c>
      <c r="F94" s="41" t="s">
        <v>32</v>
      </c>
      <c r="G94" s="25"/>
      <c r="H94" s="24"/>
      <c r="I94" s="33"/>
    </row>
    <row r="95" spans="1:10" ht="33.75" customHeight="1">
      <c r="A95" s="18"/>
      <c r="B95" s="23"/>
      <c r="C95" s="24"/>
      <c r="D95" s="25"/>
      <c r="E95" s="39">
        <v>2</v>
      </c>
      <c r="F95" s="41" t="s">
        <v>31</v>
      </c>
      <c r="G95" s="25"/>
      <c r="H95" s="24"/>
      <c r="I95" s="33"/>
    </row>
    <row r="96" spans="1:10" ht="33.75" customHeight="1">
      <c r="A96" s="18"/>
      <c r="B96" s="23"/>
      <c r="C96" s="24"/>
      <c r="D96" s="25"/>
      <c r="E96" s="39">
        <v>3</v>
      </c>
      <c r="F96" s="41" t="s">
        <v>30</v>
      </c>
      <c r="G96" s="25"/>
      <c r="H96" s="24"/>
      <c r="I96" s="33"/>
    </row>
    <row r="97" spans="1:9">
      <c r="A97" s="18">
        <v>3</v>
      </c>
      <c r="B97" s="52" t="s">
        <v>123</v>
      </c>
      <c r="C97" s="24"/>
      <c r="D97" s="25"/>
      <c r="E97" s="24"/>
      <c r="F97" s="25"/>
      <c r="G97" s="25"/>
      <c r="H97" s="24"/>
      <c r="I97" s="32"/>
    </row>
    <row r="98" spans="1:9" ht="66.75" customHeight="1">
      <c r="A98" s="18"/>
      <c r="B98" s="23"/>
      <c r="C98" s="44" t="s">
        <v>11</v>
      </c>
      <c r="D98" s="37" t="s">
        <v>125</v>
      </c>
      <c r="E98" s="25"/>
      <c r="F98" s="41" t="s">
        <v>45</v>
      </c>
      <c r="G98" s="25"/>
      <c r="H98" s="39">
        <v>1</v>
      </c>
      <c r="I98" s="40">
        <v>1</v>
      </c>
    </row>
    <row r="99" spans="1:9">
      <c r="A99" s="8"/>
    </row>
    <row r="100" spans="1:9" ht="18.75">
      <c r="A100" s="8"/>
      <c r="F100" s="34" t="s">
        <v>15</v>
      </c>
      <c r="G100" s="34"/>
      <c r="H100" s="35"/>
      <c r="I100" s="36">
        <f>SUM(40+30+20+10)</f>
        <v>100</v>
      </c>
    </row>
    <row r="101" spans="1:9">
      <c r="A101" s="8"/>
    </row>
    <row r="102" spans="1:9">
      <c r="A102" s="8"/>
    </row>
    <row r="103" spans="1:9">
      <c r="A103" s="8"/>
    </row>
    <row r="104" spans="1:9">
      <c r="A104" s="8"/>
    </row>
    <row r="105" spans="1:9">
      <c r="A105" s="8"/>
    </row>
    <row r="106" spans="1:9">
      <c r="A106" s="8"/>
    </row>
    <row r="107" spans="1:9">
      <c r="A107" s="8"/>
    </row>
    <row r="115" spans="1:8" s="31" customFormat="1" ht="18.75">
      <c r="A115" s="1"/>
      <c r="C115" s="2"/>
      <c r="D115" s="3"/>
      <c r="E115" s="2"/>
      <c r="F115" s="3"/>
      <c r="G115" s="3"/>
      <c r="H115" s="3"/>
    </row>
  </sheetData>
  <mergeCells count="1">
    <mergeCell ref="L7:P7"/>
  </mergeCells>
  <pageMargins left="0.7" right="0.7" top="0.75" bottom="0.75" header="0.3" footer="0.3"/>
  <pageSetup paperSize="9" firstPageNumber="429496729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85" zoomScaleNormal="85" workbookViewId="0">
      <selection activeCell="B37" sqref="B37"/>
    </sheetView>
  </sheetViews>
  <sheetFormatPr defaultColWidth="11" defaultRowHeight="15.75"/>
  <cols>
    <col min="2" max="2" width="85.875" style="3" bestFit="1" customWidth="1"/>
  </cols>
  <sheetData>
    <row r="1" spans="1:2" ht="27.95" customHeight="1">
      <c r="A1" s="91" t="s">
        <v>16</v>
      </c>
      <c r="B1" s="91"/>
    </row>
    <row r="2" spans="1:2" ht="18.75">
      <c r="A2" s="38">
        <v>1</v>
      </c>
      <c r="B2" s="75" t="s">
        <v>34</v>
      </c>
    </row>
    <row r="3" spans="1:2" ht="18.75">
      <c r="A3" s="38">
        <v>2</v>
      </c>
      <c r="B3" s="75" t="s">
        <v>35</v>
      </c>
    </row>
    <row r="4" spans="1:2" ht="18.75">
      <c r="A4" s="38">
        <v>3</v>
      </c>
      <c r="B4" s="75" t="s">
        <v>36</v>
      </c>
    </row>
    <row r="5" spans="1:2" ht="18.75">
      <c r="A5" s="38">
        <v>4</v>
      </c>
      <c r="B5" s="75" t="s">
        <v>37</v>
      </c>
    </row>
    <row r="6" spans="1:2" ht="18.75">
      <c r="A6" s="38">
        <v>5</v>
      </c>
      <c r="B6" s="75" t="s">
        <v>38</v>
      </c>
    </row>
  </sheetData>
  <mergeCells count="1">
    <mergeCell ref="A1:B1"/>
  </mergeCells>
  <pageMargins left="0.7" right="0.7" top="0.75" bottom="0.75" header="0.3" footer="0.3"/>
  <pageSetup paperSize="9" firstPageNumber="4294967295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123</cp:lastModifiedBy>
  <cp:revision>1</cp:revision>
  <dcterms:created xsi:type="dcterms:W3CDTF">2022-11-09T22:53:43Z</dcterms:created>
  <dcterms:modified xsi:type="dcterms:W3CDTF">2024-10-19T16:08:21Z</dcterms:modified>
</cp:coreProperties>
</file>