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ns7\Desktop\Критерии оценки\"/>
    </mc:Choice>
  </mc:AlternateContent>
  <bookViews>
    <workbookView xWindow="0" yWindow="0" windowWidth="7598" windowHeight="2423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9" i="1" l="1"/>
  <c r="I99" i="1"/>
  <c r="I24" i="1"/>
  <c r="I84" i="1"/>
  <c r="I9" i="1"/>
  <c r="I208" i="1" l="1"/>
</calcChain>
</file>

<file path=xl/sharedStrings.xml><?xml version="1.0" encoding="utf-8"?>
<sst xmlns="http://schemas.openxmlformats.org/spreadsheetml/2006/main" count="423" uniqueCount="151">
  <si>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</si>
  <si>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</si>
  <si>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</si>
  <si>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</si>
  <si>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</si>
  <si>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</si>
  <si>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</si>
  <si>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</si>
  <si>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</si>
  <si>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</si>
  <si>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</si>
  <si>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</si>
  <si>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</si>
  <si>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</si>
  <si>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</si>
  <si>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</si>
  <si>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</si>
  <si>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</si>
  <si>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</si>
  <si>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</si>
  <si>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Не защитывать баллы, если не выполнено</t>
  </si>
  <si>
    <t>Г</t>
  </si>
  <si>
    <t>Д</t>
  </si>
  <si>
    <t>Проектно-техническая документация, организация рабочего процесса и безопасность</t>
  </si>
  <si>
    <t>Менеджмент и коммуникация</t>
  </si>
  <si>
    <t>Программное обеспечение и компьютерная графика</t>
  </si>
  <si>
    <t>Анимация и композитинг</t>
  </si>
  <si>
    <t>Драматургия и сценарное мастерство</t>
  </si>
  <si>
    <t>Композиция, цветокоррекция и типографика</t>
  </si>
  <si>
    <t>Разработка виртуальной и дополненной реальности</t>
  </si>
  <si>
    <t>Составление технической документации AR-приложения</t>
  </si>
  <si>
    <t>Описание работы приложения</t>
  </si>
  <si>
    <t>Наличие схем экранов</t>
  </si>
  <si>
    <t>Архитектура приложения</t>
  </si>
  <si>
    <t>Cистемные требования и список поддерживаемых устройств</t>
  </si>
  <si>
    <t xml:space="preserve">Виды работы и ответственные за выполнения </t>
  </si>
  <si>
    <t>Наличие скетчей объектов, элементов окружения</t>
  </si>
  <si>
    <t>Наличие описания UI/UX приложения</t>
  </si>
  <si>
    <t>Иллюстративный материал (референсы)</t>
  </si>
  <si>
    <t>Оформление документа (грамотность, структурированность, понятность)</t>
  </si>
  <si>
    <t>Документ безграмотен и нечитаем</t>
  </si>
  <si>
    <t>Документ имеет неясную структуру</t>
  </si>
  <si>
    <t>Имееются мелкие ошибки</t>
  </si>
  <si>
    <t>Грамотно написанный и хорошо структурированный документ</t>
  </si>
  <si>
    <t>Художественный дизайн</t>
  </si>
  <si>
    <t>Топология моделей</t>
  </si>
  <si>
    <t>Качество и эффективное использование UV-развертки</t>
  </si>
  <si>
    <t>Качество текстур</t>
  </si>
  <si>
    <t>Количество контента</t>
  </si>
  <si>
    <t>Выдержанность стилистики</t>
  </si>
  <si>
    <t>Наличие анимации</t>
  </si>
  <si>
    <t>Качество анимации</t>
  </si>
  <si>
    <t>Анимация слаба в техническом и визуальном плане присутсвуют много видимых дефектов, скачков</t>
  </si>
  <si>
    <t>Анимация выглядит хорошо но имеются дефекты</t>
  </si>
  <si>
    <t>Хорошо реализованная плавная анимация</t>
  </si>
  <si>
    <t>Идеально проработанная анимация без единого дефекта</t>
  </si>
  <si>
    <t>Качество контента</t>
  </si>
  <si>
    <t>Модели не эстетичны или отсутствуют</t>
  </si>
  <si>
    <t>Присутствуют простые слабодетализированные модели</t>
  </si>
  <si>
    <t>Модели имеют хорошую детализацию и визуальную составляющую</t>
  </si>
  <si>
    <t xml:space="preserve">Модели идеально проработаны и имеют много мелких деталей </t>
  </si>
  <si>
    <t>Качество UI</t>
  </si>
  <si>
    <t>UI не реализован или сделан плохо</t>
  </si>
  <si>
    <t>UI выбивается из общего дизайна приложения</t>
  </si>
  <si>
    <t>UI красиво реализован</t>
  </si>
  <si>
    <t>UI делает приложение уникальным</t>
  </si>
  <si>
    <t>Качество UX</t>
  </si>
  <si>
    <t>С приложение неудобно работать, отсутствует простота и удобство навигации, интерфейс приложения непонятен пользователю</t>
  </si>
  <si>
    <t>С приложением удобно работать, однако присутствуют элементы интерфейса, непонятные пользователю</t>
  </si>
  <si>
    <t>С приложением удобно работать, присутствует удобство навигации, создан интерфейс приложения, понятный пользователю</t>
  </si>
  <si>
    <t>Разработан качественный, безупречно продуманный и интуитивно понятный UX проекта</t>
  </si>
  <si>
    <t>Качество спецэффектов</t>
  </si>
  <si>
    <t>Спецэффекты на основе систем частиц не реализованны или выглядят не эстетично</t>
  </si>
  <si>
    <t>Присутвуют простые спецэффекты соотвествующие тематике задания</t>
  </si>
  <si>
    <t xml:space="preserve">Реализованны красивые составные спецэффекты </t>
  </si>
  <si>
    <t>Идеально проработанная спецэффекты</t>
  </si>
  <si>
    <t>Программирование</t>
  </si>
  <si>
    <t>Наличие комментариев</t>
  </si>
  <si>
    <t>Читаемость кода/Оптимизация сценария</t>
  </si>
  <si>
    <t>Организация проекта</t>
  </si>
  <si>
    <t>Использование паттернов ООП</t>
  </si>
  <si>
    <t>Работа проекта в дополненной реальности</t>
  </si>
  <si>
    <t>Правильное использование функционала игрового движка</t>
  </si>
  <si>
    <t>Реализация алгоритмов в соотвествии с заданием</t>
  </si>
  <si>
    <t>Оптимизация</t>
  </si>
  <si>
    <t>Оптимизирована геометрия уровня</t>
  </si>
  <si>
    <t>Оптимизация статического оcвещения</t>
  </si>
  <si>
    <t xml:space="preserve">OcclusionCulling </t>
  </si>
  <si>
    <t>ReflectionProbes</t>
  </si>
  <si>
    <t>Количество DrawCalls</t>
  </si>
  <si>
    <t>Оптимальность FPS</t>
  </si>
  <si>
    <t>Асинхронная загрузка уровней</t>
  </si>
  <si>
    <t>Качество трекинга</t>
  </si>
  <si>
    <t>Сборка</t>
  </si>
  <si>
    <t>Постпроцессинг</t>
  </si>
  <si>
    <t>Постпроцессинг не используется или не соотвествуют стилистике</t>
  </si>
  <si>
    <t>Использованы некоторые возможности постпроцессинга, их использование не нарушает стилистику приложения</t>
  </si>
  <si>
    <t>Постпроцессинг подходит по стилистике и улучшает внешний вид приложения</t>
  </si>
  <si>
    <t>Использование постпроцессинга полностью соответствует приложению и условиям задания, использовано большинство возможностей постпроцессинга (ToneMapping, ColorGrading и т.д.)</t>
  </si>
  <si>
    <t>Падение работоспособности во времени</t>
  </si>
  <si>
    <t>Озвучка приложения</t>
  </si>
  <si>
    <t>Запускаемость на целевом устройстве</t>
  </si>
  <si>
    <t>Команда выполнила задание полностью</t>
  </si>
  <si>
    <t>Разработка AR-приложения</t>
  </si>
  <si>
    <t>В1</t>
  </si>
  <si>
    <t>Составление технической документации VR-приложения</t>
  </si>
  <si>
    <t>Разработка VR-приложения</t>
  </si>
  <si>
    <t>Использование LOD</t>
  </si>
  <si>
    <t>Разработка XR-приложения</t>
  </si>
  <si>
    <t>Работа проекта в смешанной реальности</t>
  </si>
  <si>
    <t>Сетевое взаимодействие</t>
  </si>
  <si>
    <t>Клиент-серверное взаимодействие</t>
  </si>
  <si>
    <t>Публикация</t>
  </si>
  <si>
    <t>F3</t>
  </si>
  <si>
    <t>Проф. задача</t>
  </si>
  <si>
    <t xml:space="preserve">'Региональный этап чемпионата по профессиональному мастерству  2023 </t>
  </si>
  <si>
    <t>Мероприятие</t>
  </si>
  <si>
    <t>Подробно расписан функционал и логика будущего приложения - 0.5 Расписана логика приложения в дополненной реальности - 0.5</t>
  </si>
  <si>
    <t>Наличее всех схем экранов в соответствии с дизайн-документом - 0.5 наличие всех переходов между ними - 0,5</t>
  </si>
  <si>
    <t>Топология моделей не содержит многоугольники - 0.5. Топология не имеет вывернутых нормалей, не видны оборотные стороны полигонов - 0.5 90% полигонов учавствует в формообразовании - 0.5</t>
  </si>
  <si>
    <t>Кластеры покрывают 75% UV тайла - 0,25, наличие зазора в несколько пикселей между кластерами и до края пространства - 0,25, отсутствие перетягиваний - 0,25, отсутствие перекрытий разных кластеров - 0,25, развертка сделана вручную - 0.25</t>
  </si>
  <si>
    <t>элементы текстурированы - 0.25, присутвуют PBR- текстуры (Rougness, Metalic, Normal Map...) - 0.5, текстуры выполнены качественно с минимальным видимым колличеством швов и без перетягиваний - 0.25</t>
  </si>
  <si>
    <t>Наличие всех моделей в соответствии с заданием</t>
  </si>
  <si>
    <t>Модели соотвествуют стилистики задания и друг другу</t>
  </si>
  <si>
    <t>Хотя бы один элемент имеет анимацию - 0,25, реализован набор анимаций для одного обьекта  3 и более - 0,75, правильная структура скелета и коректное использование скелетной анимации - 0,5</t>
  </si>
  <si>
    <t>Для кода: Названия сущностей соответствуют их смыслу - 0,3,  отсутствие неиспользуемых событий и действий в сценарных блоках - 0,5 , отсутствие дублирующих или лишних соединений - 0,2</t>
  </si>
  <si>
    <t>Наличие скетчей всех игровых объектов по заданию - 0.5 Скетчи обьектов узнаваемы - 0.5</t>
  </si>
  <si>
    <t>Расписана архитектура будущего приложения - 0.5 Архитектура приложения  полностью раскрывает функционал приложения - 0.5</t>
  </si>
  <si>
    <t>Расписаны системные требования - 0.25, написан список поддерживаемых устройств - 0.25</t>
  </si>
  <si>
    <t>Расписаны все виды работы при выполнении проекта - 0.25 Назначены ответсвенные при выполнении работ - 0.25</t>
  </si>
  <si>
    <t>Проект запускается и работает в дополненной реальности</t>
  </si>
  <si>
    <t>реализованы физические взаимодействия  - 0.25, использование асинхронных механизмов, встроенных в движок - 0,25</t>
  </si>
  <si>
    <t>реализованы базовые алгоритмы - 0.5, реализованны все алгоритмы по заданию - 0.5, реализованны дополнительные алгоритмы не входящие в задание, развивающие тематику задания - 0.5</t>
  </si>
  <si>
    <t>Количество треугольников в кадре не превышает 20 тыс.</t>
  </si>
  <si>
    <t>Unity: Правильные настройки для финальной сцены (static oсluder / ocludee, project settings); использование Occlusion portals; использование Importance volume; Unreal: правильная настройка статических обьектов, Visibility Volume</t>
  </si>
  <si>
    <t>Прокомментировано более 80% значимых блоков кода\ блоков визуального программирования</t>
  </si>
  <si>
    <t>Проект хорошо структурирован - 0,25, папки и файлы имеют логичные названия - 0.50</t>
  </si>
  <si>
    <t>Количество треугольников в кадре не превышает 200 тыс.</t>
  </si>
  <si>
    <t>Для кода: Названия сущностей соответствуют их смыслу - 0,3, код декомпозирован на блоки по функционалу - 0,6, наличие отступов - 0,1;</t>
  </si>
  <si>
    <t>Реализован по крайней мере один паттерн проектирования - 0,5, реализованно больше одного паттерна и патерны соответствуют их общепринятому описанию - 0,5</t>
  </si>
  <si>
    <t>Проект запускается и работает в смешанной реальности</t>
  </si>
  <si>
    <t>Проект хорошо структурирован - 0,25, папки и файлы имеют логичные названия - 0.25, Элементы на сценах структурирвоаны - 0.25</t>
  </si>
  <si>
    <t>реализованы физические взаимодействия  - 0.25, использование асинхронных механизмов, встроенных в движок - 0,5</t>
  </si>
  <si>
    <t>Реализовано клиент серверное взаимодействие для передачи и получения данных на сервер (регистрация, статистика, отправка писем).  - 1 Хранение в БД, извлечение данных из БД - 1</t>
  </si>
  <si>
    <t>Реализованы базовые алгоритмы - 0.5, реализованны все алгоритмы по заданию - 0.5, реализованны дополнительные алгоритмы не входящие в задание, развивающие тематику задания - 0.5</t>
  </si>
  <si>
    <t>Приложение не зависает - 0.5 и не вылетает - 0.5</t>
  </si>
  <si>
    <t>В проекте присутвует звук - 0.25 Больше 70% приложения озвучено и звуковое сопровождение приложения соответствует тематике проекта - 0.5</t>
  </si>
  <si>
    <t>Способность целевой платформы запустить собранное приложение</t>
  </si>
  <si>
    <t>Приложение опубликовано на внешнем сервере</t>
  </si>
  <si>
    <t>Задание выполнено полностью</t>
  </si>
  <si>
    <t>Реализовано сетевое взаимодействие - 0,5. Реализовано качественная синхронизация данными между пользователями - 0.5. Реализована возможность пользователей взаимодействовать друг с другом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</si>
</sst>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quotePrefix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0" fillId="0" borderId="0" xfId="0" quotePrefix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4" xfId="0" applyFont="1" applyBorder="1"/>
    <xf numFmtId="0" fontId="7" fillId="0" borderId="1" xfId="0" applyFont="1" applyBorder="1"/>
    <xf numFmtId="0" fontId="10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tiz/OneDrive/&#1056;&#1072;&#1073;&#1086;&#1095;&#1080;&#1081;%20&#1089;&#1090;&#1086;&#1083;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08"/>
  <sheetViews>
    <sheetView tabSelected="1" topLeftCell="A138" zoomScale="85" zoomScaleNormal="85" workbookViewId="0">
      <selection activeCell="D156" sqref="D156"/>
    </sheetView>
  </sheetViews>
  <sheetFormatPr defaultColWidth="11" defaultRowHeight="15.75" x14ac:dyDescent="0.5"/>
  <cols>
    <col min="1" max="1" width="6.875" style="1" customWidth="1"/>
    <col min="2" max="2" width="29.625" customWidth="1"/>
    <col min="3" max="3" width="7.875" style="4" bestFit="1" customWidth="1"/>
    <col min="4" max="4" width="34.625" style="3" customWidth="1"/>
    <col min="5" max="5" width="10.375" style="26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5">
      <c r="B2" s="29" t="s">
        <v>116</v>
      </c>
      <c r="D2" s="31" t="s">
        <v>115</v>
      </c>
      <c r="E2" s="24"/>
    </row>
    <row r="3" spans="1:9" x14ac:dyDescent="0.5">
      <c r="B3" s="2" t="s">
        <v>19</v>
      </c>
      <c r="D3" s="22" t="s">
        <v>113</v>
      </c>
      <c r="E3" s="24"/>
    </row>
    <row r="4" spans="1:9" ht="31.5" x14ac:dyDescent="0.5">
      <c r="B4" s="2" t="s">
        <v>16</v>
      </c>
      <c r="D4" s="15" t="s">
        <v>29</v>
      </c>
      <c r="E4" s="24"/>
    </row>
    <row r="5" spans="1:9" x14ac:dyDescent="0.5">
      <c r="B5" s="2" t="s">
        <v>5</v>
      </c>
      <c r="D5" s="15" t="s">
        <v>17</v>
      </c>
      <c r="E5" s="25"/>
    </row>
    <row r="6" spans="1:9" x14ac:dyDescent="0.5">
      <c r="B6" s="2" t="s">
        <v>14</v>
      </c>
      <c r="D6" s="15" t="s">
        <v>17</v>
      </c>
      <c r="E6" s="25"/>
    </row>
    <row r="8" spans="1:9" s="5" customFormat="1" ht="31.5" x14ac:dyDescent="0.5">
      <c r="A8" s="6" t="s">
        <v>1</v>
      </c>
      <c r="B8" s="6" t="s">
        <v>13</v>
      </c>
      <c r="C8" s="6" t="s">
        <v>2</v>
      </c>
      <c r="D8" s="6" t="s">
        <v>4</v>
      </c>
      <c r="E8" s="28" t="s">
        <v>8</v>
      </c>
      <c r="F8" s="6" t="s">
        <v>3</v>
      </c>
      <c r="G8" s="6" t="s">
        <v>15</v>
      </c>
      <c r="H8" s="30" t="s">
        <v>114</v>
      </c>
      <c r="I8" s="6" t="s">
        <v>9</v>
      </c>
    </row>
    <row r="9" spans="1:9" s="10" customFormat="1" ht="54" x14ac:dyDescent="0.55000000000000004">
      <c r="A9" s="7" t="s">
        <v>0</v>
      </c>
      <c r="B9" s="23" t="s">
        <v>30</v>
      </c>
      <c r="C9" s="7"/>
      <c r="D9" s="9"/>
      <c r="E9" s="7"/>
      <c r="F9" s="9"/>
      <c r="G9" s="9"/>
      <c r="H9" s="8"/>
      <c r="I9" s="13">
        <f>SUM(I11:I19)</f>
        <v>8</v>
      </c>
    </row>
    <row r="10" spans="1:9" ht="26.65" x14ac:dyDescent="0.5">
      <c r="A10" s="41">
        <v>1</v>
      </c>
      <c r="B10" s="48" t="s">
        <v>30</v>
      </c>
      <c r="C10" s="49"/>
      <c r="D10" s="50"/>
      <c r="E10" s="49"/>
      <c r="F10" s="50"/>
      <c r="G10" s="49"/>
      <c r="H10" s="49"/>
      <c r="I10" s="51"/>
    </row>
    <row r="11" spans="1:9" ht="52.15" x14ac:dyDescent="0.5">
      <c r="A11" s="41"/>
      <c r="B11" s="52"/>
      <c r="C11" s="41" t="s">
        <v>6</v>
      </c>
      <c r="D11" s="53" t="s">
        <v>31</v>
      </c>
      <c r="E11" s="41"/>
      <c r="F11" s="54" t="s">
        <v>117</v>
      </c>
      <c r="G11" s="54"/>
      <c r="H11" s="35">
        <v>4</v>
      </c>
      <c r="I11" s="36">
        <v>1</v>
      </c>
    </row>
    <row r="12" spans="1:9" ht="52.15" x14ac:dyDescent="0.5">
      <c r="A12" s="41"/>
      <c r="B12" s="52"/>
      <c r="C12" s="41" t="s">
        <v>6</v>
      </c>
      <c r="D12" s="53" t="s">
        <v>32</v>
      </c>
      <c r="E12" s="41"/>
      <c r="F12" s="54" t="s">
        <v>118</v>
      </c>
      <c r="G12" s="54"/>
      <c r="H12" s="35">
        <v>4</v>
      </c>
      <c r="I12" s="36">
        <v>1</v>
      </c>
    </row>
    <row r="13" spans="1:9" ht="52.15" x14ac:dyDescent="0.5">
      <c r="A13" s="41"/>
      <c r="B13" s="52"/>
      <c r="C13" s="41" t="s">
        <v>6</v>
      </c>
      <c r="D13" s="53" t="s">
        <v>33</v>
      </c>
      <c r="E13" s="41"/>
      <c r="F13" s="54" t="s">
        <v>127</v>
      </c>
      <c r="G13" s="54"/>
      <c r="H13" s="35">
        <v>1</v>
      </c>
      <c r="I13" s="36">
        <v>1</v>
      </c>
    </row>
    <row r="14" spans="1:9" ht="39.4" x14ac:dyDescent="0.5">
      <c r="A14" s="41"/>
      <c r="B14" s="52"/>
      <c r="C14" s="41" t="s">
        <v>6</v>
      </c>
      <c r="D14" s="53" t="s">
        <v>34</v>
      </c>
      <c r="E14" s="41"/>
      <c r="F14" s="54" t="s">
        <v>128</v>
      </c>
      <c r="G14" s="54"/>
      <c r="H14" s="35">
        <v>3</v>
      </c>
      <c r="I14" s="36">
        <v>0.5</v>
      </c>
    </row>
    <row r="15" spans="1:9" ht="52.15" x14ac:dyDescent="0.5">
      <c r="A15" s="41"/>
      <c r="B15" s="52"/>
      <c r="C15" s="41" t="s">
        <v>6</v>
      </c>
      <c r="D15" s="53" t="s">
        <v>35</v>
      </c>
      <c r="E15" s="41"/>
      <c r="F15" s="54" t="s">
        <v>129</v>
      </c>
      <c r="G15" s="54"/>
      <c r="H15" s="35">
        <v>4</v>
      </c>
      <c r="I15" s="36">
        <v>0.5</v>
      </c>
    </row>
    <row r="16" spans="1:9" ht="39.4" x14ac:dyDescent="0.5">
      <c r="A16" s="41"/>
      <c r="B16" s="52"/>
      <c r="C16" s="41" t="s">
        <v>6</v>
      </c>
      <c r="D16" s="53" t="s">
        <v>36</v>
      </c>
      <c r="E16" s="41"/>
      <c r="F16" s="54" t="s">
        <v>126</v>
      </c>
      <c r="G16" s="54"/>
      <c r="H16" s="35">
        <v>4</v>
      </c>
      <c r="I16" s="36">
        <v>1</v>
      </c>
    </row>
    <row r="17" spans="1:9" ht="26.65" x14ac:dyDescent="0.5">
      <c r="A17" s="41"/>
      <c r="B17" s="52"/>
      <c r="C17" s="41" t="s">
        <v>6</v>
      </c>
      <c r="D17" s="53" t="s">
        <v>37</v>
      </c>
      <c r="E17" s="41"/>
      <c r="F17" s="54" t="s">
        <v>20</v>
      </c>
      <c r="G17" s="54"/>
      <c r="H17" s="35">
        <v>3</v>
      </c>
      <c r="I17" s="36">
        <v>1</v>
      </c>
    </row>
    <row r="18" spans="1:9" ht="26.65" x14ac:dyDescent="0.5">
      <c r="A18" s="41"/>
      <c r="B18" s="52"/>
      <c r="C18" s="41" t="s">
        <v>6</v>
      </c>
      <c r="D18" s="53" t="s">
        <v>38</v>
      </c>
      <c r="E18" s="41"/>
      <c r="F18" s="54" t="s">
        <v>20</v>
      </c>
      <c r="G18" s="54"/>
      <c r="H18" s="35">
        <v>4</v>
      </c>
      <c r="I18" s="36">
        <v>0.5</v>
      </c>
    </row>
    <row r="19" spans="1:9" ht="26.65" x14ac:dyDescent="0.5">
      <c r="A19" s="41"/>
      <c r="B19" s="52"/>
      <c r="C19" s="55" t="s">
        <v>7</v>
      </c>
      <c r="D19" s="56" t="s">
        <v>39</v>
      </c>
      <c r="E19" s="41"/>
      <c r="F19" s="56"/>
      <c r="G19" s="56"/>
      <c r="H19" s="35">
        <v>4</v>
      </c>
      <c r="I19" s="36">
        <v>1.5</v>
      </c>
    </row>
    <row r="20" spans="1:9" x14ac:dyDescent="0.5">
      <c r="A20" s="41"/>
      <c r="B20" s="52"/>
      <c r="C20" s="41"/>
      <c r="D20" s="54"/>
      <c r="E20" s="41">
        <v>0</v>
      </c>
      <c r="F20" s="33" t="s">
        <v>40</v>
      </c>
      <c r="G20" s="54"/>
      <c r="H20" s="18"/>
      <c r="I20" s="19"/>
    </row>
    <row r="21" spans="1:9" x14ac:dyDescent="0.5">
      <c r="A21" s="41"/>
      <c r="B21" s="52"/>
      <c r="C21" s="41"/>
      <c r="D21" s="54"/>
      <c r="E21" s="41">
        <v>1</v>
      </c>
      <c r="F21" s="33" t="s">
        <v>41</v>
      </c>
      <c r="G21" s="54"/>
      <c r="H21" s="18"/>
      <c r="I21" s="19"/>
    </row>
    <row r="22" spans="1:9" x14ac:dyDescent="0.5">
      <c r="A22" s="41"/>
      <c r="B22" s="52"/>
      <c r="C22" s="41"/>
      <c r="D22" s="54"/>
      <c r="E22" s="41">
        <v>2</v>
      </c>
      <c r="F22" s="33" t="s">
        <v>42</v>
      </c>
      <c r="G22" s="54"/>
      <c r="H22" s="18"/>
      <c r="I22" s="19"/>
    </row>
    <row r="23" spans="1:9" ht="25.5" x14ac:dyDescent="0.5">
      <c r="A23" s="41"/>
      <c r="B23" s="52"/>
      <c r="C23" s="41"/>
      <c r="D23" s="54"/>
      <c r="E23" s="41">
        <v>3</v>
      </c>
      <c r="F23" s="33" t="s">
        <v>43</v>
      </c>
      <c r="G23" s="54"/>
      <c r="H23" s="18"/>
      <c r="I23" s="19"/>
    </row>
    <row r="24" spans="1:9" s="10" customFormat="1" ht="18" x14ac:dyDescent="0.55000000000000004">
      <c r="A24" s="7" t="s">
        <v>10</v>
      </c>
      <c r="B24" s="9" t="s">
        <v>103</v>
      </c>
      <c r="C24" s="7"/>
      <c r="D24" s="9"/>
      <c r="E24" s="7"/>
      <c r="F24" s="9"/>
      <c r="G24" s="9"/>
      <c r="H24" s="8"/>
      <c r="I24" s="13">
        <f>SUM(I26:I83)</f>
        <v>28</v>
      </c>
    </row>
    <row r="25" spans="1:9" x14ac:dyDescent="0.5">
      <c r="A25" s="32">
        <v>1</v>
      </c>
      <c r="B25" s="37" t="s">
        <v>44</v>
      </c>
      <c r="C25" s="35"/>
      <c r="D25" s="33"/>
      <c r="E25" s="38"/>
      <c r="F25" s="33"/>
      <c r="G25" s="35"/>
      <c r="H25" s="35"/>
      <c r="I25" s="35"/>
    </row>
    <row r="26" spans="1:9" ht="76.5" x14ac:dyDescent="0.5">
      <c r="A26" s="35"/>
      <c r="B26" s="37"/>
      <c r="C26" s="41" t="s">
        <v>6</v>
      </c>
      <c r="D26" s="43" t="s">
        <v>45</v>
      </c>
      <c r="E26" s="38"/>
      <c r="F26" s="32" t="s">
        <v>119</v>
      </c>
      <c r="G26" s="32"/>
      <c r="H26" s="35"/>
      <c r="I26" s="44">
        <v>1.5</v>
      </c>
    </row>
    <row r="27" spans="1:9" ht="90.4" x14ac:dyDescent="0.5">
      <c r="A27" s="35"/>
      <c r="B27" s="37"/>
      <c r="C27" s="41" t="s">
        <v>6</v>
      </c>
      <c r="D27" s="43" t="s">
        <v>46</v>
      </c>
      <c r="E27" s="38"/>
      <c r="F27" s="47" t="s">
        <v>120</v>
      </c>
      <c r="G27" s="32"/>
      <c r="H27" s="35"/>
      <c r="I27" s="44">
        <v>1.25</v>
      </c>
    </row>
    <row r="28" spans="1:9" ht="77.650000000000006" x14ac:dyDescent="0.5">
      <c r="A28" s="35"/>
      <c r="B28" s="37"/>
      <c r="C28" s="41" t="s">
        <v>6</v>
      </c>
      <c r="D28" s="43" t="s">
        <v>47</v>
      </c>
      <c r="E28" s="38"/>
      <c r="F28" s="47" t="s">
        <v>121</v>
      </c>
      <c r="G28" s="32"/>
      <c r="H28" s="35"/>
      <c r="I28" s="44">
        <v>1</v>
      </c>
    </row>
    <row r="29" spans="1:9" ht="25.5" x14ac:dyDescent="0.5">
      <c r="A29" s="35"/>
      <c r="B29" s="37"/>
      <c r="C29" s="41" t="s">
        <v>6</v>
      </c>
      <c r="D29" s="43" t="s">
        <v>48</v>
      </c>
      <c r="E29" s="38"/>
      <c r="F29" s="33" t="s">
        <v>122</v>
      </c>
      <c r="G29" s="32"/>
      <c r="H29" s="35"/>
      <c r="I29" s="44">
        <v>1</v>
      </c>
    </row>
    <row r="30" spans="1:9" ht="25.5" x14ac:dyDescent="0.5">
      <c r="A30" s="35"/>
      <c r="B30" s="37"/>
      <c r="C30" s="41" t="s">
        <v>6</v>
      </c>
      <c r="D30" s="43" t="s">
        <v>49</v>
      </c>
      <c r="E30" s="38"/>
      <c r="F30" s="33" t="s">
        <v>123</v>
      </c>
      <c r="G30" s="32"/>
      <c r="H30" s="35"/>
      <c r="I30" s="44">
        <v>0.5</v>
      </c>
    </row>
    <row r="31" spans="1:9" ht="76.5" x14ac:dyDescent="0.5">
      <c r="A31" s="35"/>
      <c r="B31" s="37"/>
      <c r="C31" s="41" t="s">
        <v>6</v>
      </c>
      <c r="D31" s="43" t="s">
        <v>50</v>
      </c>
      <c r="E31" s="38"/>
      <c r="F31" s="33" t="s">
        <v>124</v>
      </c>
      <c r="G31" s="32"/>
      <c r="H31" s="35"/>
      <c r="I31" s="44">
        <v>1.5</v>
      </c>
    </row>
    <row r="32" spans="1:9" x14ac:dyDescent="0.5">
      <c r="A32" s="35"/>
      <c r="B32" s="37"/>
      <c r="C32" s="18" t="s">
        <v>7</v>
      </c>
      <c r="D32" s="43" t="s">
        <v>51</v>
      </c>
      <c r="E32" s="38"/>
      <c r="F32" s="33"/>
      <c r="G32" s="35"/>
      <c r="H32" s="35"/>
      <c r="I32" s="44">
        <v>1.5</v>
      </c>
    </row>
    <row r="33" spans="1:9" ht="38.25" x14ac:dyDescent="0.5">
      <c r="A33" s="35"/>
      <c r="B33" s="37"/>
      <c r="C33" s="18"/>
      <c r="D33" s="43"/>
      <c r="E33" s="38">
        <v>0</v>
      </c>
      <c r="F33" s="33" t="s">
        <v>52</v>
      </c>
      <c r="G33" s="32"/>
      <c r="H33" s="35"/>
      <c r="I33" s="44"/>
    </row>
    <row r="34" spans="1:9" ht="25.5" x14ac:dyDescent="0.5">
      <c r="A34" s="35"/>
      <c r="B34" s="37"/>
      <c r="C34" s="18"/>
      <c r="D34" s="43"/>
      <c r="E34" s="38">
        <v>1</v>
      </c>
      <c r="F34" s="33" t="s">
        <v>53</v>
      </c>
      <c r="G34" s="35"/>
      <c r="H34" s="35"/>
      <c r="I34" s="44"/>
    </row>
    <row r="35" spans="1:9" ht="25.5" x14ac:dyDescent="0.5">
      <c r="A35" s="35"/>
      <c r="B35" s="37"/>
      <c r="C35" s="18"/>
      <c r="D35" s="43"/>
      <c r="E35" s="38">
        <v>2</v>
      </c>
      <c r="F35" s="33" t="s">
        <v>54</v>
      </c>
      <c r="G35" s="35"/>
      <c r="H35" s="35"/>
      <c r="I35" s="44"/>
    </row>
    <row r="36" spans="1:9" ht="25.5" x14ac:dyDescent="0.5">
      <c r="A36" s="35"/>
      <c r="B36" s="37"/>
      <c r="C36" s="18"/>
      <c r="D36" s="43"/>
      <c r="E36" s="38">
        <v>3</v>
      </c>
      <c r="F36" s="33" t="s">
        <v>55</v>
      </c>
      <c r="G36" s="35"/>
      <c r="H36" s="35"/>
      <c r="I36" s="44"/>
    </row>
    <row r="37" spans="1:9" x14ac:dyDescent="0.5">
      <c r="A37" s="35"/>
      <c r="B37" s="37"/>
      <c r="C37" s="18" t="s">
        <v>7</v>
      </c>
      <c r="D37" s="43" t="s">
        <v>56</v>
      </c>
      <c r="E37" s="38"/>
      <c r="F37" s="43"/>
      <c r="G37" s="35"/>
      <c r="H37" s="35"/>
      <c r="I37" s="44">
        <v>1.5</v>
      </c>
    </row>
    <row r="38" spans="1:9" x14ac:dyDescent="0.5">
      <c r="A38" s="35"/>
      <c r="B38" s="37"/>
      <c r="C38" s="18"/>
      <c r="D38" s="43"/>
      <c r="E38" s="38">
        <v>0</v>
      </c>
      <c r="F38" s="33" t="s">
        <v>57</v>
      </c>
      <c r="G38" s="35"/>
      <c r="H38" s="35"/>
      <c r="I38" s="44"/>
    </row>
    <row r="39" spans="1:9" ht="25.5" x14ac:dyDescent="0.5">
      <c r="A39" s="35"/>
      <c r="B39" s="33"/>
      <c r="C39" s="18"/>
      <c r="D39" s="43"/>
      <c r="E39" s="38">
        <v>1</v>
      </c>
      <c r="F39" s="33" t="s">
        <v>58</v>
      </c>
      <c r="G39" s="35"/>
      <c r="H39" s="35"/>
      <c r="I39" s="44"/>
    </row>
    <row r="40" spans="1:9" ht="25.5" x14ac:dyDescent="0.5">
      <c r="A40" s="35"/>
      <c r="B40" s="37"/>
      <c r="C40" s="18"/>
      <c r="D40" s="43"/>
      <c r="E40" s="38">
        <v>2</v>
      </c>
      <c r="F40" s="33" t="s">
        <v>59</v>
      </c>
      <c r="G40" s="32"/>
      <c r="H40" s="35"/>
      <c r="I40" s="44"/>
    </row>
    <row r="41" spans="1:9" ht="25.5" x14ac:dyDescent="0.5">
      <c r="A41" s="35"/>
      <c r="B41" s="37"/>
      <c r="C41" s="18"/>
      <c r="D41" s="43"/>
      <c r="E41" s="38">
        <v>3</v>
      </c>
      <c r="F41" s="33" t="s">
        <v>60</v>
      </c>
      <c r="G41" s="35"/>
      <c r="H41" s="35"/>
      <c r="I41" s="44"/>
    </row>
    <row r="42" spans="1:9" x14ac:dyDescent="0.5">
      <c r="A42" s="35"/>
      <c r="B42" s="37"/>
      <c r="C42" s="18" t="s">
        <v>7</v>
      </c>
      <c r="D42" s="43" t="s">
        <v>61</v>
      </c>
      <c r="E42" s="38"/>
      <c r="F42" s="43"/>
      <c r="G42" s="35"/>
      <c r="H42" s="35"/>
      <c r="I42" s="44">
        <v>0.75</v>
      </c>
    </row>
    <row r="43" spans="1:9" x14ac:dyDescent="0.5">
      <c r="A43" s="35"/>
      <c r="B43" s="33"/>
      <c r="C43" s="18"/>
      <c r="D43" s="43"/>
      <c r="E43" s="38">
        <v>0</v>
      </c>
      <c r="F43" s="33" t="s">
        <v>62</v>
      </c>
      <c r="G43" s="35"/>
      <c r="H43" s="35"/>
      <c r="I43" s="44"/>
    </row>
    <row r="44" spans="1:9" ht="25.5" x14ac:dyDescent="0.5">
      <c r="A44" s="35"/>
      <c r="B44" s="33"/>
      <c r="C44" s="18"/>
      <c r="D44" s="43"/>
      <c r="E44" s="38">
        <v>1</v>
      </c>
      <c r="F44" s="33" t="s">
        <v>63</v>
      </c>
      <c r="G44" s="35"/>
      <c r="H44" s="35"/>
      <c r="I44" s="44"/>
    </row>
    <row r="45" spans="1:9" x14ac:dyDescent="0.5">
      <c r="A45" s="35"/>
      <c r="B45" s="33"/>
      <c r="C45" s="18"/>
      <c r="D45" s="43"/>
      <c r="E45" s="38">
        <v>2</v>
      </c>
      <c r="F45" s="33" t="s">
        <v>64</v>
      </c>
      <c r="G45" s="35"/>
      <c r="H45" s="35"/>
      <c r="I45" s="44"/>
    </row>
    <row r="46" spans="1:9" x14ac:dyDescent="0.5">
      <c r="A46" s="35"/>
      <c r="B46" s="33"/>
      <c r="C46" s="18"/>
      <c r="D46" s="43"/>
      <c r="E46" s="38">
        <v>3</v>
      </c>
      <c r="F46" s="33" t="s">
        <v>65</v>
      </c>
      <c r="G46" s="35"/>
      <c r="H46" s="35"/>
      <c r="I46" s="44"/>
    </row>
    <row r="47" spans="1:9" x14ac:dyDescent="0.5">
      <c r="A47" s="35"/>
      <c r="B47" s="33"/>
      <c r="C47" s="18" t="s">
        <v>7</v>
      </c>
      <c r="D47" s="43" t="s">
        <v>66</v>
      </c>
      <c r="E47" s="38"/>
      <c r="F47" s="46"/>
      <c r="G47" s="32"/>
      <c r="H47" s="35"/>
      <c r="I47" s="44">
        <v>0.75</v>
      </c>
    </row>
    <row r="48" spans="1:9" ht="51" x14ac:dyDescent="0.5">
      <c r="A48" s="35"/>
      <c r="B48" s="33"/>
      <c r="C48" s="18"/>
      <c r="D48" s="43"/>
      <c r="E48" s="38">
        <v>0</v>
      </c>
      <c r="F48" s="33" t="s">
        <v>67</v>
      </c>
      <c r="G48" s="35"/>
      <c r="H48" s="35"/>
      <c r="I48" s="44"/>
    </row>
    <row r="49" spans="1:9" ht="38.25" x14ac:dyDescent="0.5">
      <c r="A49" s="35"/>
      <c r="B49" s="33"/>
      <c r="C49" s="18"/>
      <c r="D49" s="43"/>
      <c r="E49" s="38">
        <v>1</v>
      </c>
      <c r="F49" s="33" t="s">
        <v>68</v>
      </c>
      <c r="G49" s="35"/>
      <c r="H49" s="35"/>
      <c r="I49" s="44"/>
    </row>
    <row r="50" spans="1:9" ht="51" x14ac:dyDescent="0.5">
      <c r="A50" s="35"/>
      <c r="B50" s="33"/>
      <c r="C50" s="18"/>
      <c r="D50" s="43"/>
      <c r="E50" s="38">
        <v>2</v>
      </c>
      <c r="F50" s="33" t="s">
        <v>69</v>
      </c>
      <c r="G50" s="35"/>
      <c r="H50" s="35"/>
      <c r="I50" s="44"/>
    </row>
    <row r="51" spans="1:9" ht="38.25" x14ac:dyDescent="0.5">
      <c r="A51" s="35"/>
      <c r="B51" s="33"/>
      <c r="C51" s="18"/>
      <c r="D51" s="43"/>
      <c r="E51" s="38">
        <v>3</v>
      </c>
      <c r="F51" s="33" t="s">
        <v>70</v>
      </c>
      <c r="G51" s="35"/>
      <c r="H51" s="35"/>
      <c r="I51" s="44"/>
    </row>
    <row r="52" spans="1:9" x14ac:dyDescent="0.5">
      <c r="A52" s="35"/>
      <c r="B52" s="33"/>
      <c r="C52" s="18" t="s">
        <v>7</v>
      </c>
      <c r="D52" s="43" t="s">
        <v>71</v>
      </c>
      <c r="E52" s="38"/>
      <c r="F52" s="43"/>
      <c r="G52" s="35"/>
      <c r="H52" s="35"/>
      <c r="I52" s="44">
        <v>1.25</v>
      </c>
    </row>
    <row r="53" spans="1:9" ht="38.25" x14ac:dyDescent="0.5">
      <c r="A53" s="32"/>
      <c r="B53" s="33"/>
      <c r="C53" s="18"/>
      <c r="D53" s="43"/>
      <c r="E53" s="38">
        <v>0</v>
      </c>
      <c r="F53" s="33" t="s">
        <v>72</v>
      </c>
      <c r="G53" s="35"/>
      <c r="H53" s="35"/>
      <c r="I53" s="44"/>
    </row>
    <row r="54" spans="1:9" ht="25.5" x14ac:dyDescent="0.5">
      <c r="A54" s="32"/>
      <c r="B54" s="33"/>
      <c r="C54" s="18"/>
      <c r="D54" s="43"/>
      <c r="E54" s="38">
        <v>1</v>
      </c>
      <c r="F54" s="33" t="s">
        <v>73</v>
      </c>
      <c r="G54" s="35"/>
      <c r="H54" s="35"/>
      <c r="I54" s="44"/>
    </row>
    <row r="55" spans="1:9" ht="25.5" x14ac:dyDescent="0.5">
      <c r="A55" s="32"/>
      <c r="B55" s="33"/>
      <c r="C55" s="18"/>
      <c r="D55" s="43"/>
      <c r="E55" s="38">
        <v>2</v>
      </c>
      <c r="F55" s="33" t="s">
        <v>74</v>
      </c>
      <c r="G55" s="35"/>
      <c r="H55" s="35"/>
      <c r="I55" s="44"/>
    </row>
    <row r="56" spans="1:9" x14ac:dyDescent="0.5">
      <c r="A56" s="32"/>
      <c r="B56" s="33"/>
      <c r="C56" s="18"/>
      <c r="D56" s="43"/>
      <c r="E56" s="38">
        <v>3</v>
      </c>
      <c r="F56" s="33" t="s">
        <v>75</v>
      </c>
      <c r="G56" s="35"/>
      <c r="H56" s="35"/>
      <c r="I56" s="44"/>
    </row>
    <row r="57" spans="1:9" x14ac:dyDescent="0.5">
      <c r="A57" s="32">
        <v>2</v>
      </c>
      <c r="B57" s="42" t="s">
        <v>76</v>
      </c>
      <c r="C57" s="18"/>
      <c r="D57" s="43"/>
      <c r="E57" s="38"/>
      <c r="F57" s="33"/>
      <c r="G57" s="35"/>
      <c r="H57" s="35"/>
      <c r="I57" s="44"/>
    </row>
    <row r="58" spans="1:9" ht="38.25" x14ac:dyDescent="0.5">
      <c r="A58" s="35"/>
      <c r="B58" s="33"/>
      <c r="C58" s="18" t="s">
        <v>6</v>
      </c>
      <c r="D58" s="43" t="s">
        <v>77</v>
      </c>
      <c r="E58" s="38"/>
      <c r="F58" s="33" t="s">
        <v>135</v>
      </c>
      <c r="G58" s="35"/>
      <c r="H58" s="35"/>
      <c r="I58" s="44">
        <v>0.5</v>
      </c>
    </row>
    <row r="59" spans="1:9" ht="76.5" x14ac:dyDescent="0.5">
      <c r="A59" s="35"/>
      <c r="B59" s="33"/>
      <c r="C59" s="18" t="s">
        <v>6</v>
      </c>
      <c r="D59" s="43" t="s">
        <v>78</v>
      </c>
      <c r="E59" s="38"/>
      <c r="F59" s="33" t="s">
        <v>125</v>
      </c>
      <c r="G59" s="35"/>
      <c r="H59" s="35"/>
      <c r="I59" s="44">
        <v>1</v>
      </c>
    </row>
    <row r="60" spans="1:9" ht="38.25" x14ac:dyDescent="0.5">
      <c r="A60" s="35"/>
      <c r="B60" s="33"/>
      <c r="C60" s="18" t="s">
        <v>6</v>
      </c>
      <c r="D60" s="43" t="s">
        <v>79</v>
      </c>
      <c r="E60" s="38"/>
      <c r="F60" s="33" t="s">
        <v>136</v>
      </c>
      <c r="G60" s="35"/>
      <c r="H60" s="35"/>
      <c r="I60" s="44">
        <v>0.75</v>
      </c>
    </row>
    <row r="61" spans="1:9" ht="25.5" x14ac:dyDescent="0.5">
      <c r="A61" s="35"/>
      <c r="B61" s="33"/>
      <c r="C61" s="18" t="s">
        <v>6</v>
      </c>
      <c r="D61" s="43" t="s">
        <v>80</v>
      </c>
      <c r="E61" s="38"/>
      <c r="F61" s="33" t="s">
        <v>20</v>
      </c>
      <c r="G61" s="35"/>
      <c r="H61" s="35"/>
      <c r="I61" s="44">
        <v>1</v>
      </c>
    </row>
    <row r="62" spans="1:9" ht="25.5" x14ac:dyDescent="0.5">
      <c r="A62" s="35"/>
      <c r="B62" s="33"/>
      <c r="C62" s="18" t="s">
        <v>6</v>
      </c>
      <c r="D62" s="43" t="s">
        <v>81</v>
      </c>
      <c r="E62" s="38"/>
      <c r="F62" s="33" t="s">
        <v>130</v>
      </c>
      <c r="G62" s="35"/>
      <c r="H62" s="35"/>
      <c r="I62" s="44">
        <v>0.5</v>
      </c>
    </row>
    <row r="63" spans="1:9" ht="51" x14ac:dyDescent="0.5">
      <c r="A63" s="35"/>
      <c r="B63" s="33"/>
      <c r="C63" s="18" t="s">
        <v>6</v>
      </c>
      <c r="D63" s="43" t="s">
        <v>82</v>
      </c>
      <c r="E63" s="38"/>
      <c r="F63" s="33" t="s">
        <v>131</v>
      </c>
      <c r="G63" s="35"/>
      <c r="H63" s="35"/>
      <c r="I63" s="44">
        <v>0.5</v>
      </c>
    </row>
    <row r="64" spans="1:9" ht="76.5" x14ac:dyDescent="0.5">
      <c r="A64" s="35"/>
      <c r="B64" s="33"/>
      <c r="C64" s="18" t="s">
        <v>6</v>
      </c>
      <c r="D64" s="43" t="s">
        <v>83</v>
      </c>
      <c r="E64" s="38"/>
      <c r="F64" s="33" t="s">
        <v>132</v>
      </c>
      <c r="G64" s="35"/>
      <c r="H64" s="35"/>
      <c r="I64" s="44">
        <v>1.5</v>
      </c>
    </row>
    <row r="65" spans="1:9" x14ac:dyDescent="0.5">
      <c r="A65" s="35">
        <v>3</v>
      </c>
      <c r="B65" s="42" t="s">
        <v>84</v>
      </c>
      <c r="C65" s="18"/>
      <c r="D65" s="43"/>
      <c r="E65" s="38"/>
      <c r="F65" s="33"/>
      <c r="G65" s="35"/>
      <c r="H65" s="35"/>
      <c r="I65" s="44"/>
    </row>
    <row r="66" spans="1:9" ht="25.5" x14ac:dyDescent="0.5">
      <c r="A66" s="35"/>
      <c r="B66" s="33"/>
      <c r="C66" s="18" t="s">
        <v>6</v>
      </c>
      <c r="D66" s="43" t="s">
        <v>85</v>
      </c>
      <c r="E66" s="38"/>
      <c r="F66" s="33" t="s">
        <v>133</v>
      </c>
      <c r="G66" s="35"/>
      <c r="H66" s="35"/>
      <c r="I66" s="44">
        <v>1</v>
      </c>
    </row>
    <row r="67" spans="1:9" ht="25.5" x14ac:dyDescent="0.5">
      <c r="A67" s="35"/>
      <c r="B67" s="37"/>
      <c r="C67" s="18" t="s">
        <v>6</v>
      </c>
      <c r="D67" s="43" t="s">
        <v>86</v>
      </c>
      <c r="E67" s="38"/>
      <c r="F67" s="33" t="s">
        <v>20</v>
      </c>
      <c r="G67" s="35"/>
      <c r="H67" s="32"/>
      <c r="I67" s="44">
        <v>0.5</v>
      </c>
    </row>
    <row r="68" spans="1:9" ht="89.25" x14ac:dyDescent="0.5">
      <c r="A68" s="35"/>
      <c r="B68" s="37"/>
      <c r="C68" s="18" t="s">
        <v>6</v>
      </c>
      <c r="D68" s="43" t="s">
        <v>87</v>
      </c>
      <c r="E68" s="38"/>
      <c r="F68" s="33" t="s">
        <v>134</v>
      </c>
      <c r="G68" s="35"/>
      <c r="H68" s="35"/>
      <c r="I68" s="44">
        <v>0.5</v>
      </c>
    </row>
    <row r="69" spans="1:9" ht="25.5" x14ac:dyDescent="0.5">
      <c r="A69" s="35"/>
      <c r="B69" s="33"/>
      <c r="C69" s="18" t="s">
        <v>6</v>
      </c>
      <c r="D69" s="43" t="s">
        <v>88</v>
      </c>
      <c r="E69" s="38"/>
      <c r="F69" s="33" t="s">
        <v>20</v>
      </c>
      <c r="G69" s="35"/>
      <c r="H69" s="35"/>
      <c r="I69" s="44">
        <v>0.25</v>
      </c>
    </row>
    <row r="70" spans="1:9" ht="25.5" x14ac:dyDescent="0.5">
      <c r="A70" s="35"/>
      <c r="B70" s="37"/>
      <c r="C70" s="18" t="s">
        <v>6</v>
      </c>
      <c r="D70" s="43" t="s">
        <v>89</v>
      </c>
      <c r="E70" s="38"/>
      <c r="F70" s="33" t="s">
        <v>20</v>
      </c>
      <c r="G70" s="35"/>
      <c r="H70" s="35"/>
      <c r="I70" s="44">
        <v>0.5</v>
      </c>
    </row>
    <row r="71" spans="1:9" ht="25.5" x14ac:dyDescent="0.5">
      <c r="A71" s="35"/>
      <c r="B71" s="37"/>
      <c r="C71" s="18" t="s">
        <v>6</v>
      </c>
      <c r="D71" s="43" t="s">
        <v>90</v>
      </c>
      <c r="E71" s="38"/>
      <c r="F71" s="33" t="s">
        <v>20</v>
      </c>
      <c r="G71" s="35"/>
      <c r="H71" s="32"/>
      <c r="I71" s="44">
        <v>0.5</v>
      </c>
    </row>
    <row r="72" spans="1:9" ht="25.5" x14ac:dyDescent="0.5">
      <c r="A72" s="35"/>
      <c r="B72" s="37"/>
      <c r="C72" s="18" t="s">
        <v>6</v>
      </c>
      <c r="D72" s="43" t="s">
        <v>91</v>
      </c>
      <c r="E72" s="38"/>
      <c r="F72" s="33" t="s">
        <v>20</v>
      </c>
      <c r="G72" s="35"/>
      <c r="H72" s="35"/>
      <c r="I72" s="44">
        <v>0.75</v>
      </c>
    </row>
    <row r="73" spans="1:9" s="10" customFormat="1" ht="25.5" x14ac:dyDescent="0.55000000000000004">
      <c r="A73" s="35"/>
      <c r="B73" s="37"/>
      <c r="C73" s="18" t="s">
        <v>6</v>
      </c>
      <c r="D73" s="43" t="s">
        <v>92</v>
      </c>
      <c r="E73" s="38"/>
      <c r="F73" s="33" t="s">
        <v>20</v>
      </c>
      <c r="G73" s="35"/>
      <c r="H73" s="32"/>
      <c r="I73" s="57">
        <v>1</v>
      </c>
    </row>
    <row r="74" spans="1:9" x14ac:dyDescent="0.5">
      <c r="A74" s="35">
        <v>4</v>
      </c>
      <c r="B74" s="42" t="s">
        <v>93</v>
      </c>
      <c r="C74" s="35"/>
      <c r="D74" s="33"/>
      <c r="E74" s="38"/>
      <c r="F74" s="33"/>
      <c r="G74" s="35"/>
      <c r="H74" s="32"/>
      <c r="I74" s="36"/>
    </row>
    <row r="75" spans="1:9" x14ac:dyDescent="0.5">
      <c r="A75" s="35"/>
      <c r="B75" s="37"/>
      <c r="C75" s="18" t="s">
        <v>7</v>
      </c>
      <c r="D75" s="43" t="s">
        <v>94</v>
      </c>
      <c r="E75" s="38"/>
      <c r="F75" s="33"/>
      <c r="G75" s="35"/>
      <c r="H75" s="35"/>
      <c r="I75" s="36">
        <v>1</v>
      </c>
    </row>
    <row r="76" spans="1:9" ht="25.5" x14ac:dyDescent="0.5">
      <c r="A76" s="35"/>
      <c r="B76" s="37"/>
      <c r="C76" s="18"/>
      <c r="D76" s="43"/>
      <c r="E76" s="38">
        <v>0</v>
      </c>
      <c r="F76" s="33" t="s">
        <v>95</v>
      </c>
      <c r="G76" s="35"/>
      <c r="H76" s="32"/>
      <c r="I76" s="44"/>
    </row>
    <row r="77" spans="1:9" ht="38.25" x14ac:dyDescent="0.5">
      <c r="A77" s="35"/>
      <c r="B77" s="37"/>
      <c r="C77" s="18"/>
      <c r="D77" s="43"/>
      <c r="E77" s="38">
        <v>1</v>
      </c>
      <c r="F77" s="33" t="s">
        <v>96</v>
      </c>
      <c r="G77" s="35"/>
      <c r="H77" s="32"/>
      <c r="I77" s="44"/>
    </row>
    <row r="78" spans="1:9" ht="25.5" x14ac:dyDescent="0.5">
      <c r="A78" s="35"/>
      <c r="B78" s="37"/>
      <c r="C78" s="18"/>
      <c r="D78" s="43"/>
      <c r="E78" s="38">
        <v>2</v>
      </c>
      <c r="F78" s="43" t="s">
        <v>97</v>
      </c>
      <c r="G78" s="35"/>
      <c r="H78" s="32"/>
      <c r="I78" s="44"/>
    </row>
    <row r="79" spans="1:9" ht="76.5" x14ac:dyDescent="0.5">
      <c r="A79" s="35"/>
      <c r="B79" s="37"/>
      <c r="C79" s="18"/>
      <c r="D79" s="43"/>
      <c r="E79" s="38">
        <v>3</v>
      </c>
      <c r="F79" s="33" t="s">
        <v>98</v>
      </c>
      <c r="G79" s="35"/>
      <c r="H79" s="32"/>
      <c r="I79" s="44"/>
    </row>
    <row r="80" spans="1:9" ht="25.5" x14ac:dyDescent="0.5">
      <c r="A80" s="35"/>
      <c r="B80" s="37"/>
      <c r="C80" s="18" t="s">
        <v>6</v>
      </c>
      <c r="D80" s="43" t="s">
        <v>99</v>
      </c>
      <c r="E80" s="38"/>
      <c r="F80" s="33" t="s">
        <v>145</v>
      </c>
      <c r="G80" s="35"/>
      <c r="H80" s="32"/>
      <c r="I80" s="44">
        <v>1</v>
      </c>
    </row>
    <row r="81" spans="1:29" ht="51" x14ac:dyDescent="0.5">
      <c r="A81" s="35"/>
      <c r="B81" s="37"/>
      <c r="C81" s="18" t="s">
        <v>6</v>
      </c>
      <c r="D81" s="43" t="s">
        <v>100</v>
      </c>
      <c r="E81" s="38"/>
      <c r="F81" s="33" t="s">
        <v>146</v>
      </c>
      <c r="G81" s="35"/>
      <c r="H81" s="32"/>
      <c r="I81" s="44">
        <v>0.75</v>
      </c>
    </row>
    <row r="82" spans="1:29" ht="25.5" x14ac:dyDescent="0.5">
      <c r="A82" s="35"/>
      <c r="B82" s="37"/>
      <c r="C82" s="18" t="s">
        <v>6</v>
      </c>
      <c r="D82" s="43" t="s">
        <v>101</v>
      </c>
      <c r="E82" s="38"/>
      <c r="F82" s="33" t="s">
        <v>147</v>
      </c>
      <c r="G82" s="35"/>
      <c r="H82" s="32"/>
      <c r="I82" s="44">
        <v>1</v>
      </c>
    </row>
    <row r="83" spans="1:29" x14ac:dyDescent="0.5">
      <c r="A83" s="35"/>
      <c r="B83" s="37"/>
      <c r="C83" s="18" t="s">
        <v>6</v>
      </c>
      <c r="D83" s="43" t="s">
        <v>102</v>
      </c>
      <c r="E83" s="38"/>
      <c r="F83" s="33" t="s">
        <v>149</v>
      </c>
      <c r="G83" s="35"/>
      <c r="H83" s="32"/>
      <c r="I83" s="44">
        <v>1</v>
      </c>
    </row>
    <row r="84" spans="1:29" s="10" customFormat="1" ht="54" x14ac:dyDescent="0.55000000000000004">
      <c r="A84" s="7" t="s">
        <v>11</v>
      </c>
      <c r="B84" s="9" t="s">
        <v>105</v>
      </c>
      <c r="C84" s="7"/>
      <c r="D84" s="9"/>
      <c r="E84" s="7"/>
      <c r="F84" s="9"/>
      <c r="G84" s="9"/>
      <c r="H84" s="8"/>
      <c r="I84" s="13">
        <f>SUM(I86:I94)</f>
        <v>8</v>
      </c>
    </row>
    <row r="85" spans="1:29" ht="25.5" x14ac:dyDescent="0.5">
      <c r="A85" s="32" t="s">
        <v>104</v>
      </c>
      <c r="B85" s="33" t="s">
        <v>105</v>
      </c>
      <c r="C85" s="32"/>
      <c r="D85" s="33"/>
      <c r="E85" s="34"/>
      <c r="F85" s="33"/>
      <c r="G85" s="32"/>
      <c r="H85" s="35"/>
      <c r="I85" s="36"/>
    </row>
    <row r="86" spans="1:29" s="21" customFormat="1" ht="70.900000000000006" customHeight="1" x14ac:dyDescent="0.5">
      <c r="A86" s="35"/>
      <c r="B86" s="37"/>
      <c r="C86" s="18" t="s">
        <v>6</v>
      </c>
      <c r="D86" s="33" t="s">
        <v>31</v>
      </c>
      <c r="E86" s="38"/>
      <c r="F86" s="54" t="s">
        <v>117</v>
      </c>
      <c r="G86" s="32"/>
      <c r="H86" s="35"/>
      <c r="I86" s="36">
        <v>1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20" customFormat="1" ht="78.75" customHeight="1" x14ac:dyDescent="0.5">
      <c r="A87" s="35"/>
      <c r="B87" s="37"/>
      <c r="C87" s="18" t="s">
        <v>6</v>
      </c>
      <c r="D87" s="33" t="s">
        <v>32</v>
      </c>
      <c r="E87" s="38"/>
      <c r="F87" s="54" t="s">
        <v>118</v>
      </c>
      <c r="G87" s="32"/>
      <c r="H87" s="35"/>
      <c r="I87" s="36">
        <v>1</v>
      </c>
    </row>
    <row r="88" spans="1:29" s="20" customFormat="1" ht="45.75" customHeight="1" x14ac:dyDescent="0.5">
      <c r="A88" s="35"/>
      <c r="B88" s="37"/>
      <c r="C88" s="18" t="s">
        <v>6</v>
      </c>
      <c r="D88" s="33" t="s">
        <v>33</v>
      </c>
      <c r="E88" s="38"/>
      <c r="F88" s="54" t="s">
        <v>127</v>
      </c>
      <c r="G88" s="32"/>
      <c r="H88" s="35"/>
      <c r="I88" s="36">
        <v>1</v>
      </c>
    </row>
    <row r="89" spans="1:29" s="20" customFormat="1" ht="39.4" x14ac:dyDescent="0.5">
      <c r="A89" s="35"/>
      <c r="B89" s="37"/>
      <c r="C89" s="18" t="s">
        <v>6</v>
      </c>
      <c r="D89" s="33" t="s">
        <v>34</v>
      </c>
      <c r="E89" s="38"/>
      <c r="F89" s="54" t="s">
        <v>128</v>
      </c>
      <c r="G89" s="32"/>
      <c r="H89" s="35"/>
      <c r="I89" s="36">
        <v>0.5</v>
      </c>
    </row>
    <row r="90" spans="1:29" s="20" customFormat="1" ht="52.15" x14ac:dyDescent="0.5">
      <c r="A90" s="35"/>
      <c r="B90" s="37"/>
      <c r="C90" s="18" t="s">
        <v>6</v>
      </c>
      <c r="D90" s="33" t="s">
        <v>35</v>
      </c>
      <c r="E90" s="38"/>
      <c r="F90" s="54" t="s">
        <v>129</v>
      </c>
      <c r="G90" s="32"/>
      <c r="H90" s="35"/>
      <c r="I90" s="36">
        <v>0.5</v>
      </c>
    </row>
    <row r="91" spans="1:29" s="20" customFormat="1" ht="39.4" x14ac:dyDescent="0.5">
      <c r="A91" s="35"/>
      <c r="B91" s="37"/>
      <c r="C91" s="18" t="s">
        <v>6</v>
      </c>
      <c r="D91" s="33" t="s">
        <v>36</v>
      </c>
      <c r="E91" s="38"/>
      <c r="F91" s="54" t="s">
        <v>126</v>
      </c>
      <c r="G91" s="32"/>
      <c r="H91" s="35"/>
      <c r="I91" s="36">
        <v>1</v>
      </c>
    </row>
    <row r="92" spans="1:29" s="20" customFormat="1" ht="26.65" x14ac:dyDescent="0.5">
      <c r="A92" s="35"/>
      <c r="B92" s="37"/>
      <c r="C92" s="18" t="s">
        <v>6</v>
      </c>
      <c r="D92" s="33" t="s">
        <v>37</v>
      </c>
      <c r="E92" s="38"/>
      <c r="F92" s="54" t="s">
        <v>20</v>
      </c>
      <c r="G92" s="32"/>
      <c r="H92" s="35"/>
      <c r="I92" s="36">
        <v>1</v>
      </c>
    </row>
    <row r="93" spans="1:29" ht="26.65" x14ac:dyDescent="0.5">
      <c r="A93" s="35"/>
      <c r="B93" s="37"/>
      <c r="C93" s="18" t="s">
        <v>6</v>
      </c>
      <c r="D93" s="33" t="s">
        <v>38</v>
      </c>
      <c r="E93" s="38"/>
      <c r="F93" s="54" t="s">
        <v>20</v>
      </c>
      <c r="G93" s="35"/>
      <c r="H93" s="35"/>
      <c r="I93" s="36">
        <v>0.5</v>
      </c>
    </row>
    <row r="94" spans="1:29" ht="25.5" x14ac:dyDescent="0.5">
      <c r="A94" s="35"/>
      <c r="B94" s="37"/>
      <c r="C94" s="35" t="s">
        <v>7</v>
      </c>
      <c r="D94" s="33" t="s">
        <v>39</v>
      </c>
      <c r="E94" s="39"/>
      <c r="F94" s="56"/>
      <c r="G94" s="40"/>
      <c r="H94" s="35"/>
      <c r="I94" s="36">
        <v>1.5</v>
      </c>
    </row>
    <row r="95" spans="1:29" x14ac:dyDescent="0.5">
      <c r="A95" s="35"/>
      <c r="B95" s="37"/>
      <c r="C95" s="35"/>
      <c r="D95" s="33"/>
      <c r="E95" s="38">
        <v>0</v>
      </c>
      <c r="F95" s="33" t="s">
        <v>40</v>
      </c>
      <c r="G95" s="35"/>
      <c r="H95" s="35"/>
      <c r="I95" s="35"/>
    </row>
    <row r="96" spans="1:29" x14ac:dyDescent="0.5">
      <c r="A96" s="35"/>
      <c r="B96" s="37"/>
      <c r="C96" s="35"/>
      <c r="D96" s="33"/>
      <c r="E96" s="38">
        <v>1</v>
      </c>
      <c r="F96" s="33" t="s">
        <v>41</v>
      </c>
      <c r="G96" s="35"/>
      <c r="H96" s="35"/>
      <c r="I96" s="35"/>
    </row>
    <row r="97" spans="1:9" x14ac:dyDescent="0.5">
      <c r="A97" s="35"/>
      <c r="B97" s="37"/>
      <c r="C97" s="35"/>
      <c r="D97" s="33"/>
      <c r="E97" s="38">
        <v>2</v>
      </c>
      <c r="F97" s="33" t="s">
        <v>42</v>
      </c>
      <c r="G97" s="35"/>
      <c r="H97" s="35"/>
      <c r="I97" s="35"/>
    </row>
    <row r="98" spans="1:9" ht="25.5" x14ac:dyDescent="0.5">
      <c r="A98" s="35"/>
      <c r="B98" s="37"/>
      <c r="C98" s="35"/>
      <c r="D98" s="33"/>
      <c r="E98" s="38">
        <v>3</v>
      </c>
      <c r="F98" s="33" t="s">
        <v>43</v>
      </c>
      <c r="G98" s="35"/>
      <c r="H98" s="35"/>
      <c r="I98" s="35"/>
    </row>
    <row r="99" spans="1:9" s="10" customFormat="1" ht="18" x14ac:dyDescent="0.55000000000000004">
      <c r="A99" s="7" t="s">
        <v>21</v>
      </c>
      <c r="B99" s="9" t="s">
        <v>106</v>
      </c>
      <c r="C99" s="7"/>
      <c r="D99" s="9"/>
      <c r="E99" s="7"/>
      <c r="F99" s="9"/>
      <c r="G99" s="9"/>
      <c r="H99" s="8"/>
      <c r="I99" s="13">
        <f>SUM(I101:I158)</f>
        <v>28</v>
      </c>
    </row>
    <row r="100" spans="1:9" x14ac:dyDescent="0.5">
      <c r="A100" s="41">
        <v>1</v>
      </c>
      <c r="B100" s="42" t="s">
        <v>44</v>
      </c>
      <c r="C100" s="35"/>
      <c r="D100" s="33"/>
      <c r="E100" s="38"/>
      <c r="F100" s="33"/>
      <c r="G100" s="35"/>
      <c r="H100" s="35"/>
      <c r="I100" s="35"/>
    </row>
    <row r="101" spans="1:9" ht="76.5" x14ac:dyDescent="0.5">
      <c r="A101" s="41"/>
      <c r="B101" s="37"/>
      <c r="C101" s="18" t="s">
        <v>6</v>
      </c>
      <c r="D101" s="43" t="s">
        <v>45</v>
      </c>
      <c r="E101" s="38"/>
      <c r="F101" s="32" t="s">
        <v>119</v>
      </c>
      <c r="G101" s="32"/>
      <c r="H101" s="35"/>
      <c r="I101" s="44">
        <v>1.5</v>
      </c>
    </row>
    <row r="102" spans="1:9" ht="90.4" x14ac:dyDescent="0.5">
      <c r="A102" s="41"/>
      <c r="B102" s="37"/>
      <c r="C102" s="18" t="s">
        <v>6</v>
      </c>
      <c r="D102" s="43" t="s">
        <v>46</v>
      </c>
      <c r="E102" s="38"/>
      <c r="F102" s="47" t="s">
        <v>120</v>
      </c>
      <c r="G102" s="32"/>
      <c r="H102" s="35"/>
      <c r="I102" s="44">
        <v>1.25</v>
      </c>
    </row>
    <row r="103" spans="1:9" ht="77.650000000000006" x14ac:dyDescent="0.5">
      <c r="A103" s="41"/>
      <c r="B103" s="37"/>
      <c r="C103" s="18" t="s">
        <v>6</v>
      </c>
      <c r="D103" s="43" t="s">
        <v>47</v>
      </c>
      <c r="E103" s="38"/>
      <c r="F103" s="47" t="s">
        <v>121</v>
      </c>
      <c r="G103" s="35"/>
      <c r="H103" s="35"/>
      <c r="I103" s="44">
        <v>1</v>
      </c>
    </row>
    <row r="104" spans="1:9" ht="25.5" x14ac:dyDescent="0.5">
      <c r="A104" s="41"/>
      <c r="B104" s="37"/>
      <c r="C104" s="18" t="s">
        <v>6</v>
      </c>
      <c r="D104" s="43" t="s">
        <v>48</v>
      </c>
      <c r="E104" s="38"/>
      <c r="F104" s="33" t="s">
        <v>122</v>
      </c>
      <c r="G104" s="32"/>
      <c r="H104" s="35"/>
      <c r="I104" s="44">
        <v>1</v>
      </c>
    </row>
    <row r="105" spans="1:9" ht="25.5" x14ac:dyDescent="0.5">
      <c r="A105" s="41"/>
      <c r="B105" s="37"/>
      <c r="C105" s="18" t="s">
        <v>6</v>
      </c>
      <c r="D105" s="43" t="s">
        <v>49</v>
      </c>
      <c r="E105" s="38"/>
      <c r="F105" s="33" t="s">
        <v>123</v>
      </c>
      <c r="G105" s="32"/>
      <c r="H105" s="35"/>
      <c r="I105" s="44">
        <v>0.5</v>
      </c>
    </row>
    <row r="106" spans="1:9" ht="76.5" x14ac:dyDescent="0.5">
      <c r="A106" s="41"/>
      <c r="B106" s="37"/>
      <c r="C106" s="18" t="s">
        <v>6</v>
      </c>
      <c r="D106" s="43" t="s">
        <v>50</v>
      </c>
      <c r="E106" s="38"/>
      <c r="F106" s="33" t="s">
        <v>124</v>
      </c>
      <c r="G106" s="32"/>
      <c r="H106" s="35"/>
      <c r="I106" s="44">
        <v>1.5</v>
      </c>
    </row>
    <row r="107" spans="1:9" x14ac:dyDescent="0.5">
      <c r="A107" s="41"/>
      <c r="B107" s="37"/>
      <c r="C107" s="18" t="s">
        <v>7</v>
      </c>
      <c r="D107" s="43" t="s">
        <v>51</v>
      </c>
      <c r="E107" s="38"/>
      <c r="F107" s="33"/>
      <c r="G107" s="35"/>
      <c r="H107" s="35"/>
      <c r="I107" s="44">
        <v>1.5</v>
      </c>
    </row>
    <row r="108" spans="1:9" ht="38.25" x14ac:dyDescent="0.5">
      <c r="A108" s="41"/>
      <c r="B108" s="37"/>
      <c r="C108" s="18"/>
      <c r="D108" s="43"/>
      <c r="E108" s="38">
        <v>0</v>
      </c>
      <c r="F108" s="33" t="s">
        <v>52</v>
      </c>
      <c r="G108" s="35"/>
      <c r="H108" s="35"/>
      <c r="I108" s="44"/>
    </row>
    <row r="109" spans="1:9" ht="25.5" x14ac:dyDescent="0.5">
      <c r="A109" s="41"/>
      <c r="B109" s="37"/>
      <c r="C109" s="18"/>
      <c r="D109" s="43"/>
      <c r="E109" s="38">
        <v>1</v>
      </c>
      <c r="F109" s="33" t="s">
        <v>53</v>
      </c>
      <c r="G109" s="35"/>
      <c r="H109" s="35"/>
      <c r="I109" s="44"/>
    </row>
    <row r="110" spans="1:9" ht="25.5" x14ac:dyDescent="0.5">
      <c r="A110" s="41"/>
      <c r="B110" s="37"/>
      <c r="C110" s="18"/>
      <c r="D110" s="43"/>
      <c r="E110" s="38">
        <v>2</v>
      </c>
      <c r="F110" s="33" t="s">
        <v>54</v>
      </c>
      <c r="G110" s="35"/>
      <c r="H110" s="35"/>
      <c r="I110" s="44"/>
    </row>
    <row r="111" spans="1:9" ht="25.5" x14ac:dyDescent="0.5">
      <c r="A111" s="41"/>
      <c r="B111" s="37"/>
      <c r="C111" s="18"/>
      <c r="D111" s="43"/>
      <c r="E111" s="38">
        <v>3</v>
      </c>
      <c r="F111" s="33" t="s">
        <v>55</v>
      </c>
      <c r="G111" s="35"/>
      <c r="H111" s="35"/>
      <c r="I111" s="44"/>
    </row>
    <row r="112" spans="1:9" x14ac:dyDescent="0.5">
      <c r="A112" s="41"/>
      <c r="B112" s="33"/>
      <c r="C112" s="18" t="s">
        <v>7</v>
      </c>
      <c r="D112" s="43" t="s">
        <v>56</v>
      </c>
      <c r="E112" s="38"/>
      <c r="F112" s="43"/>
      <c r="G112" s="35"/>
      <c r="H112" s="35"/>
      <c r="I112" s="44">
        <v>1.5</v>
      </c>
    </row>
    <row r="113" spans="1:9" x14ac:dyDescent="0.5">
      <c r="A113" s="41"/>
      <c r="B113" s="37"/>
      <c r="C113" s="18"/>
      <c r="D113" s="43"/>
      <c r="E113" s="38">
        <v>0</v>
      </c>
      <c r="F113" s="33" t="s">
        <v>57</v>
      </c>
      <c r="G113" s="32"/>
      <c r="H113" s="35"/>
      <c r="I113" s="44"/>
    </row>
    <row r="114" spans="1:9" ht="25.5" x14ac:dyDescent="0.5">
      <c r="A114" s="41"/>
      <c r="B114" s="37"/>
      <c r="C114" s="18"/>
      <c r="D114" s="43"/>
      <c r="E114" s="38">
        <v>1</v>
      </c>
      <c r="F114" s="33" t="s">
        <v>58</v>
      </c>
      <c r="G114" s="35"/>
      <c r="H114" s="35"/>
      <c r="I114" s="44"/>
    </row>
    <row r="115" spans="1:9" ht="25.5" x14ac:dyDescent="0.5">
      <c r="A115" s="41"/>
      <c r="B115" s="37"/>
      <c r="C115" s="18"/>
      <c r="D115" s="43"/>
      <c r="E115" s="38">
        <v>2</v>
      </c>
      <c r="F115" s="33" t="s">
        <v>59</v>
      </c>
      <c r="G115" s="35"/>
      <c r="H115" s="35"/>
      <c r="I115" s="44"/>
    </row>
    <row r="116" spans="1:9" ht="25.5" x14ac:dyDescent="0.5">
      <c r="A116" s="41"/>
      <c r="B116" s="37"/>
      <c r="C116" s="18"/>
      <c r="D116" s="43"/>
      <c r="E116" s="38">
        <v>3</v>
      </c>
      <c r="F116" s="33" t="s">
        <v>60</v>
      </c>
      <c r="G116" s="35"/>
      <c r="H116" s="35"/>
      <c r="I116" s="44"/>
    </row>
    <row r="117" spans="1:9" x14ac:dyDescent="0.5">
      <c r="A117" s="41"/>
      <c r="B117" s="37"/>
      <c r="C117" s="18" t="s">
        <v>7</v>
      </c>
      <c r="D117" s="43" t="s">
        <v>61</v>
      </c>
      <c r="E117" s="38"/>
      <c r="F117" s="43"/>
      <c r="G117" s="35"/>
      <c r="H117" s="35"/>
      <c r="I117" s="44">
        <v>0.75</v>
      </c>
    </row>
    <row r="118" spans="1:9" x14ac:dyDescent="0.5">
      <c r="A118" s="45"/>
      <c r="B118" s="37"/>
      <c r="C118" s="18"/>
      <c r="D118" s="43"/>
      <c r="E118" s="38">
        <v>0</v>
      </c>
      <c r="F118" s="33" t="s">
        <v>62</v>
      </c>
      <c r="G118" s="35"/>
      <c r="H118" s="35"/>
      <c r="I118" s="44"/>
    </row>
    <row r="119" spans="1:9" ht="25.5" x14ac:dyDescent="0.5">
      <c r="A119" s="41"/>
      <c r="B119" s="37"/>
      <c r="C119" s="18"/>
      <c r="D119" s="43"/>
      <c r="E119" s="38">
        <v>1</v>
      </c>
      <c r="F119" s="33" t="s">
        <v>63</v>
      </c>
      <c r="G119" s="35"/>
      <c r="H119" s="35"/>
      <c r="I119" s="44"/>
    </row>
    <row r="120" spans="1:9" x14ac:dyDescent="0.5">
      <c r="A120" s="41"/>
      <c r="B120" s="37"/>
      <c r="C120" s="18"/>
      <c r="D120" s="43"/>
      <c r="E120" s="38">
        <v>2</v>
      </c>
      <c r="F120" s="33" t="s">
        <v>64</v>
      </c>
      <c r="G120" s="35"/>
      <c r="H120" s="35"/>
      <c r="I120" s="44"/>
    </row>
    <row r="121" spans="1:9" x14ac:dyDescent="0.5">
      <c r="A121" s="41"/>
      <c r="B121" s="37"/>
      <c r="C121" s="18"/>
      <c r="D121" s="43"/>
      <c r="E121" s="38">
        <v>3</v>
      </c>
      <c r="F121" s="33" t="s">
        <v>65</v>
      </c>
      <c r="G121" s="35"/>
      <c r="H121" s="35"/>
      <c r="I121" s="44"/>
    </row>
    <row r="122" spans="1:9" x14ac:dyDescent="0.5">
      <c r="A122" s="41"/>
      <c r="B122" s="33"/>
      <c r="C122" s="18" t="s">
        <v>7</v>
      </c>
      <c r="D122" s="43" t="s">
        <v>66</v>
      </c>
      <c r="E122" s="38"/>
      <c r="F122" s="46"/>
      <c r="G122" s="35"/>
      <c r="H122" s="35"/>
      <c r="I122" s="44">
        <v>0.75</v>
      </c>
    </row>
    <row r="123" spans="1:9" ht="51" x14ac:dyDescent="0.5">
      <c r="A123" s="41"/>
      <c r="B123" s="33"/>
      <c r="C123" s="18"/>
      <c r="D123" s="43"/>
      <c r="E123" s="38">
        <v>0</v>
      </c>
      <c r="F123" s="33" t="s">
        <v>67</v>
      </c>
      <c r="G123" s="35"/>
      <c r="H123" s="35"/>
      <c r="I123" s="44"/>
    </row>
    <row r="124" spans="1:9" ht="38.25" x14ac:dyDescent="0.5">
      <c r="A124" s="41"/>
      <c r="B124" s="33"/>
      <c r="C124" s="18"/>
      <c r="D124" s="43"/>
      <c r="E124" s="38">
        <v>1</v>
      </c>
      <c r="F124" s="33" t="s">
        <v>68</v>
      </c>
      <c r="G124" s="32"/>
      <c r="H124" s="35"/>
      <c r="I124" s="44"/>
    </row>
    <row r="125" spans="1:9" ht="51" x14ac:dyDescent="0.5">
      <c r="A125" s="41"/>
      <c r="B125" s="33"/>
      <c r="C125" s="18"/>
      <c r="D125" s="43"/>
      <c r="E125" s="38">
        <v>2</v>
      </c>
      <c r="F125" s="33" t="s">
        <v>69</v>
      </c>
      <c r="G125" s="35"/>
      <c r="H125" s="35"/>
      <c r="I125" s="44"/>
    </row>
    <row r="126" spans="1:9" ht="38.25" x14ac:dyDescent="0.5">
      <c r="A126" s="41"/>
      <c r="B126" s="33"/>
      <c r="C126" s="18"/>
      <c r="D126" s="43"/>
      <c r="E126" s="38">
        <v>3</v>
      </c>
      <c r="F126" s="33" t="s">
        <v>70</v>
      </c>
      <c r="G126" s="35"/>
      <c r="H126" s="35"/>
      <c r="I126" s="44"/>
    </row>
    <row r="127" spans="1:9" x14ac:dyDescent="0.5">
      <c r="A127" s="41"/>
      <c r="B127" s="33"/>
      <c r="C127" s="18" t="s">
        <v>7</v>
      </c>
      <c r="D127" s="43" t="s">
        <v>71</v>
      </c>
      <c r="E127" s="38"/>
      <c r="F127" s="43"/>
      <c r="G127" s="35"/>
      <c r="H127" s="35"/>
      <c r="I127" s="44">
        <v>1.25</v>
      </c>
    </row>
    <row r="128" spans="1:9" ht="38.25" x14ac:dyDescent="0.5">
      <c r="A128" s="41"/>
      <c r="B128" s="33"/>
      <c r="C128" s="18"/>
      <c r="D128" s="43"/>
      <c r="E128" s="38">
        <v>0</v>
      </c>
      <c r="F128" s="33" t="s">
        <v>72</v>
      </c>
      <c r="G128" s="35"/>
      <c r="H128" s="35"/>
      <c r="I128" s="44"/>
    </row>
    <row r="129" spans="1:9" ht="25.5" x14ac:dyDescent="0.5">
      <c r="A129" s="41"/>
      <c r="B129" s="33"/>
      <c r="C129" s="18"/>
      <c r="D129" s="43"/>
      <c r="E129" s="38">
        <v>1</v>
      </c>
      <c r="F129" s="33" t="s">
        <v>73</v>
      </c>
      <c r="G129" s="35"/>
      <c r="H129" s="35"/>
      <c r="I129" s="44"/>
    </row>
    <row r="130" spans="1:9" ht="25.5" x14ac:dyDescent="0.5">
      <c r="A130" s="41"/>
      <c r="B130" s="33"/>
      <c r="C130" s="18"/>
      <c r="D130" s="43"/>
      <c r="E130" s="38">
        <v>2</v>
      </c>
      <c r="F130" s="33" t="s">
        <v>74</v>
      </c>
      <c r="G130" s="35"/>
      <c r="H130" s="35"/>
      <c r="I130" s="44"/>
    </row>
    <row r="131" spans="1:9" x14ac:dyDescent="0.5">
      <c r="A131" s="41"/>
      <c r="B131" s="33"/>
      <c r="C131" s="18"/>
      <c r="D131" s="43"/>
      <c r="E131" s="38">
        <v>3</v>
      </c>
      <c r="F131" s="33" t="s">
        <v>75</v>
      </c>
      <c r="G131" s="35"/>
      <c r="H131" s="35"/>
      <c r="I131" s="44"/>
    </row>
    <row r="132" spans="1:9" x14ac:dyDescent="0.5">
      <c r="A132" s="41">
        <v>2</v>
      </c>
      <c r="B132" s="42" t="s">
        <v>76</v>
      </c>
      <c r="C132" s="18"/>
      <c r="D132" s="43"/>
      <c r="E132" s="38"/>
      <c r="F132" s="43"/>
      <c r="G132" s="35"/>
      <c r="H132" s="35"/>
      <c r="I132" s="44"/>
    </row>
    <row r="133" spans="1:9" ht="38.25" x14ac:dyDescent="0.5">
      <c r="A133" s="41"/>
      <c r="B133" s="33"/>
      <c r="C133" s="18" t="s">
        <v>6</v>
      </c>
      <c r="D133" s="43" t="s">
        <v>77</v>
      </c>
      <c r="E133" s="38"/>
      <c r="F133" s="33" t="s">
        <v>135</v>
      </c>
      <c r="G133" s="35"/>
      <c r="H133" s="35"/>
      <c r="I133" s="44">
        <v>0.5</v>
      </c>
    </row>
    <row r="134" spans="1:9" ht="76.5" x14ac:dyDescent="0.5">
      <c r="A134" s="41"/>
      <c r="B134" s="33"/>
      <c r="C134" s="18" t="s">
        <v>6</v>
      </c>
      <c r="D134" s="43" t="s">
        <v>78</v>
      </c>
      <c r="E134" s="38"/>
      <c r="F134" s="33" t="s">
        <v>125</v>
      </c>
      <c r="G134" s="35"/>
      <c r="H134" s="35"/>
      <c r="I134" s="44">
        <v>1</v>
      </c>
    </row>
    <row r="135" spans="1:9" ht="38.25" x14ac:dyDescent="0.5">
      <c r="A135" s="41"/>
      <c r="B135" s="33"/>
      <c r="C135" s="18" t="s">
        <v>6</v>
      </c>
      <c r="D135" s="43" t="s">
        <v>79</v>
      </c>
      <c r="E135" s="38"/>
      <c r="F135" s="33" t="s">
        <v>136</v>
      </c>
      <c r="G135" s="35"/>
      <c r="H135" s="35"/>
      <c r="I135" s="44">
        <v>0.75</v>
      </c>
    </row>
    <row r="136" spans="1:9" ht="25.5" x14ac:dyDescent="0.5">
      <c r="A136" s="41"/>
      <c r="B136" s="33"/>
      <c r="C136" s="18" t="s">
        <v>6</v>
      </c>
      <c r="D136" s="43" t="s">
        <v>80</v>
      </c>
      <c r="E136" s="38"/>
      <c r="F136" s="33" t="s">
        <v>20</v>
      </c>
      <c r="G136" s="35"/>
      <c r="H136" s="35"/>
      <c r="I136" s="44">
        <v>1</v>
      </c>
    </row>
    <row r="137" spans="1:9" ht="25.5" x14ac:dyDescent="0.5">
      <c r="A137" s="41"/>
      <c r="B137" s="33"/>
      <c r="C137" s="18" t="s">
        <v>6</v>
      </c>
      <c r="D137" s="43" t="s">
        <v>81</v>
      </c>
      <c r="E137" s="38"/>
      <c r="F137" s="33" t="s">
        <v>130</v>
      </c>
      <c r="G137" s="35"/>
      <c r="H137" s="35"/>
      <c r="I137" s="44">
        <v>0.5</v>
      </c>
    </row>
    <row r="138" spans="1:9" ht="51" x14ac:dyDescent="0.5">
      <c r="A138" s="41"/>
      <c r="B138" s="33"/>
      <c r="C138" s="18" t="s">
        <v>6</v>
      </c>
      <c r="D138" s="43" t="s">
        <v>82</v>
      </c>
      <c r="E138" s="38"/>
      <c r="F138" s="33" t="s">
        <v>131</v>
      </c>
      <c r="G138" s="35"/>
      <c r="H138" s="35"/>
      <c r="I138" s="44">
        <v>0.5</v>
      </c>
    </row>
    <row r="139" spans="1:9" ht="76.5" x14ac:dyDescent="0.5">
      <c r="A139" s="41"/>
      <c r="B139" s="33"/>
      <c r="C139" s="18" t="s">
        <v>6</v>
      </c>
      <c r="D139" s="43" t="s">
        <v>83</v>
      </c>
      <c r="E139" s="38"/>
      <c r="F139" s="33" t="s">
        <v>132</v>
      </c>
      <c r="G139" s="35"/>
      <c r="H139" s="35"/>
      <c r="I139" s="44">
        <v>1.5</v>
      </c>
    </row>
    <row r="140" spans="1:9" x14ac:dyDescent="0.5">
      <c r="A140" s="41">
        <v>3</v>
      </c>
      <c r="B140" s="42" t="s">
        <v>84</v>
      </c>
      <c r="C140" s="18"/>
      <c r="D140" s="43"/>
      <c r="E140" s="38"/>
      <c r="F140" s="33"/>
      <c r="G140" s="35"/>
      <c r="H140" s="35"/>
      <c r="I140" s="44"/>
    </row>
    <row r="141" spans="1:9" s="10" customFormat="1" ht="25.5" x14ac:dyDescent="0.55000000000000004">
      <c r="A141" s="33"/>
      <c r="B141" s="33"/>
      <c r="C141" s="18" t="s">
        <v>6</v>
      </c>
      <c r="D141" s="43" t="s">
        <v>85</v>
      </c>
      <c r="E141" s="38"/>
      <c r="F141" s="33" t="s">
        <v>137</v>
      </c>
      <c r="G141" s="35"/>
      <c r="H141" s="35"/>
      <c r="I141" s="44">
        <v>1</v>
      </c>
    </row>
    <row r="142" spans="1:9" ht="25.5" x14ac:dyDescent="0.5">
      <c r="A142" s="41"/>
      <c r="B142" s="33"/>
      <c r="C142" s="18" t="s">
        <v>6</v>
      </c>
      <c r="D142" s="43" t="s">
        <v>86</v>
      </c>
      <c r="E142" s="38"/>
      <c r="F142" s="33" t="s">
        <v>20</v>
      </c>
      <c r="G142" s="35"/>
      <c r="H142" s="35"/>
      <c r="I142" s="44">
        <v>0.5</v>
      </c>
    </row>
    <row r="143" spans="1:9" ht="89.25" x14ac:dyDescent="0.5">
      <c r="A143" s="41"/>
      <c r="B143" s="33"/>
      <c r="C143" s="18" t="s">
        <v>6</v>
      </c>
      <c r="D143" s="43" t="s">
        <v>87</v>
      </c>
      <c r="E143" s="38"/>
      <c r="F143" s="33" t="s">
        <v>134</v>
      </c>
      <c r="G143" s="35"/>
      <c r="H143" s="35"/>
      <c r="I143" s="44">
        <v>0.5</v>
      </c>
    </row>
    <row r="144" spans="1:9" ht="25.5" x14ac:dyDescent="0.5">
      <c r="A144" s="41"/>
      <c r="B144" s="33"/>
      <c r="C144" s="18" t="s">
        <v>6</v>
      </c>
      <c r="D144" s="43" t="s">
        <v>88</v>
      </c>
      <c r="E144" s="38"/>
      <c r="F144" s="33" t="s">
        <v>20</v>
      </c>
      <c r="G144" s="35"/>
      <c r="H144" s="35"/>
      <c r="I144" s="44">
        <v>0.25</v>
      </c>
    </row>
    <row r="145" spans="1:9" ht="25.5" x14ac:dyDescent="0.5">
      <c r="A145" s="41"/>
      <c r="B145" s="37"/>
      <c r="C145" s="18" t="s">
        <v>6</v>
      </c>
      <c r="D145" s="43" t="s">
        <v>89</v>
      </c>
      <c r="E145" s="38"/>
      <c r="F145" s="33" t="s">
        <v>20</v>
      </c>
      <c r="G145" s="35"/>
      <c r="H145" s="35"/>
      <c r="I145" s="44">
        <v>0.5</v>
      </c>
    </row>
    <row r="146" spans="1:9" ht="25.5" x14ac:dyDescent="0.5">
      <c r="A146" s="41"/>
      <c r="B146" s="33"/>
      <c r="C146" s="18" t="s">
        <v>6</v>
      </c>
      <c r="D146" s="43" t="s">
        <v>90</v>
      </c>
      <c r="E146" s="38"/>
      <c r="F146" s="33" t="s">
        <v>20</v>
      </c>
      <c r="G146" s="35"/>
      <c r="H146" s="32"/>
      <c r="I146" s="44">
        <v>0.5</v>
      </c>
    </row>
    <row r="147" spans="1:9" ht="25.5" x14ac:dyDescent="0.5">
      <c r="A147" s="41"/>
      <c r="B147" s="33"/>
      <c r="C147" s="18" t="s">
        <v>6</v>
      </c>
      <c r="D147" s="43" t="s">
        <v>91</v>
      </c>
      <c r="E147" s="38"/>
      <c r="F147" s="33" t="s">
        <v>20</v>
      </c>
      <c r="G147" s="35"/>
      <c r="H147" s="32"/>
      <c r="I147" s="44">
        <v>0.75</v>
      </c>
    </row>
    <row r="148" spans="1:9" ht="25.5" x14ac:dyDescent="0.5">
      <c r="A148" s="41"/>
      <c r="B148" s="33"/>
      <c r="C148" s="18" t="s">
        <v>6</v>
      </c>
      <c r="D148" s="43" t="s">
        <v>107</v>
      </c>
      <c r="E148" s="38"/>
      <c r="F148" s="33" t="s">
        <v>20</v>
      </c>
      <c r="G148" s="35"/>
      <c r="H148" s="35"/>
      <c r="I148" s="44">
        <v>1</v>
      </c>
    </row>
    <row r="149" spans="1:9" x14ac:dyDescent="0.5">
      <c r="A149" s="41">
        <v>4</v>
      </c>
      <c r="B149" s="42" t="s">
        <v>93</v>
      </c>
      <c r="C149" s="35"/>
      <c r="D149" s="33"/>
      <c r="E149" s="38"/>
      <c r="F149" s="33"/>
      <c r="G149" s="35"/>
      <c r="H149" s="32"/>
      <c r="I149" s="44"/>
    </row>
    <row r="150" spans="1:9" x14ac:dyDescent="0.5">
      <c r="A150" s="41"/>
      <c r="B150" s="37"/>
      <c r="C150" s="18" t="s">
        <v>7</v>
      </c>
      <c r="D150" s="43" t="s">
        <v>94</v>
      </c>
      <c r="E150" s="38"/>
      <c r="F150" s="33"/>
      <c r="G150" s="35"/>
      <c r="H150" s="35"/>
      <c r="I150" s="44">
        <v>1</v>
      </c>
    </row>
    <row r="151" spans="1:9" ht="25.5" x14ac:dyDescent="0.5">
      <c r="A151" s="41"/>
      <c r="B151" s="33"/>
      <c r="C151" s="18"/>
      <c r="D151" s="43"/>
      <c r="E151" s="38">
        <v>0</v>
      </c>
      <c r="F151" s="33" t="s">
        <v>95</v>
      </c>
      <c r="G151" s="35"/>
      <c r="H151" s="35"/>
      <c r="I151" s="44"/>
    </row>
    <row r="152" spans="1:9" ht="38.25" x14ac:dyDescent="0.5">
      <c r="A152" s="41"/>
      <c r="B152" s="37"/>
      <c r="C152" s="18"/>
      <c r="D152" s="43"/>
      <c r="E152" s="38">
        <v>1</v>
      </c>
      <c r="F152" s="33" t="s">
        <v>96</v>
      </c>
      <c r="G152" s="35"/>
      <c r="H152" s="35"/>
      <c r="I152" s="44"/>
    </row>
    <row r="153" spans="1:9" ht="25.5" x14ac:dyDescent="0.5">
      <c r="A153" s="41"/>
      <c r="B153" s="37"/>
      <c r="C153" s="18"/>
      <c r="D153" s="43"/>
      <c r="E153" s="38">
        <v>2</v>
      </c>
      <c r="F153" s="43" t="s">
        <v>97</v>
      </c>
      <c r="G153" s="35"/>
      <c r="H153" s="32"/>
      <c r="I153" s="44"/>
    </row>
    <row r="154" spans="1:9" ht="76.5" x14ac:dyDescent="0.5">
      <c r="A154" s="41"/>
      <c r="B154" s="37"/>
      <c r="C154" s="18"/>
      <c r="D154" s="43"/>
      <c r="E154" s="38">
        <v>3</v>
      </c>
      <c r="F154" s="33" t="s">
        <v>98</v>
      </c>
      <c r="G154" s="35"/>
      <c r="H154" s="35"/>
      <c r="I154" s="44"/>
    </row>
    <row r="155" spans="1:9" ht="25.5" x14ac:dyDescent="0.5">
      <c r="A155" s="41"/>
      <c r="B155" s="37"/>
      <c r="C155" s="18" t="s">
        <v>6</v>
      </c>
      <c r="D155" s="43" t="s">
        <v>99</v>
      </c>
      <c r="E155" s="38"/>
      <c r="F155" s="33" t="s">
        <v>145</v>
      </c>
      <c r="G155" s="35"/>
      <c r="H155" s="32"/>
      <c r="I155" s="44">
        <v>1</v>
      </c>
    </row>
    <row r="156" spans="1:9" ht="51" x14ac:dyDescent="0.5">
      <c r="A156" s="41"/>
      <c r="B156" s="37"/>
      <c r="C156" s="18" t="s">
        <v>6</v>
      </c>
      <c r="D156" s="43" t="s">
        <v>100</v>
      </c>
      <c r="E156" s="38"/>
      <c r="F156" s="33" t="s">
        <v>146</v>
      </c>
      <c r="G156" s="35"/>
      <c r="H156" s="32"/>
      <c r="I156" s="44">
        <v>0.75</v>
      </c>
    </row>
    <row r="157" spans="1:9" ht="25.5" x14ac:dyDescent="0.5">
      <c r="A157" s="41"/>
      <c r="B157" s="37"/>
      <c r="C157" s="18" t="s">
        <v>6</v>
      </c>
      <c r="D157" s="43" t="s">
        <v>101</v>
      </c>
      <c r="E157" s="38"/>
      <c r="F157" s="33" t="s">
        <v>147</v>
      </c>
      <c r="G157" s="35"/>
      <c r="H157" s="35"/>
      <c r="I157" s="44">
        <v>1</v>
      </c>
    </row>
    <row r="158" spans="1:9" x14ac:dyDescent="0.5">
      <c r="A158" s="41"/>
      <c r="B158" s="37"/>
      <c r="C158" s="18" t="s">
        <v>6</v>
      </c>
      <c r="D158" s="43" t="s">
        <v>102</v>
      </c>
      <c r="E158" s="38"/>
      <c r="F158" s="33" t="s">
        <v>149</v>
      </c>
      <c r="G158" s="35"/>
      <c r="H158" s="35"/>
      <c r="I158" s="44">
        <v>1</v>
      </c>
    </row>
    <row r="159" spans="1:9" s="10" customFormat="1" ht="18" x14ac:dyDescent="0.55000000000000004">
      <c r="A159" s="7" t="s">
        <v>22</v>
      </c>
      <c r="B159" s="9" t="s">
        <v>108</v>
      </c>
      <c r="C159" s="7"/>
      <c r="D159" s="9"/>
      <c r="E159" s="7"/>
      <c r="F159" s="9"/>
      <c r="G159" s="9"/>
      <c r="H159" s="8"/>
      <c r="I159" s="13">
        <f>SUM(I161:I207)</f>
        <v>28</v>
      </c>
    </row>
    <row r="160" spans="1:9" x14ac:dyDescent="0.5">
      <c r="A160" s="58">
        <v>1</v>
      </c>
      <c r="B160" s="59" t="s">
        <v>44</v>
      </c>
      <c r="C160" s="35"/>
      <c r="D160" s="37"/>
      <c r="E160" s="38"/>
      <c r="F160" s="37"/>
      <c r="G160" s="35"/>
      <c r="H160" s="35"/>
      <c r="I160" s="35"/>
    </row>
    <row r="161" spans="1:9" ht="76.5" x14ac:dyDescent="0.5">
      <c r="A161" s="40"/>
      <c r="B161" s="40"/>
      <c r="C161" s="18" t="s">
        <v>6</v>
      </c>
      <c r="D161" s="42" t="s">
        <v>45</v>
      </c>
      <c r="E161" s="38"/>
      <c r="F161" s="32" t="s">
        <v>119</v>
      </c>
      <c r="G161" s="32"/>
      <c r="H161" s="35"/>
      <c r="I161" s="44">
        <v>1.5</v>
      </c>
    </row>
    <row r="162" spans="1:9" ht="90.4" x14ac:dyDescent="0.5">
      <c r="A162" s="40"/>
      <c r="B162" s="40"/>
      <c r="C162" s="18" t="s">
        <v>6</v>
      </c>
      <c r="D162" s="43" t="s">
        <v>46</v>
      </c>
      <c r="E162" s="38"/>
      <c r="F162" s="47" t="s">
        <v>120</v>
      </c>
      <c r="G162" s="32"/>
      <c r="H162" s="35"/>
      <c r="I162" s="44">
        <v>1.25</v>
      </c>
    </row>
    <row r="163" spans="1:9" ht="77.650000000000006" x14ac:dyDescent="0.5">
      <c r="A163" s="40"/>
      <c r="B163" s="40"/>
      <c r="C163" s="18" t="s">
        <v>6</v>
      </c>
      <c r="D163" s="43" t="s">
        <v>47</v>
      </c>
      <c r="E163" s="38"/>
      <c r="F163" s="47" t="s">
        <v>121</v>
      </c>
      <c r="G163" s="35"/>
      <c r="H163" s="35"/>
      <c r="I163" s="44">
        <v>1</v>
      </c>
    </row>
    <row r="164" spans="1:9" ht="25.5" x14ac:dyDescent="0.5">
      <c r="A164" s="40"/>
      <c r="B164" s="40"/>
      <c r="C164" s="18" t="s">
        <v>6</v>
      </c>
      <c r="D164" s="43" t="s">
        <v>48</v>
      </c>
      <c r="E164" s="38"/>
      <c r="F164" s="33" t="s">
        <v>122</v>
      </c>
      <c r="G164" s="32"/>
      <c r="H164" s="35"/>
      <c r="I164" s="44">
        <v>1</v>
      </c>
    </row>
    <row r="165" spans="1:9" ht="25.5" x14ac:dyDescent="0.5">
      <c r="A165" s="40"/>
      <c r="B165" s="40"/>
      <c r="C165" s="18" t="s">
        <v>6</v>
      </c>
      <c r="D165" s="43" t="s">
        <v>49</v>
      </c>
      <c r="E165" s="38"/>
      <c r="F165" s="33" t="s">
        <v>123</v>
      </c>
      <c r="G165" s="32"/>
      <c r="H165" s="35"/>
      <c r="I165" s="44">
        <v>0.5</v>
      </c>
    </row>
    <row r="166" spans="1:9" ht="76.5" x14ac:dyDescent="0.5">
      <c r="A166" s="40"/>
      <c r="B166" s="40"/>
      <c r="C166" s="18" t="s">
        <v>6</v>
      </c>
      <c r="D166" s="43" t="s">
        <v>50</v>
      </c>
      <c r="E166" s="38"/>
      <c r="F166" s="33" t="s">
        <v>124</v>
      </c>
      <c r="G166" s="32"/>
      <c r="H166" s="35"/>
      <c r="I166" s="44">
        <v>1.5</v>
      </c>
    </row>
    <row r="167" spans="1:9" x14ac:dyDescent="0.5">
      <c r="A167" s="40"/>
      <c r="B167" s="40"/>
      <c r="C167" s="18" t="s">
        <v>7</v>
      </c>
      <c r="D167" s="43" t="s">
        <v>51</v>
      </c>
      <c r="E167" s="38"/>
      <c r="F167" s="37"/>
      <c r="G167" s="32"/>
      <c r="H167" s="35"/>
      <c r="I167" s="44">
        <v>1.5</v>
      </c>
    </row>
    <row r="168" spans="1:9" ht="38.25" x14ac:dyDescent="0.5">
      <c r="A168" s="40"/>
      <c r="B168" s="40"/>
      <c r="C168" s="18"/>
      <c r="D168" s="43"/>
      <c r="E168" s="38">
        <v>0</v>
      </c>
      <c r="F168" s="33" t="s">
        <v>52</v>
      </c>
      <c r="G168" s="35"/>
      <c r="H168" s="35"/>
      <c r="I168" s="44"/>
    </row>
    <row r="169" spans="1:9" ht="25.5" x14ac:dyDescent="0.5">
      <c r="A169" s="40"/>
      <c r="B169" s="40"/>
      <c r="C169" s="18"/>
      <c r="D169" s="43"/>
      <c r="E169" s="38">
        <v>1</v>
      </c>
      <c r="F169" s="33" t="s">
        <v>53</v>
      </c>
      <c r="G169" s="32"/>
      <c r="H169" s="35"/>
      <c r="I169" s="44"/>
    </row>
    <row r="170" spans="1:9" ht="25.5" x14ac:dyDescent="0.5">
      <c r="A170" s="40"/>
      <c r="B170" s="40"/>
      <c r="C170" s="18"/>
      <c r="D170" s="43"/>
      <c r="E170" s="38">
        <v>2</v>
      </c>
      <c r="F170" s="33" t="s">
        <v>54</v>
      </c>
      <c r="G170" s="35"/>
      <c r="H170" s="35"/>
      <c r="I170" s="44"/>
    </row>
    <row r="171" spans="1:9" ht="25.5" x14ac:dyDescent="0.5">
      <c r="A171" s="40"/>
      <c r="B171" s="40"/>
      <c r="C171" s="18"/>
      <c r="D171" s="43"/>
      <c r="E171" s="38">
        <v>3</v>
      </c>
      <c r="F171" s="33" t="s">
        <v>55</v>
      </c>
      <c r="G171" s="35"/>
      <c r="H171" s="35"/>
      <c r="I171" s="44"/>
    </row>
    <row r="172" spans="1:9" x14ac:dyDescent="0.5">
      <c r="A172" s="40"/>
      <c r="B172" s="40"/>
      <c r="C172" s="18" t="s">
        <v>7</v>
      </c>
      <c r="D172" s="43" t="s">
        <v>56</v>
      </c>
      <c r="E172" s="38"/>
      <c r="F172" s="43"/>
      <c r="G172" s="35"/>
      <c r="H172" s="35"/>
      <c r="I172" s="44">
        <v>1.5</v>
      </c>
    </row>
    <row r="173" spans="1:9" x14ac:dyDescent="0.5">
      <c r="A173" s="40"/>
      <c r="B173" s="40"/>
      <c r="C173" s="18"/>
      <c r="D173" s="43"/>
      <c r="E173" s="38">
        <v>0</v>
      </c>
      <c r="F173" s="33" t="s">
        <v>57</v>
      </c>
      <c r="G173" s="35"/>
      <c r="H173" s="35"/>
      <c r="I173" s="44"/>
    </row>
    <row r="174" spans="1:9" ht="25.5" x14ac:dyDescent="0.5">
      <c r="A174" s="40"/>
      <c r="B174" s="40"/>
      <c r="C174" s="18"/>
      <c r="D174" s="43"/>
      <c r="E174" s="38">
        <v>1</v>
      </c>
      <c r="F174" s="33" t="s">
        <v>58</v>
      </c>
      <c r="G174" s="35"/>
      <c r="H174" s="35"/>
      <c r="I174" s="44"/>
    </row>
    <row r="175" spans="1:9" ht="25.5" x14ac:dyDescent="0.5">
      <c r="A175" s="40"/>
      <c r="B175" s="58"/>
      <c r="C175" s="18"/>
      <c r="D175" s="43"/>
      <c r="E175" s="38">
        <v>2</v>
      </c>
      <c r="F175" s="33" t="s">
        <v>59</v>
      </c>
      <c r="G175" s="35"/>
      <c r="H175" s="35"/>
      <c r="I175" s="44"/>
    </row>
    <row r="176" spans="1:9" ht="25.5" x14ac:dyDescent="0.5">
      <c r="A176" s="40"/>
      <c r="B176" s="40"/>
      <c r="C176" s="18"/>
      <c r="D176" s="43"/>
      <c r="E176" s="38">
        <v>3</v>
      </c>
      <c r="F176" s="33" t="s">
        <v>60</v>
      </c>
      <c r="G176" s="32"/>
      <c r="H176" s="35"/>
      <c r="I176" s="44"/>
    </row>
    <row r="177" spans="1:9" x14ac:dyDescent="0.5">
      <c r="A177" s="40"/>
      <c r="B177" s="40"/>
      <c r="C177" s="18" t="s">
        <v>7</v>
      </c>
      <c r="D177" s="43" t="s">
        <v>61</v>
      </c>
      <c r="E177" s="38"/>
      <c r="F177" s="43"/>
      <c r="G177" s="35"/>
      <c r="H177" s="35"/>
      <c r="I177" s="44">
        <v>1</v>
      </c>
    </row>
    <row r="178" spans="1:9" x14ac:dyDescent="0.5">
      <c r="A178" s="40"/>
      <c r="B178" s="40"/>
      <c r="C178" s="18"/>
      <c r="D178" s="43"/>
      <c r="E178" s="38">
        <v>0</v>
      </c>
      <c r="F178" s="33" t="s">
        <v>62</v>
      </c>
      <c r="G178" s="35"/>
      <c r="H178" s="35"/>
      <c r="I178" s="44"/>
    </row>
    <row r="179" spans="1:9" ht="25.5" x14ac:dyDescent="0.5">
      <c r="A179" s="40"/>
      <c r="B179" s="40"/>
      <c r="C179" s="18"/>
      <c r="D179" s="43"/>
      <c r="E179" s="38">
        <v>1</v>
      </c>
      <c r="F179" s="33" t="s">
        <v>63</v>
      </c>
      <c r="G179" s="35"/>
      <c r="H179" s="35"/>
      <c r="I179" s="44"/>
    </row>
    <row r="180" spans="1:9" x14ac:dyDescent="0.5">
      <c r="A180" s="40"/>
      <c r="B180" s="40"/>
      <c r="C180" s="18"/>
      <c r="D180" s="43"/>
      <c r="E180" s="38">
        <v>2</v>
      </c>
      <c r="F180" s="33" t="s">
        <v>64</v>
      </c>
      <c r="G180" s="35"/>
      <c r="H180" s="35"/>
      <c r="I180" s="44"/>
    </row>
    <row r="181" spans="1:9" x14ac:dyDescent="0.5">
      <c r="A181" s="40"/>
      <c r="B181" s="40"/>
      <c r="C181" s="18"/>
      <c r="D181" s="43"/>
      <c r="E181" s="38">
        <v>3</v>
      </c>
      <c r="F181" s="33" t="s">
        <v>65</v>
      </c>
      <c r="G181" s="35"/>
      <c r="H181" s="35"/>
      <c r="I181" s="44"/>
    </row>
    <row r="182" spans="1:9" x14ac:dyDescent="0.5">
      <c r="A182" s="40"/>
      <c r="B182" s="40"/>
      <c r="C182" s="18" t="s">
        <v>7</v>
      </c>
      <c r="D182" s="43" t="s">
        <v>66</v>
      </c>
      <c r="E182" s="38"/>
      <c r="F182" s="46"/>
      <c r="G182" s="35"/>
      <c r="H182" s="35"/>
      <c r="I182" s="44">
        <v>1</v>
      </c>
    </row>
    <row r="183" spans="1:9" ht="51" x14ac:dyDescent="0.5">
      <c r="A183" s="40"/>
      <c r="B183" s="40"/>
      <c r="C183" s="18"/>
      <c r="D183" s="43"/>
      <c r="E183" s="38">
        <v>0</v>
      </c>
      <c r="F183" s="33" t="s">
        <v>67</v>
      </c>
      <c r="G183" s="35"/>
      <c r="H183" s="35"/>
      <c r="I183" s="44"/>
    </row>
    <row r="184" spans="1:9" ht="38.25" x14ac:dyDescent="0.5">
      <c r="A184" s="40"/>
      <c r="B184" s="40"/>
      <c r="C184" s="18"/>
      <c r="D184" s="43"/>
      <c r="E184" s="38">
        <v>1</v>
      </c>
      <c r="F184" s="33" t="s">
        <v>68</v>
      </c>
      <c r="G184" s="35"/>
      <c r="H184" s="35"/>
      <c r="I184" s="44"/>
    </row>
    <row r="185" spans="1:9" ht="51" x14ac:dyDescent="0.5">
      <c r="A185" s="40"/>
      <c r="B185" s="40"/>
      <c r="C185" s="18"/>
      <c r="D185" s="43"/>
      <c r="E185" s="38">
        <v>2</v>
      </c>
      <c r="F185" s="33" t="s">
        <v>69</v>
      </c>
      <c r="G185" s="35"/>
      <c r="H185" s="35"/>
      <c r="I185" s="44"/>
    </row>
    <row r="186" spans="1:9" ht="38.25" x14ac:dyDescent="0.5">
      <c r="A186" s="40"/>
      <c r="B186" s="40"/>
      <c r="C186" s="18"/>
      <c r="D186" s="43"/>
      <c r="E186" s="38">
        <v>3</v>
      </c>
      <c r="F186" s="33" t="s">
        <v>70</v>
      </c>
      <c r="G186" s="35"/>
      <c r="H186" s="35"/>
      <c r="I186" s="44"/>
    </row>
    <row r="187" spans="1:9" x14ac:dyDescent="0.5">
      <c r="A187" s="40"/>
      <c r="B187" s="40"/>
      <c r="C187" s="18" t="s">
        <v>7</v>
      </c>
      <c r="D187" s="43" t="s">
        <v>71</v>
      </c>
      <c r="E187" s="38"/>
      <c r="F187" s="43"/>
      <c r="G187" s="35"/>
      <c r="H187" s="35"/>
      <c r="I187" s="44">
        <v>1.25</v>
      </c>
    </row>
    <row r="188" spans="1:9" ht="38.25" x14ac:dyDescent="0.5">
      <c r="A188" s="40"/>
      <c r="B188" s="40"/>
      <c r="C188" s="18"/>
      <c r="D188" s="43"/>
      <c r="E188" s="38">
        <v>0</v>
      </c>
      <c r="F188" s="33" t="s">
        <v>72</v>
      </c>
      <c r="G188" s="35"/>
      <c r="H188" s="35"/>
      <c r="I188" s="44"/>
    </row>
    <row r="189" spans="1:9" ht="25.5" x14ac:dyDescent="0.5">
      <c r="A189" s="40"/>
      <c r="B189" s="40"/>
      <c r="C189" s="18"/>
      <c r="D189" s="43"/>
      <c r="E189" s="38">
        <v>1</v>
      </c>
      <c r="F189" s="33" t="s">
        <v>73</v>
      </c>
      <c r="G189" s="35"/>
      <c r="H189" s="35"/>
      <c r="I189" s="44"/>
    </row>
    <row r="190" spans="1:9" ht="25.5" x14ac:dyDescent="0.5">
      <c r="A190" s="40"/>
      <c r="B190" s="58"/>
      <c r="C190" s="18"/>
      <c r="D190" s="43"/>
      <c r="E190" s="38">
        <v>2</v>
      </c>
      <c r="F190" s="33" t="s">
        <v>74</v>
      </c>
      <c r="G190" s="35"/>
      <c r="H190" s="35"/>
      <c r="I190" s="44"/>
    </row>
    <row r="191" spans="1:9" x14ac:dyDescent="0.5">
      <c r="A191" s="40"/>
      <c r="B191" s="58"/>
      <c r="C191" s="18"/>
      <c r="D191" s="43"/>
      <c r="E191" s="38">
        <v>3</v>
      </c>
      <c r="F191" s="33" t="s">
        <v>75</v>
      </c>
      <c r="G191" s="35"/>
      <c r="H191" s="35"/>
      <c r="I191" s="44"/>
    </row>
    <row r="192" spans="1:9" x14ac:dyDescent="0.5">
      <c r="A192" s="40">
        <v>2</v>
      </c>
      <c r="B192" s="59" t="s">
        <v>76</v>
      </c>
      <c r="C192" s="18"/>
      <c r="D192" s="43"/>
      <c r="E192" s="38"/>
      <c r="F192" s="43"/>
      <c r="G192" s="35"/>
      <c r="H192" s="35"/>
      <c r="I192" s="44"/>
    </row>
    <row r="193" spans="1:9" ht="38.25" x14ac:dyDescent="0.5">
      <c r="A193" s="40"/>
      <c r="B193" s="58"/>
      <c r="C193" s="18" t="s">
        <v>6</v>
      </c>
      <c r="D193" s="43" t="s">
        <v>77</v>
      </c>
      <c r="E193" s="38"/>
      <c r="F193" s="33" t="s">
        <v>135</v>
      </c>
      <c r="G193" s="32"/>
      <c r="H193" s="35"/>
      <c r="I193" s="44">
        <v>1</v>
      </c>
    </row>
    <row r="194" spans="1:9" ht="63.75" x14ac:dyDescent="0.5">
      <c r="A194" s="40"/>
      <c r="B194" s="58"/>
      <c r="C194" s="18" t="s">
        <v>6</v>
      </c>
      <c r="D194" s="43" t="s">
        <v>78</v>
      </c>
      <c r="E194" s="38"/>
      <c r="F194" s="33" t="s">
        <v>138</v>
      </c>
      <c r="G194" s="35"/>
      <c r="H194" s="35"/>
      <c r="I194" s="44">
        <v>1</v>
      </c>
    </row>
    <row r="195" spans="1:9" ht="51" x14ac:dyDescent="0.5">
      <c r="A195" s="40"/>
      <c r="B195" s="58"/>
      <c r="C195" s="18" t="s">
        <v>6</v>
      </c>
      <c r="D195" s="43" t="s">
        <v>79</v>
      </c>
      <c r="E195" s="38"/>
      <c r="F195" s="33" t="s">
        <v>141</v>
      </c>
      <c r="G195" s="35"/>
      <c r="H195" s="35"/>
      <c r="I195" s="44">
        <v>0.75</v>
      </c>
    </row>
    <row r="196" spans="1:9" ht="63.75" x14ac:dyDescent="0.5">
      <c r="A196" s="40"/>
      <c r="B196" s="58"/>
      <c r="C196" s="18" t="s">
        <v>6</v>
      </c>
      <c r="D196" s="43" t="s">
        <v>80</v>
      </c>
      <c r="E196" s="38"/>
      <c r="F196" s="33" t="s">
        <v>139</v>
      </c>
      <c r="G196" s="35"/>
      <c r="H196" s="35"/>
      <c r="I196" s="44">
        <v>1</v>
      </c>
    </row>
    <row r="197" spans="1:9" ht="25.5" x14ac:dyDescent="0.5">
      <c r="A197" s="40"/>
      <c r="B197" s="58"/>
      <c r="C197" s="18" t="s">
        <v>6</v>
      </c>
      <c r="D197" s="43" t="s">
        <v>109</v>
      </c>
      <c r="E197" s="38"/>
      <c r="F197" s="33" t="s">
        <v>140</v>
      </c>
      <c r="G197" s="35"/>
      <c r="H197" s="35"/>
      <c r="I197" s="44">
        <v>0.5</v>
      </c>
    </row>
    <row r="198" spans="1:9" ht="51" x14ac:dyDescent="0.5">
      <c r="A198" s="40"/>
      <c r="B198" s="58"/>
      <c r="C198" s="18" t="s">
        <v>6</v>
      </c>
      <c r="D198" s="43" t="s">
        <v>82</v>
      </c>
      <c r="E198" s="38"/>
      <c r="F198" s="33" t="s">
        <v>142</v>
      </c>
      <c r="G198" s="35"/>
      <c r="H198" s="35"/>
      <c r="I198" s="44">
        <v>0.5</v>
      </c>
    </row>
    <row r="199" spans="1:9" ht="76.5" x14ac:dyDescent="0.5">
      <c r="A199" s="40"/>
      <c r="B199" s="58"/>
      <c r="C199" s="18" t="s">
        <v>6</v>
      </c>
      <c r="D199" s="43" t="s">
        <v>110</v>
      </c>
      <c r="E199" s="38"/>
      <c r="F199" s="33" t="s">
        <v>150</v>
      </c>
      <c r="G199" s="35"/>
      <c r="H199" s="35"/>
      <c r="I199" s="44">
        <v>2</v>
      </c>
    </row>
    <row r="200" spans="1:9" ht="76.5" x14ac:dyDescent="0.5">
      <c r="A200" s="40"/>
      <c r="B200" s="58"/>
      <c r="C200" s="18" t="s">
        <v>6</v>
      </c>
      <c r="D200" s="43" t="s">
        <v>111</v>
      </c>
      <c r="E200" s="38"/>
      <c r="F200" s="33" t="s">
        <v>143</v>
      </c>
      <c r="G200" s="35"/>
      <c r="H200" s="35"/>
      <c r="I200" s="44">
        <v>2</v>
      </c>
    </row>
    <row r="201" spans="1:9" ht="76.5" x14ac:dyDescent="0.5">
      <c r="A201" s="40"/>
      <c r="B201" s="58"/>
      <c r="C201" s="18" t="s">
        <v>6</v>
      </c>
      <c r="D201" s="43" t="s">
        <v>83</v>
      </c>
      <c r="E201" s="38"/>
      <c r="F201" s="33" t="s">
        <v>144</v>
      </c>
      <c r="G201" s="35"/>
      <c r="H201" s="35"/>
      <c r="I201" s="44">
        <v>1.5</v>
      </c>
    </row>
    <row r="202" spans="1:9" x14ac:dyDescent="0.5">
      <c r="A202" s="40">
        <v>3</v>
      </c>
      <c r="B202" s="59" t="s">
        <v>93</v>
      </c>
      <c r="C202" s="35"/>
      <c r="D202" s="33"/>
      <c r="E202" s="38"/>
      <c r="F202" s="37"/>
      <c r="G202" s="35"/>
      <c r="H202" s="35"/>
      <c r="I202" s="36"/>
    </row>
    <row r="203" spans="1:9" ht="25.5" x14ac:dyDescent="0.5">
      <c r="A203" s="40"/>
      <c r="B203" s="58"/>
      <c r="C203" s="18" t="s">
        <v>6</v>
      </c>
      <c r="D203" s="43" t="s">
        <v>99</v>
      </c>
      <c r="E203" s="38"/>
      <c r="F203" s="33" t="s">
        <v>145</v>
      </c>
      <c r="G203" s="35"/>
      <c r="H203" s="35"/>
      <c r="I203" s="44">
        <v>1</v>
      </c>
    </row>
    <row r="204" spans="1:9" ht="51" x14ac:dyDescent="0.5">
      <c r="A204" s="40"/>
      <c r="B204" s="58"/>
      <c r="C204" s="18" t="s">
        <v>6</v>
      </c>
      <c r="D204" s="43" t="s">
        <v>100</v>
      </c>
      <c r="E204" s="38"/>
      <c r="F204" s="33" t="s">
        <v>146</v>
      </c>
      <c r="G204" s="35"/>
      <c r="H204" s="35"/>
      <c r="I204" s="44">
        <v>0.75</v>
      </c>
    </row>
    <row r="205" spans="1:9" ht="25.5" x14ac:dyDescent="0.5">
      <c r="A205" s="40"/>
      <c r="B205" s="58"/>
      <c r="C205" s="18" t="s">
        <v>6</v>
      </c>
      <c r="D205" s="43" t="s">
        <v>101</v>
      </c>
      <c r="E205" s="38"/>
      <c r="F205" s="33" t="s">
        <v>147</v>
      </c>
      <c r="G205" s="35"/>
      <c r="H205" s="35"/>
      <c r="I205" s="44">
        <v>1</v>
      </c>
    </row>
    <row r="206" spans="1:9" ht="25.5" x14ac:dyDescent="0.5">
      <c r="A206" s="40"/>
      <c r="B206" s="58"/>
      <c r="C206" s="18" t="s">
        <v>6</v>
      </c>
      <c r="D206" s="42" t="s">
        <v>112</v>
      </c>
      <c r="E206" s="38"/>
      <c r="F206" s="33" t="s">
        <v>148</v>
      </c>
      <c r="G206" s="35"/>
      <c r="H206" s="35"/>
      <c r="I206" s="44">
        <v>1</v>
      </c>
    </row>
    <row r="207" spans="1:9" x14ac:dyDescent="0.5">
      <c r="A207" s="40"/>
      <c r="B207" s="58"/>
      <c r="C207" s="18" t="s">
        <v>6</v>
      </c>
      <c r="D207" s="42" t="s">
        <v>102</v>
      </c>
      <c r="E207" s="38"/>
      <c r="F207" s="37" t="s">
        <v>149</v>
      </c>
      <c r="G207" s="35"/>
      <c r="H207" s="35"/>
      <c r="I207" s="44">
        <v>1</v>
      </c>
    </row>
    <row r="208" spans="1:9" ht="18" x14ac:dyDescent="0.5">
      <c r="F208" s="12" t="s">
        <v>12</v>
      </c>
      <c r="G208" s="12"/>
      <c r="H208" s="11"/>
      <c r="I208" s="14">
        <f>SUM(I159+I99+I84+I24+I9)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'C:\Users\Letiz\OneDrive\Рабочий стол\[1.xlsx]Справочник валидация'!#REF!</xm:f>
          </x14:formula1>
          <xm:sqref>H149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33" sqref="B33"/>
    </sheetView>
  </sheetViews>
  <sheetFormatPr defaultColWidth="11" defaultRowHeight="15.75" x14ac:dyDescent="0.5"/>
  <cols>
    <col min="2" max="2" width="56.875" style="3" customWidth="1"/>
  </cols>
  <sheetData>
    <row r="1" spans="1:2" ht="27.95" customHeight="1" x14ac:dyDescent="0.5">
      <c r="A1" s="27" t="s">
        <v>18</v>
      </c>
      <c r="B1" s="27"/>
    </row>
    <row r="2" spans="1:2" ht="31.5" x14ac:dyDescent="0.5">
      <c r="A2" s="16">
        <v>1</v>
      </c>
      <c r="B2" s="17" t="s">
        <v>23</v>
      </c>
    </row>
    <row r="3" spans="1:2" x14ac:dyDescent="0.5">
      <c r="A3" s="16">
        <v>2</v>
      </c>
      <c r="B3" s="17" t="s">
        <v>24</v>
      </c>
    </row>
    <row r="4" spans="1:2" x14ac:dyDescent="0.5">
      <c r="A4" s="16">
        <v>3</v>
      </c>
      <c r="B4" s="17" t="s">
        <v>25</v>
      </c>
    </row>
    <row r="5" spans="1:2" x14ac:dyDescent="0.5">
      <c r="A5" s="16">
        <v>4</v>
      </c>
      <c r="B5" s="17" t="s">
        <v>26</v>
      </c>
    </row>
    <row r="6" spans="1:2" x14ac:dyDescent="0.5">
      <c r="A6" s="16">
        <v>5</v>
      </c>
      <c r="B6" s="17" t="s">
        <v>27</v>
      </c>
    </row>
    <row r="7" spans="1:2" x14ac:dyDescent="0.5">
      <c r="A7" s="16">
        <v>6</v>
      </c>
      <c r="B7" s="17" t="s">
        <v>28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Kim Myn</cp:lastModifiedBy>
  <dcterms:created xsi:type="dcterms:W3CDTF">2022-11-09T22:53:43Z</dcterms:created>
  <dcterms:modified xsi:type="dcterms:W3CDTF">2023-04-02T11:05:38Z</dcterms:modified>
</cp:coreProperties>
</file>