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рофессионалитет сезон 2024\Итоги шаблон 2024 ноябрь\"/>
    </mc:Choice>
  </mc:AlternateContent>
  <bookViews>
    <workbookView xWindow="0" yWindow="0" windowWidth="28800" windowHeight="10725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45" i="1"/>
  <c r="G44" i="1"/>
  <c r="G82" i="4"/>
  <c r="G81" i="4"/>
  <c r="G80" i="4"/>
  <c r="G77" i="4"/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<sst xmlns="http://schemas.openxmlformats.org/spreadsheetml/2006/main" count="589" uniqueCount="227">
  <si>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</si>
  <si>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</si>
  <si>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</si>
  <si>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</si>
  <si>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</si>
  <si>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</si>
  <si>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</si>
  <si>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</si>
  <si>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</si>
  <si>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</si>
  <si>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</si>
  <si>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</si>
  <si>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</si>
  <si>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</si>
  <si>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</si>
  <si>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</si>
  <si>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</si>
  <si>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</si>
  <si>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</si>
  <si>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</si>
  <si>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</si>
  <si>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</si>
  <si>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</si>
  <si>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</si>
  <si>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</si>
  <si>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</si>
  <si>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</si>
  <si>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</si>
  <si>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</si>
  <si>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</si>
  <si>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</si>
  <si>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</si>
  <si>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</si>
  <si>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</si>
  <si>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</si>
  <si>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</si>
  <si>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</si>
  <si>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</si>
  <si>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</si>
  <si>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</si>
  <si>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</si>
  <si>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</si>
  <si>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</si>
  <si>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</si>
  <si>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</si>
  <si>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</si>
  <si>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</si>
  <si>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</si>
  <si>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</si>
  <si>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</si>
  <si>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</si>
  <si>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</si>
  <si>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</si>
  <si>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</si>
  <si>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Обработка водных биоресурсов</t>
  </si>
  <si>
    <t>Площадь зоны: не менее 183,2 кв.м.</t>
  </si>
  <si>
    <t xml:space="preserve">Освещение: Допустимо верхнее искусственное освещение ( не менее 300 люкс) </t>
  </si>
  <si>
    <t xml:space="preserve">Электричество: требуется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</si>
  <si>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</si>
  <si>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Покрытие пола: плитка  - 183,2 кв.м на всю зону</t>
  </si>
  <si>
    <t>Подведение/ отведение ГХВС (при необходимости): требуется</t>
  </si>
  <si>
    <t>Подведение сжатого воздуха (при необходимости): не требуется</t>
  </si>
  <si>
    <t xml:space="preserve">Аппарат шоковой заморозки 6-и уровневый </t>
  </si>
  <si>
    <t>Напряжение: 220 В;
Полезный объем камеры не менее 220 л;
Производительность: не менее 30 кг за цикл</t>
  </si>
  <si>
    <t xml:space="preserve">Оборудование </t>
  </si>
  <si>
    <t>шт</t>
  </si>
  <si>
    <t xml:space="preserve">Однорамная термодымовая камера </t>
  </si>
  <si>
    <t>Напряжение: 380 В;
Мощность от 4 кВт;
Тип: стандартная рама с весом до 100 кг; 
Электродвигатель обдува с двумя скоростями;
Водяной насос: 220В 0,12кВт; 
Вытяжка: диаметр трубы – не менее 75мм 
Напряжение: 380В 
Мощность: 0,37кВт;
Производительность не менее 8,5 м3/мин; 
Электронагреватель опилок: 
Напряжение: 220В
3 нагревательных элемента по 0,8кВт; 
Пар высокого давления: не менее 0,6мПа; 
Пар низкого давления: не менее 0,05мПа.</t>
  </si>
  <si>
    <t xml:space="preserve">Оборудование для стерилизации/пастеризации консервов: мини автоклав  </t>
  </si>
  <si>
    <t xml:space="preserve">Напряжение: 220 В/380 В
Мощность в пределах: 10-14 кВт
Длина камеры автоклава   до 600 мм;
Общая длина не более 1800 мм;
Общая ширина не более 1100 мм;
Общая высота не более 1500 мм;
Эффективный объем от 0,25 м3;
Корзины в пределах 1- 3 шт.
Расчетная температура стерилизации не более 145°С </t>
  </si>
  <si>
    <t>Упаковочное оборудование:
Вакуум-упаковочная машина (с газом)</t>
  </si>
  <si>
    <t>Тип Настольный
Кол-во сварочных планок, минимум - 1 шт.
Длина сварочной планки, от 150 мм до 440 мм
Рабочий размер камеры, от 150х200х100 мм до 500x500x300 мм
Мощность вакуумного насоса, м3/час не менее 12</t>
  </si>
  <si>
    <t xml:space="preserve">Машина укупорочная (закаточная) вакуумная </t>
  </si>
  <si>
    <t xml:space="preserve">Производительность , бан./мин. 12 – 16 Обрабатываемые банки: - жестебанки 21, 2, 3, 8;   Электропитание, 380/220 В;  50 Гц;                       Мощность 0,6 кВт
</t>
  </si>
  <si>
    <t>Пароконвектомат</t>
  </si>
  <si>
    <t>Количество уровней - не менее 5,                 Напряжение 380/220 В,                                         Тип гастроемкости/противня GN 1/1,                            Способ образования пара - инжектор,             Температурный режим от 0 до 260 °С,                          Мощность - 7,1 кВт</t>
  </si>
  <si>
    <t>Плита индукционная</t>
  </si>
  <si>
    <t>Количество конфорок - 6 шт.,                     Электропитание, В: 380
Мощность, кВт: 30
конфорка: плоская
Температура max, °C: 240
Температура  min, °С: 60</t>
  </si>
  <si>
    <t xml:space="preserve">Станок для филетирования рыбы
</t>
  </si>
  <si>
    <t>Вид обрабатываемого сырья - торпедообразные и веретенообразные виды рыб длиной 250…800 мм                             Производительность, не более рыб/мин 40
Мощность, кВт 1,1
Расход воды, м3/ч, не более 0,18                                           Напряжение 220/380 В</t>
  </si>
  <si>
    <t>Оборудование</t>
  </si>
  <si>
    <t>Сепаратор для рыбы (получение фарша)</t>
  </si>
  <si>
    <t>Вид сырья - все виды костных рыб                Напряжение - 380 В                            Мощность 0,75 кВт</t>
  </si>
  <si>
    <t>Стеллаж со сплошными полками</t>
  </si>
  <si>
    <t>Габаритные размеры 1200х600х1600 мм         Материал каркаса - нержавеющая сталь</t>
  </si>
  <si>
    <t>Шкаф холодильный</t>
  </si>
  <si>
    <t>Напряжение 220 В;
Потребляемая мощность: не более 0,95 кВт/ч 
Температурный режим: от 0 до 6°С;
Объем: не менее 1000 л;
Охлаждение: динамическое</t>
  </si>
  <si>
    <t>Ванная моечная двухсекционная</t>
  </si>
  <si>
    <t>Размер мойки 700х700х450 мм,                                    Полка - решетка  Габаритные размеры 1560х800х850 мм</t>
  </si>
  <si>
    <t>Стол рабочий островной</t>
  </si>
  <si>
    <t>Материал - нержавеющая сталь,                       Габариты 900х600х850 мм</t>
  </si>
  <si>
    <t>Стол производственный с бортом и полкой</t>
  </si>
  <si>
    <t>Материал - нержавеющая сталь,  Полка - сплошая                     Габариты 1100х600х850 мм</t>
  </si>
  <si>
    <t>Освещение: Допустимо верхнее искусственное освещение ( не менее 300 люкс)</t>
  </si>
  <si>
    <t>Покрытие пола: плитка  - 183,2 кв.м. на всю зону</t>
  </si>
  <si>
    <t>Площадь зоны: не менее 31,2 кв.м.</t>
  </si>
  <si>
    <t>Освещение: Допустимо верхнее искусственное освещение ( не менее 200 люкс)</t>
  </si>
  <si>
    <t>Покрытие пола: плитка  - 31,2 кв.м. на всю зону</t>
  </si>
  <si>
    <t>Вешалка</t>
  </si>
  <si>
    <t>Штанга на колесиках, с крючками (не менее 10 крючков)</t>
  </si>
  <si>
    <t>Мебель</t>
  </si>
  <si>
    <t>Стол</t>
  </si>
  <si>
    <t>Габариты (Ш×Г×В):                1400×600×750 мм</t>
  </si>
  <si>
    <t xml:space="preserve">шт ( на 1 раб.место) </t>
  </si>
  <si>
    <t>Стул</t>
  </si>
  <si>
    <t>Сиденье и спинка: мягкие</t>
  </si>
  <si>
    <t>Розетка</t>
  </si>
  <si>
    <t>Напряжение 220 В</t>
  </si>
  <si>
    <t>Мусорная корзина</t>
  </si>
  <si>
    <t>Объем: 10 л
Материал: пластик
Форма: круглая</t>
  </si>
  <si>
    <t>Запираемый шкафчик, для домашней и рабочей одежды</t>
  </si>
  <si>
    <t>Не менее 10 запираемых ящиков (ШхГхВ) 400х500х1000 мм</t>
  </si>
  <si>
    <t>Площадь зоны: не менее 35,8 кв.м.</t>
  </si>
  <si>
    <t>Покрытие пола: ковролин  - 35,8 кв.м. на всю зону</t>
  </si>
  <si>
    <t>Подведение/ отведение ГХВС (при необходимости) : не требуется</t>
  </si>
  <si>
    <t>Сетевой фильтр</t>
  </si>
  <si>
    <t>на 6 розеток, длина шнура не менее 5 м</t>
  </si>
  <si>
    <t>Ноутбук</t>
  </si>
  <si>
    <t>4-х ядерный процессор, 
оперативная память 4 Гб</t>
  </si>
  <si>
    <t>Оборудование IT</t>
  </si>
  <si>
    <t>Многофункциональное устройство (печать в формате А4 черный/цветной)</t>
  </si>
  <si>
    <t>Функции: принтер, сканер, копировальный аппарат
Устройство автоподачи</t>
  </si>
  <si>
    <t>Запасной картридж для МФУ</t>
  </si>
  <si>
    <t>черный, соответствует типу МФУ</t>
  </si>
  <si>
    <t>Расходные материалы</t>
  </si>
  <si>
    <t>Аптечка</t>
  </si>
  <si>
    <t>критически важные характеристики позиции отсутствуют</t>
  </si>
  <si>
    <t>Охрана труда</t>
  </si>
  <si>
    <t>Огнетушитель</t>
  </si>
  <si>
    <t>Кулер 19 л (холодная/горячая вода)</t>
  </si>
  <si>
    <t>Площадь зоны: не менее 30 кв.м.</t>
  </si>
  <si>
    <t xml:space="preserve">Освещение: Допустимо верхнее искусственное освещение ( не менее 200 люкс) </t>
  </si>
  <si>
    <t>Покрытие пола: ковролин  - 30 кв.м. на всю зону</t>
  </si>
  <si>
    <t>Стеллаж кухонный с перфорированными полками</t>
  </si>
  <si>
    <t>Количество полок - 4            Материал - нержавеющая сталь                      Гарабриты 1200х600х1800 мм</t>
  </si>
  <si>
    <t>Мойка с трапом для мойки крупногабаритного инвентаря</t>
  </si>
  <si>
    <t>Габаритные размеры 1500х1500х400 мм</t>
  </si>
  <si>
    <t>Стол для сбора отходов с отверстием</t>
  </si>
  <si>
    <t>Габаритные размеры 600х500х870 мм</t>
  </si>
  <si>
    <t>Ларь морозильный</t>
  </si>
  <si>
    <t>Напряжение 220 В;
Полезный объем не менее 580 л;
Температура: минус 25°C…минус 12°С</t>
  </si>
  <si>
    <t>Брифинг зона</t>
  </si>
  <si>
    <t>Площадь зоны: не менее 16 кв.м.</t>
  </si>
  <si>
    <t xml:space="preserve">Интернет : Подключение  проектора к беспроводному интернету (с возможностью подключения к проводному интернету) 	</t>
  </si>
  <si>
    <t xml:space="preserve">Электричество: требуется подключения к сети  по (220 Вольт)	</t>
  </si>
  <si>
    <t>Контур заземления для электропитания и сети слаботочных подключений (при необходимости) :  требуется</t>
  </si>
  <si>
    <t>Покрытие пола: плитка  - 16 м2 на всю зону</t>
  </si>
  <si>
    <t xml:space="preserve">Проектор </t>
  </si>
  <si>
    <t>Проекционная технология LCD
Мультимедийный формат USB: фото, музыка, кино
Голосовой модуль: 8 Ом, 10 Вт х 2, стерео
WI-FI: да
Форматы изображения: JPG, JPEG, BMP, GIF, PNG
Форматы видео: MPG, AV, TS, MOV, MKV, DAT, MP4, VOB
Аудиоформаты: MP3, WMA, AAC, M4A
Расстояние проекции: 1.2 — 7 м</t>
  </si>
  <si>
    <t xml:space="preserve">шт </t>
  </si>
  <si>
    <t>Экран для проектора</t>
  </si>
  <si>
    <t>Габариты не менее 1200х1200 мм</t>
  </si>
  <si>
    <t xml:space="preserve">Электричество:  требуется подключения к сети  по (220 Вольт и 380 Вольт)	</t>
  </si>
  <si>
    <t>Стол производственный с рабочей поверхностью и мойкой</t>
  </si>
  <si>
    <t>Материал емкости: нержавеющая сталь;
Каркас: оцинкованный;
Габариты не менее: 1500х700х850 мм
Габариты емкости (внутренние размеры) не менее: 700х600х450 мм</t>
  </si>
  <si>
    <t>Весы предел взвешивания до 3 кг</t>
  </si>
  <si>
    <t>Напряжение 220 В;
Диапазон взвешивания от 0,11 до 3 кг;
Платформа не менее 150х150 мм</t>
  </si>
  <si>
    <t>Рыборазделочный инвентарь (ножи различной конфигурации, в зависимости от вида разделываемой рыбы)</t>
  </si>
  <si>
    <t>Ножи для разделки и филетировки рыбы
Материал: сталь;
Длина клинка: от 240 мм</t>
  </si>
  <si>
    <t>Инструмент</t>
  </si>
  <si>
    <t xml:space="preserve">комплект ( на 1 раб.место) </t>
  </si>
  <si>
    <t>Термометр проникающий с металлическим щупом</t>
  </si>
  <si>
    <t>Диапазон изменения не менее: от минус 30 градС до 200 градС
Шаг: 1 градС</t>
  </si>
  <si>
    <t>Емкости функциональные (гастроемкость)</t>
  </si>
  <si>
    <t>Материал: нержавеющая сталь                                                                                              Габариты: 650х530х20                                                                                                   Маркировка: GN 2/1</t>
  </si>
  <si>
    <t>Материал: нержавеющая сталь                                                                                              Габариты: 650х530х40                                                                                                   Маркировка: GN 2/1</t>
  </si>
  <si>
    <t>Материал: нержавеющая сталь                                                                                              Габариты: 325х265х40                                                                                                   Маркировка: GN 1/2</t>
  </si>
  <si>
    <t>Емкости функциональные перфорированные (гастроемкость)</t>
  </si>
  <si>
    <t>Набор  разделочных досок с подставкой, пластиковые</t>
  </si>
  <si>
    <t xml:space="preserve">Минимальные размеры: H=18, L=600, B=400мм; Разноцветные: жёлтая, синяя, зелёная, красная, белая, коричневая. </t>
  </si>
  <si>
    <t xml:space="preserve">набор ( на 1 раб.место) </t>
  </si>
  <si>
    <t>Ведро полимерное</t>
  </si>
  <si>
    <t>20 л</t>
  </si>
  <si>
    <t>Емкость пластиковая</t>
  </si>
  <si>
    <t>10 л</t>
  </si>
  <si>
    <t>Емкости пластиковые</t>
  </si>
  <si>
    <t>набор</t>
  </si>
  <si>
    <t xml:space="preserve">Ящик </t>
  </si>
  <si>
    <t>Материал пластиковый. Размер  на усмотрении организатора.</t>
  </si>
  <si>
    <t>Калькулятор</t>
  </si>
  <si>
    <t>Настольный                                                                                                 Разрядность 8
Число строк дисплея 1
Общее количество функций 13
Функции: вычисление процентов, вычисление квадратного корня</t>
  </si>
  <si>
    <t>Спецодежда, спецобувь</t>
  </si>
  <si>
    <t xml:space="preserve">Сапоги, специальная обувь для пищевого производства, спецодежда </t>
  </si>
  <si>
    <t>конкурсант привозит с собой</t>
  </si>
  <si>
    <t>Дозатор для жидкого мыла</t>
  </si>
  <si>
    <t>расходные материалы</t>
  </si>
  <si>
    <t>Жидкое мыло</t>
  </si>
  <si>
    <t>л</t>
  </si>
  <si>
    <t>Дозатор для дезинфицирующего раствора</t>
  </si>
  <si>
    <t>Дезинфицирующмй раствор</t>
  </si>
  <si>
    <t>Бумажные полотенца</t>
  </si>
  <si>
    <t>Мешки для мусора</t>
  </si>
  <si>
    <t>Бумага А4</t>
  </si>
  <si>
    <t>Плотность не менее 80 г / м^2</t>
  </si>
  <si>
    <t>1 пачка 500 листов</t>
  </si>
  <si>
    <t>Скотч двухсторонний</t>
  </si>
  <si>
    <t>Тип клейкой ленты: двусторонняя
Толщина, мкм: 83
Ширина, мм: 38
Длина, м: до 25 м</t>
  </si>
  <si>
    <t>Скотч широкий</t>
  </si>
  <si>
    <t>Тип клейкой ленты: упаковочная
Толщина (мкм): до 50
Ширина, мм: до 50
Длина, м: 60 - 100</t>
  </si>
  <si>
    <t>Ручка шариковая</t>
  </si>
  <si>
    <t>Цвет: синий</t>
  </si>
  <si>
    <t>Файлы А4</t>
  </si>
  <si>
    <t>Толщина (мкм): от 35 до 100
Количество штук в упаковке: 100
Фактура: гладкая / рифленая
Перфорация: да
Цвет: прозрачный
Материал: полипропилен</t>
  </si>
  <si>
    <t>упаковка</t>
  </si>
  <si>
    <t>Маркеры цветные</t>
  </si>
  <si>
    <t>Ножницы</t>
  </si>
  <si>
    <t>Длина: до 215 мм
Форма лезвий: остроконечные / тупоконечные
Виды колец: разные / одинаковые</t>
  </si>
  <si>
    <t>Карандаш</t>
  </si>
  <si>
    <t>наличие ластика: да / нет
твердость грифеля: НВ
заточеный: да / нет
материал корпуса: пластик / дерево</t>
  </si>
  <si>
    <t>Папка для документов с файлами</t>
  </si>
  <si>
    <t>Формат: А4.                                                                                                          Ширина корешка, мм: 70.                                                                            Материал: ПВХ.</t>
  </si>
  <si>
    <t>Планшеты для экспертов</t>
  </si>
  <si>
    <t>размер: 22 х 31 см                                                                                           материал: пластик                                                                                            фиксация материалов: зажим</t>
  </si>
  <si>
    <t xml:space="preserve">Бумажные полотенца </t>
  </si>
  <si>
    <t xml:space="preserve">Пакеты для мусора </t>
  </si>
  <si>
    <t>материал : пластик                                                                                                             объем: 60 л</t>
  </si>
  <si>
    <t>рулон</t>
  </si>
  <si>
    <t>Вакуумные пакеты, разных размеров</t>
  </si>
  <si>
    <t>Характеристика материала: ПЕТ/ПЕ не менее 120 мкм</t>
  </si>
  <si>
    <t>Перчатки одноразовые резиновые</t>
  </si>
  <si>
    <t>размер S, L, M</t>
  </si>
  <si>
    <t>Перчатки рабочие трикотажные</t>
  </si>
  <si>
    <t>Одноразовые фартуки</t>
  </si>
  <si>
    <t>Одноразовые шапочки</t>
  </si>
  <si>
    <t>Одноразовые халаты</t>
  </si>
  <si>
    <t>не разрешен</t>
  </si>
  <si>
    <t>региональный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</si>
</sst>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5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left" vertical="top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5" fillId="0" borderId="0" xfId="0" applyFont="1" applyAlignment="1">
      <alignment wrapText="1"/>
    </xf>
    <xf numFmtId="0" fontId="15" fillId="0" borderId="0" xfId="0" applyFont="1"/>
    <xf numFmtId="0" fontId="15" fillId="0" borderId="20" xfId="0" applyFont="1" applyBorder="1" applyAlignment="1">
      <alignment wrapText="1"/>
    </xf>
    <xf numFmtId="0" fontId="15" fillId="0" borderId="20" xfId="0" applyFont="1" applyBorder="1" applyAlignment="1">
      <alignment horizontal="right" wrapText="1"/>
    </xf>
    <xf numFmtId="0" fontId="16" fillId="0" borderId="20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 wrapText="1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1" fillId="0" borderId="0" xfId="1"/>
    <xf numFmtId="0" fontId="15" fillId="0" borderId="20" xfId="0" applyFont="1" applyBorder="1" applyAlignment="1">
      <alignment horizontal="left" wrapText="1"/>
    </xf>
    <xf numFmtId="0" fontId="2" fillId="0" borderId="20" xfId="1" applyFont="1" applyBorder="1" applyAlignment="1">
      <alignment horizontal="left" vertical="top" wrapText="1"/>
    </xf>
    <xf numFmtId="0" fontId="2" fillId="0" borderId="23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2" xfId="1" applyFont="1" applyBorder="1" applyAlignment="1">
      <alignment horizontal="left" vertical="top" wrapText="1"/>
    </xf>
    <xf numFmtId="0" fontId="2" fillId="0" borderId="1" xfId="1" applyFont="1" applyBorder="1" applyAlignment="1">
      <alignment vertical="top" wrapText="1"/>
    </xf>
    <xf numFmtId="0" fontId="2" fillId="5" borderId="1" xfId="0" applyFont="1" applyFill="1" applyBorder="1" applyAlignment="1">
      <alignment vertical="top" wrapText="1"/>
    </xf>
    <xf numFmtId="0" fontId="2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vertical="top"/>
    </xf>
    <xf numFmtId="0" fontId="2" fillId="0" borderId="15" xfId="1" applyFont="1" applyBorder="1" applyAlignment="1">
      <alignment vertical="top" wrapText="1"/>
    </xf>
    <xf numFmtId="0" fontId="2" fillId="0" borderId="6" xfId="1" applyFont="1" applyBorder="1" applyAlignment="1">
      <alignment horizontal="center" vertical="top"/>
    </xf>
    <xf numFmtId="0" fontId="2" fillId="0" borderId="15" xfId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2" fillId="0" borderId="2" xfId="1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9" fillId="0" borderId="1" xfId="0" applyFont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2" fillId="0" borderId="2" xfId="1" applyFont="1" applyBorder="1" applyAlignment="1">
      <alignment vertical="top"/>
    </xf>
    <xf numFmtId="0" fontId="9" fillId="0" borderId="1" xfId="0" applyFont="1" applyBorder="1" applyAlignment="1">
      <alignment vertical="top" wrapText="1"/>
    </xf>
    <xf numFmtId="0" fontId="9" fillId="5" borderId="1" xfId="0" applyFont="1" applyFill="1" applyBorder="1" applyAlignment="1">
      <alignment vertical="top" wrapText="1"/>
    </xf>
    <xf numFmtId="0" fontId="2" fillId="0" borderId="2" xfId="1" applyFont="1" applyBorder="1" applyAlignment="1">
      <alignment horizontal="left"/>
    </xf>
    <xf numFmtId="0" fontId="2" fillId="0" borderId="2" xfId="1" applyFont="1" applyBorder="1"/>
    <xf numFmtId="0" fontId="9" fillId="0" borderId="2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1" xfId="1" applyFont="1" applyBorder="1"/>
    <xf numFmtId="0" fontId="10" fillId="0" borderId="15" xfId="1" applyFont="1" applyBorder="1" applyAlignment="1">
      <alignment horizontal="left" vertical="top" wrapText="1"/>
    </xf>
    <xf numFmtId="0" fontId="2" fillId="0" borderId="20" xfId="1" applyFont="1" applyBorder="1"/>
    <xf numFmtId="0" fontId="2" fillId="0" borderId="1" xfId="1" applyFont="1" applyBorder="1" applyAlignment="1">
      <alignment wrapText="1"/>
    </xf>
    <xf numFmtId="0" fontId="2" fillId="0" borderId="1" xfId="1" applyFont="1" applyBorder="1" applyAlignment="1">
      <alignment vertical="center" wrapText="1"/>
    </xf>
    <xf numFmtId="0" fontId="2" fillId="0" borderId="22" xfId="1" applyFont="1" applyBorder="1" applyAlignment="1">
      <alignment horizontal="left" vertical="top" wrapText="1"/>
    </xf>
    <xf numFmtId="0" fontId="2" fillId="0" borderId="15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left" vertical="top" wrapText="1"/>
    </xf>
    <xf numFmtId="0" fontId="2" fillId="0" borderId="20" xfId="0" applyFont="1" applyBorder="1" applyAlignment="1">
      <alignment wrapText="1"/>
    </xf>
    <xf numFmtId="0" fontId="2" fillId="0" borderId="2" xfId="1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5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top" wrapText="1"/>
    </xf>
    <xf numFmtId="0" fontId="2" fillId="5" borderId="1" xfId="0" applyFont="1" applyFill="1" applyBorder="1" applyAlignment="1">
      <alignment horizontal="left" vertical="top" wrapText="1"/>
    </xf>
    <xf numFmtId="0" fontId="21" fillId="0" borderId="1" xfId="0" applyFont="1" applyBorder="1" applyAlignment="1">
      <alignment vertical="top" wrapText="1"/>
    </xf>
    <xf numFmtId="0" fontId="21" fillId="6" borderId="1" xfId="0" applyFont="1" applyFill="1" applyBorder="1" applyAlignment="1">
      <alignment vertical="top" wrapText="1"/>
    </xf>
    <xf numFmtId="4" fontId="8" fillId="5" borderId="1" xfId="0" applyNumberFormat="1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left" vertical="top" wrapText="1"/>
    </xf>
    <xf numFmtId="0" fontId="2" fillId="0" borderId="15" xfId="1" applyFont="1" applyBorder="1" applyAlignment="1">
      <alignment horizontal="left"/>
    </xf>
    <xf numFmtId="0" fontId="2" fillId="0" borderId="20" xfId="1" applyFont="1" applyBorder="1" applyAlignment="1">
      <alignment horizontal="left"/>
    </xf>
    <xf numFmtId="0" fontId="2" fillId="0" borderId="5" xfId="1" applyFont="1" applyBorder="1" applyAlignment="1">
      <alignment vertical="top"/>
    </xf>
    <xf numFmtId="0" fontId="2" fillId="0" borderId="18" xfId="1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2" fillId="6" borderId="1" xfId="0" applyFont="1" applyFill="1" applyBorder="1" applyAlignment="1">
      <alignment vertical="top" wrapText="1"/>
    </xf>
    <xf numFmtId="0" fontId="10" fillId="5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top" wrapText="1"/>
    </xf>
    <xf numFmtId="0" fontId="9" fillId="0" borderId="5" xfId="0" applyFont="1" applyBorder="1" applyAlignment="1">
      <alignment vertical="top" wrapText="1"/>
    </xf>
    <xf numFmtId="4" fontId="10" fillId="5" borderId="1" xfId="0" applyNumberFormat="1" applyFont="1" applyFill="1" applyBorder="1" applyAlignment="1">
      <alignment horizontal="center" vertical="center" wrapText="1"/>
    </xf>
    <xf numFmtId="0" fontId="2" fillId="0" borderId="24" xfId="0" applyFont="1" applyBorder="1" applyAlignment="1">
      <alignment vertical="top" wrapText="1"/>
    </xf>
    <xf numFmtId="0" fontId="9" fillId="0" borderId="19" xfId="0" applyFont="1" applyBorder="1" applyAlignment="1">
      <alignment vertical="top" wrapText="1"/>
    </xf>
    <xf numFmtId="0" fontId="24" fillId="0" borderId="24" xfId="0" applyFont="1" applyBorder="1" applyAlignment="1">
      <alignment horizontal="left" vertical="top" wrapText="1"/>
    </xf>
    <xf numFmtId="0" fontId="9" fillId="5" borderId="17" xfId="0" applyFont="1" applyFill="1" applyBorder="1" applyAlignment="1">
      <alignment vertical="top" wrapText="1"/>
    </xf>
    <xf numFmtId="0" fontId="9" fillId="0" borderId="23" xfId="0" applyFont="1" applyBorder="1" applyAlignment="1">
      <alignment vertical="top" wrapText="1"/>
    </xf>
    <xf numFmtId="0" fontId="9" fillId="5" borderId="18" xfId="0" applyFont="1" applyFill="1" applyBorder="1" applyAlignment="1">
      <alignment vertical="top" wrapText="1"/>
    </xf>
    <xf numFmtId="0" fontId="2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horizontal="left" vertical="top"/>
    </xf>
    <xf numFmtId="0" fontId="25" fillId="0" borderId="1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top" wrapText="1"/>
    </xf>
    <xf numFmtId="0" fontId="3" fillId="0" borderId="0" xfId="1" applyFont="1"/>
    <xf numFmtId="0" fontId="3" fillId="0" borderId="10" xfId="1" applyFont="1" applyBorder="1"/>
    <xf numFmtId="0" fontId="2" fillId="0" borderId="9" xfId="1" applyFont="1" applyBorder="1" applyAlignment="1">
      <alignment horizontal="left" vertical="top" wrapText="1"/>
    </xf>
    <xf numFmtId="0" fontId="3" fillId="0" borderId="8" xfId="1" applyFont="1" applyBorder="1"/>
    <xf numFmtId="0" fontId="3" fillId="0" borderId="7" xfId="1" applyFont="1" applyBorder="1"/>
    <xf numFmtId="0" fontId="18" fillId="2" borderId="4" xfId="1" applyFont="1" applyFill="1" applyBorder="1" applyAlignment="1">
      <alignment horizontal="center" vertical="center"/>
    </xf>
    <xf numFmtId="0" fontId="19" fillId="0" borderId="3" xfId="1" applyFont="1" applyBorder="1"/>
    <xf numFmtId="0" fontId="20" fillId="0" borderId="14" xfId="1" applyFont="1" applyBorder="1" applyAlignment="1">
      <alignment horizontal="left" vertical="top" wrapText="1"/>
    </xf>
    <xf numFmtId="0" fontId="3" fillId="0" borderId="13" xfId="1" applyFont="1" applyBorder="1"/>
    <xf numFmtId="0" fontId="3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17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5" fillId="0" borderId="0" xfId="1" applyFont="1" applyBorder="1" applyAlignment="1">
      <alignment horizontal="left" vertical="top" wrapText="1"/>
    </xf>
    <xf numFmtId="0" fontId="4" fillId="3" borderId="21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3" xfId="1" applyFont="1" applyFill="1" applyBorder="1" applyAlignment="1">
      <alignment horizontal="center"/>
    </xf>
    <xf numFmtId="0" fontId="9" fillId="0" borderId="11" xfId="1" applyFont="1" applyFill="1" applyBorder="1" applyAlignment="1">
      <alignment horizontal="left" vertical="top" wrapText="1"/>
    </xf>
    <xf numFmtId="0" fontId="9" fillId="0" borderId="0" xfId="1" applyFont="1" applyFill="1"/>
    <xf numFmtId="0" fontId="9" fillId="0" borderId="10" xfId="1" applyFont="1" applyFill="1" applyBorder="1"/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4" fillId="7" borderId="0" xfId="1" applyFont="1" applyFill="1" applyBorder="1" applyAlignment="1">
      <alignment horizontal="center" vertical="center" wrapText="1"/>
    </xf>
    <xf numFmtId="0" fontId="6" fillId="8" borderId="0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4" fillId="7" borderId="16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I20" sqref="I20"/>
    </sheetView>
  </sheetViews>
  <sheetFormatPr defaultRowHeight="18.75" x14ac:dyDescent="0.3"/>
  <cols>
    <col min="1" max="1" width="52.140625" style="15" customWidth="1"/>
    <col min="2" max="2" width="90.5703125" style="16" customWidth="1"/>
  </cols>
  <sheetData>
    <row r="2" spans="1:2" x14ac:dyDescent="0.3">
      <c r="B2" s="15"/>
    </row>
    <row r="3" spans="1:2" x14ac:dyDescent="0.3">
      <c r="A3" s="17" t="s">
        <v>22</v>
      </c>
      <c r="B3" s="41" t="s">
        <v>54</v>
      </c>
    </row>
    <row r="4" spans="1:2" x14ac:dyDescent="0.3">
      <c r="A4" s="17" t="s">
        <v>36</v>
      </c>
      <c r="B4" s="18" t="s">
        <v>226</v>
      </c>
    </row>
    <row r="5" spans="1:2" x14ac:dyDescent="0.3">
      <c r="A5" s="17" t="s">
        <v>50</v>
      </c>
      <c r="B5" s="18"/>
    </row>
    <row r="6" spans="1:2" ht="37.5" x14ac:dyDescent="0.3">
      <c r="A6" s="17" t="s">
        <v>28</v>
      </c>
      <c r="B6" s="18"/>
    </row>
    <row r="7" spans="1:2" x14ac:dyDescent="0.3">
      <c r="A7" s="17" t="s">
        <v>37</v>
      </c>
      <c r="B7" s="18"/>
    </row>
    <row r="8" spans="1:2" x14ac:dyDescent="0.3">
      <c r="A8" s="17" t="s">
        <v>23</v>
      </c>
      <c r="B8" s="18"/>
    </row>
    <row r="9" spans="1:2" x14ac:dyDescent="0.3">
      <c r="A9" s="17" t="s">
        <v>24</v>
      </c>
      <c r="B9" s="18"/>
    </row>
    <row r="10" spans="1:2" x14ac:dyDescent="0.3">
      <c r="A10" s="17" t="s">
        <v>27</v>
      </c>
      <c r="B10" s="19"/>
    </row>
    <row r="11" spans="1:2" x14ac:dyDescent="0.3">
      <c r="A11" s="17" t="s">
        <v>41</v>
      </c>
      <c r="B11" s="18"/>
    </row>
    <row r="12" spans="1:2" ht="18" customHeight="1" x14ac:dyDescent="0.3">
      <c r="A12" s="17" t="s">
        <v>44</v>
      </c>
      <c r="B12" s="18"/>
    </row>
    <row r="13" spans="1:2" x14ac:dyDescent="0.3">
      <c r="A13" s="17" t="s">
        <v>38</v>
      </c>
      <c r="B13" s="19"/>
    </row>
    <row r="14" spans="1:2" x14ac:dyDescent="0.3">
      <c r="A14" s="17" t="s">
        <v>42</v>
      </c>
      <c r="B14" s="18"/>
    </row>
    <row r="15" spans="1:2" x14ac:dyDescent="0.3">
      <c r="A15" s="17" t="s">
        <v>25</v>
      </c>
      <c r="B15" s="18"/>
    </row>
    <row r="16" spans="1:2" x14ac:dyDescent="0.3">
      <c r="A16" s="17" t="s">
        <v>26</v>
      </c>
      <c r="B16" s="18">
        <v>5</v>
      </c>
    </row>
    <row r="17" spans="1:2" ht="52.5" customHeight="1" x14ac:dyDescent="0.3">
      <c r="A17" s="17" t="s">
        <v>53</v>
      </c>
      <c r="B17" s="18">
        <v>8</v>
      </c>
    </row>
    <row r="20" spans="1:2" x14ac:dyDescent="0.3">
      <c r="A20" s="15" t="s">
        <v>46</v>
      </c>
    </row>
    <row r="21" spans="1:2" x14ac:dyDescent="0.3">
      <c r="A21" s="15" t="s">
        <v>47</v>
      </c>
    </row>
    <row r="22" spans="1:2" x14ac:dyDescent="0.3">
      <c r="A22" s="15" t="s">
        <v>48</v>
      </c>
    </row>
    <row r="23" spans="1:2" x14ac:dyDescent="0.3">
      <c r="A23" s="15" t="s">
        <v>51</v>
      </c>
    </row>
    <row r="24" spans="1:2" x14ac:dyDescent="0.3">
      <c r="A24" s="15" t="s">
        <v>52</v>
      </c>
    </row>
    <row r="25" spans="1:2" ht="37.5" x14ac:dyDescent="0.3">
      <c r="A25" s="15" t="s">
        <v>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opLeftCell="A100" zoomScale="119" zoomScaleNormal="150" workbookViewId="0">
      <selection activeCell="A107" sqref="A107:H107"/>
    </sheetView>
  </sheetViews>
  <sheetFormatPr defaultColWidth="14.42578125" defaultRowHeight="15" customHeight="1" x14ac:dyDescent="0.25"/>
  <cols>
    <col min="1" max="1" width="5.140625" style="12" customWidth="1"/>
    <col min="2" max="2" width="52" style="12" customWidth="1"/>
    <col min="3" max="3" width="30.8554687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10" x14ac:dyDescent="0.25">
      <c r="A1" s="136" t="s">
        <v>10</v>
      </c>
      <c r="B1" s="137"/>
      <c r="C1" s="137"/>
      <c r="D1" s="137"/>
      <c r="E1" s="137"/>
      <c r="F1" s="137"/>
      <c r="G1" s="137"/>
      <c r="H1" s="137"/>
      <c r="I1" s="13"/>
      <c r="J1" s="13"/>
    </row>
    <row r="2" spans="1:10" s="11" customFormat="1" ht="20.25" x14ac:dyDescent="0.3">
      <c r="A2" s="139" t="s">
        <v>34</v>
      </c>
      <c r="B2" s="139"/>
      <c r="C2" s="139"/>
      <c r="D2" s="139"/>
      <c r="E2" s="139"/>
      <c r="F2" s="139"/>
      <c r="G2" s="139"/>
      <c r="H2" s="139"/>
      <c r="I2" s="13"/>
      <c r="J2" s="13"/>
    </row>
    <row r="3" spans="1:10" s="11" customFormat="1" ht="21" customHeight="1" x14ac:dyDescent="0.25">
      <c r="A3" s="140" t="str">
        <f>'Информация о Чемпионате'!B4</f>
        <v>региональный</v>
      </c>
      <c r="B3" s="140"/>
      <c r="C3" s="140"/>
      <c r="D3" s="140"/>
      <c r="E3" s="140"/>
      <c r="F3" s="140"/>
      <c r="G3" s="140"/>
      <c r="H3" s="140"/>
      <c r="I3" s="14"/>
      <c r="J3" s="14"/>
    </row>
    <row r="4" spans="1:10" s="11" customFormat="1" ht="20.25" x14ac:dyDescent="0.3">
      <c r="A4" s="139" t="s">
        <v>35</v>
      </c>
      <c r="B4" s="139"/>
      <c r="C4" s="139"/>
      <c r="D4" s="139"/>
      <c r="E4" s="139"/>
      <c r="F4" s="139"/>
      <c r="G4" s="139"/>
      <c r="H4" s="139"/>
      <c r="I4" s="13"/>
      <c r="J4" s="13"/>
    </row>
    <row r="5" spans="1:10" ht="22.5" customHeight="1" x14ac:dyDescent="0.25">
      <c r="A5" s="138" t="str">
        <f>'Информация о Чемпионате'!B3</f>
        <v>Обработка водных биоресурсов</v>
      </c>
      <c r="B5" s="138"/>
      <c r="C5" s="138"/>
      <c r="D5" s="138"/>
      <c r="E5" s="138"/>
      <c r="F5" s="138"/>
      <c r="G5" s="138"/>
      <c r="H5" s="138"/>
      <c r="I5" s="13"/>
      <c r="J5" s="13"/>
    </row>
    <row r="6" spans="1:10" x14ac:dyDescent="0.25">
      <c r="A6" s="129" t="s">
        <v>12</v>
      </c>
      <c r="B6" s="137"/>
      <c r="C6" s="137"/>
      <c r="D6" s="137"/>
      <c r="E6" s="137"/>
      <c r="F6" s="137"/>
      <c r="G6" s="137"/>
      <c r="H6" s="137"/>
      <c r="I6" s="13"/>
      <c r="J6" s="13"/>
    </row>
    <row r="7" spans="1:10" ht="15.75" customHeight="1" x14ac:dyDescent="0.25">
      <c r="A7" s="129" t="s">
        <v>32</v>
      </c>
      <c r="B7" s="129"/>
      <c r="C7" s="141">
        <f>'Информация о Чемпионате'!B5</f>
        <v>0</v>
      </c>
      <c r="D7" s="141"/>
      <c r="E7" s="141"/>
      <c r="F7" s="141"/>
      <c r="G7" s="141"/>
      <c r="H7" s="141"/>
    </row>
    <row r="8" spans="1:10" ht="15.75" customHeight="1" x14ac:dyDescent="0.25">
      <c r="A8" s="129" t="s">
        <v>33</v>
      </c>
      <c r="B8" s="129"/>
      <c r="C8" s="129"/>
      <c r="D8" s="141">
        <f>'Информация о Чемпионате'!B6</f>
        <v>0</v>
      </c>
      <c r="E8" s="141"/>
      <c r="F8" s="141"/>
      <c r="G8" s="141"/>
      <c r="H8" s="141"/>
    </row>
    <row r="9" spans="1:10" ht="15.75" customHeight="1" x14ac:dyDescent="0.25">
      <c r="A9" s="129" t="s">
        <v>29</v>
      </c>
      <c r="B9" s="129"/>
      <c r="C9" s="129">
        <f>'Информация о Чемпионате'!B7</f>
        <v>0</v>
      </c>
      <c r="D9" s="129"/>
      <c r="E9" s="129"/>
      <c r="F9" s="129"/>
      <c r="G9" s="129"/>
      <c r="H9" s="129"/>
    </row>
    <row r="10" spans="1:10" ht="15.75" customHeight="1" x14ac:dyDescent="0.25">
      <c r="A10" s="129" t="s">
        <v>31</v>
      </c>
      <c r="B10" s="129"/>
      <c r="C10" s="129">
        <f>'Информация о Чемпионате'!B9</f>
        <v>0</v>
      </c>
      <c r="D10" s="129"/>
      <c r="E10" s="129">
        <f>'Информация о Чемпионате'!B10</f>
        <v>0</v>
      </c>
      <c r="F10" s="129"/>
      <c r="G10" s="129">
        <f>'Информация о Чемпионате'!B11</f>
        <v>0</v>
      </c>
      <c r="H10" s="129"/>
    </row>
    <row r="11" spans="1:10" ht="15.75" customHeight="1" x14ac:dyDescent="0.25">
      <c r="A11" s="129" t="s">
        <v>39</v>
      </c>
      <c r="B11" s="129"/>
      <c r="C11" s="129">
        <f>'Информация о Чемпионате'!B12</f>
        <v>0</v>
      </c>
      <c r="D11" s="129"/>
      <c r="E11" s="129">
        <f>'Информация о Чемпионате'!B13</f>
        <v>0</v>
      </c>
      <c r="F11" s="129"/>
      <c r="G11" s="129">
        <f>'Информация о Чемпионате'!B14</f>
        <v>0</v>
      </c>
      <c r="H11" s="129"/>
    </row>
    <row r="12" spans="1:10" ht="15.75" customHeight="1" x14ac:dyDescent="0.25">
      <c r="A12" s="129" t="s">
        <v>45</v>
      </c>
      <c r="B12" s="129"/>
      <c r="C12" s="129">
        <f>'Информация о Чемпионате'!B17</f>
        <v>8</v>
      </c>
      <c r="D12" s="129"/>
      <c r="E12" s="129"/>
      <c r="F12" s="129"/>
      <c r="G12" s="129"/>
      <c r="H12" s="129"/>
    </row>
    <row r="13" spans="1:10" ht="15.75" customHeight="1" x14ac:dyDescent="0.25">
      <c r="A13" s="129" t="s">
        <v>20</v>
      </c>
      <c r="B13" s="129"/>
      <c r="C13" s="129">
        <f>'Информация о Чемпионате'!B15</f>
        <v>0</v>
      </c>
      <c r="D13" s="129"/>
      <c r="E13" s="129"/>
      <c r="F13" s="129"/>
      <c r="G13" s="129"/>
      <c r="H13" s="129"/>
    </row>
    <row r="14" spans="1:10" ht="15.75" customHeight="1" x14ac:dyDescent="0.25">
      <c r="A14" s="129" t="s">
        <v>21</v>
      </c>
      <c r="B14" s="129"/>
      <c r="C14" s="129">
        <f>'Информация о Чемпионате'!B16</f>
        <v>5</v>
      </c>
      <c r="D14" s="129"/>
      <c r="E14" s="129"/>
      <c r="F14" s="129"/>
      <c r="G14" s="129"/>
      <c r="H14" s="129"/>
    </row>
    <row r="15" spans="1:10" ht="15.75" customHeight="1" x14ac:dyDescent="0.25">
      <c r="A15" s="129" t="s">
        <v>30</v>
      </c>
      <c r="B15" s="129"/>
      <c r="C15" s="129">
        <f>'Информация о Чемпионате'!B8</f>
        <v>0</v>
      </c>
      <c r="D15" s="129"/>
      <c r="E15" s="129"/>
      <c r="F15" s="129"/>
      <c r="G15" s="129"/>
      <c r="H15" s="129"/>
    </row>
    <row r="16" spans="1:10" ht="21" thickBot="1" x14ac:dyDescent="0.3">
      <c r="A16" s="130" t="s">
        <v>17</v>
      </c>
      <c r="B16" s="131"/>
      <c r="C16" s="131"/>
      <c r="D16" s="131"/>
      <c r="E16" s="131"/>
      <c r="F16" s="131"/>
      <c r="G16" s="131"/>
      <c r="H16" s="132"/>
    </row>
    <row r="17" spans="1:8" x14ac:dyDescent="0.25">
      <c r="A17" s="126" t="s">
        <v>9</v>
      </c>
      <c r="B17" s="127"/>
      <c r="C17" s="127"/>
      <c r="D17" s="127"/>
      <c r="E17" s="127"/>
      <c r="F17" s="127"/>
      <c r="G17" s="127"/>
      <c r="H17" s="128"/>
    </row>
    <row r="18" spans="1:8" x14ac:dyDescent="0.25">
      <c r="A18" s="118" t="s">
        <v>55</v>
      </c>
      <c r="B18" s="119"/>
      <c r="C18" s="119"/>
      <c r="D18" s="119"/>
      <c r="E18" s="119"/>
      <c r="F18" s="119"/>
      <c r="G18" s="119"/>
      <c r="H18" s="120"/>
    </row>
    <row r="19" spans="1:8" x14ac:dyDescent="0.25">
      <c r="A19" s="133" t="s">
        <v>56</v>
      </c>
      <c r="B19" s="134"/>
      <c r="C19" s="134"/>
      <c r="D19" s="134"/>
      <c r="E19" s="134"/>
      <c r="F19" s="134"/>
      <c r="G19" s="134"/>
      <c r="H19" s="135"/>
    </row>
    <row r="20" spans="1:8" x14ac:dyDescent="0.25">
      <c r="A20" s="118" t="s">
        <v>8</v>
      </c>
      <c r="B20" s="119"/>
      <c r="C20" s="119"/>
      <c r="D20" s="119"/>
      <c r="E20" s="119"/>
      <c r="F20" s="119"/>
      <c r="G20" s="119"/>
      <c r="H20" s="120"/>
    </row>
    <row r="21" spans="1:8" x14ac:dyDescent="0.25">
      <c r="A21" s="118" t="s">
        <v>57</v>
      </c>
      <c r="B21" s="119"/>
      <c r="C21" s="119"/>
      <c r="D21" s="119"/>
      <c r="E21" s="119"/>
      <c r="F21" s="119"/>
      <c r="G21" s="119"/>
      <c r="H21" s="120"/>
    </row>
    <row r="22" spans="1:8" ht="15" customHeight="1" x14ac:dyDescent="0.25">
      <c r="A22" s="118" t="s">
        <v>58</v>
      </c>
      <c r="B22" s="119"/>
      <c r="C22" s="119"/>
      <c r="D22" s="119"/>
      <c r="E22" s="119"/>
      <c r="F22" s="119"/>
      <c r="G22" s="119"/>
      <c r="H22" s="120"/>
    </row>
    <row r="23" spans="1:8" x14ac:dyDescent="0.25">
      <c r="A23" s="118" t="s">
        <v>59</v>
      </c>
      <c r="B23" s="119"/>
      <c r="C23" s="119"/>
      <c r="D23" s="119"/>
      <c r="E23" s="119"/>
      <c r="F23" s="119"/>
      <c r="G23" s="119"/>
      <c r="H23" s="120"/>
    </row>
    <row r="24" spans="1:8" x14ac:dyDescent="0.25">
      <c r="A24" s="118" t="s">
        <v>60</v>
      </c>
      <c r="B24" s="119"/>
      <c r="C24" s="119"/>
      <c r="D24" s="119"/>
      <c r="E24" s="119"/>
      <c r="F24" s="119"/>
      <c r="G24" s="119"/>
      <c r="H24" s="120"/>
    </row>
    <row r="25" spans="1:8" ht="15.75" thickBot="1" x14ac:dyDescent="0.3">
      <c r="A25" s="121" t="s">
        <v>61</v>
      </c>
      <c r="B25" s="122"/>
      <c r="C25" s="122"/>
      <c r="D25" s="122"/>
      <c r="E25" s="122"/>
      <c r="F25" s="122"/>
      <c r="G25" s="122"/>
      <c r="H25" s="123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ht="75" x14ac:dyDescent="0.25">
      <c r="A27" s="26">
        <v>1</v>
      </c>
      <c r="B27" s="42" t="s">
        <v>62</v>
      </c>
      <c r="C27" s="42" t="s">
        <v>63</v>
      </c>
      <c r="D27" s="43" t="s">
        <v>64</v>
      </c>
      <c r="E27" s="6">
        <v>1</v>
      </c>
      <c r="F27" s="6" t="s">
        <v>65</v>
      </c>
      <c r="G27" s="6">
        <v>1</v>
      </c>
      <c r="H27" s="25"/>
    </row>
    <row r="28" spans="1:8" ht="315" x14ac:dyDescent="0.25">
      <c r="A28" s="26">
        <v>2</v>
      </c>
      <c r="B28" s="42" t="s">
        <v>66</v>
      </c>
      <c r="C28" s="42" t="s">
        <v>67</v>
      </c>
      <c r="D28" s="43" t="s">
        <v>64</v>
      </c>
      <c r="E28" s="6">
        <v>1</v>
      </c>
      <c r="F28" s="6" t="s">
        <v>65</v>
      </c>
      <c r="G28" s="6">
        <v>1</v>
      </c>
      <c r="H28" s="25"/>
    </row>
    <row r="29" spans="1:8" ht="210" x14ac:dyDescent="0.25">
      <c r="A29" s="26">
        <v>3</v>
      </c>
      <c r="B29" s="42" t="s">
        <v>68</v>
      </c>
      <c r="C29" s="42" t="s">
        <v>69</v>
      </c>
      <c r="D29" s="43" t="s">
        <v>64</v>
      </c>
      <c r="E29" s="6">
        <v>1</v>
      </c>
      <c r="F29" s="6" t="s">
        <v>65</v>
      </c>
      <c r="G29" s="6">
        <v>1</v>
      </c>
      <c r="H29" s="25"/>
    </row>
    <row r="30" spans="1:8" ht="150" x14ac:dyDescent="0.25">
      <c r="A30" s="26">
        <v>4</v>
      </c>
      <c r="B30" s="42" t="s">
        <v>70</v>
      </c>
      <c r="C30" s="42" t="s">
        <v>71</v>
      </c>
      <c r="D30" s="43" t="s">
        <v>64</v>
      </c>
      <c r="E30" s="6">
        <v>1</v>
      </c>
      <c r="F30" s="6" t="s">
        <v>65</v>
      </c>
      <c r="G30" s="6">
        <v>1</v>
      </c>
      <c r="H30" s="25"/>
    </row>
    <row r="31" spans="1:8" ht="105" x14ac:dyDescent="0.25">
      <c r="A31" s="26">
        <v>5</v>
      </c>
      <c r="B31" s="42" t="s">
        <v>72</v>
      </c>
      <c r="C31" s="42" t="s">
        <v>73</v>
      </c>
      <c r="D31" s="43" t="s">
        <v>64</v>
      </c>
      <c r="E31" s="6">
        <v>1</v>
      </c>
      <c r="F31" s="6" t="s">
        <v>65</v>
      </c>
      <c r="G31" s="6">
        <v>1</v>
      </c>
      <c r="H31" s="25"/>
    </row>
    <row r="32" spans="1:8" ht="135" x14ac:dyDescent="0.25">
      <c r="A32" s="26">
        <v>6</v>
      </c>
      <c r="B32" s="42" t="s">
        <v>74</v>
      </c>
      <c r="C32" s="42" t="s">
        <v>75</v>
      </c>
      <c r="D32" s="43" t="s">
        <v>64</v>
      </c>
      <c r="E32" s="6">
        <v>2</v>
      </c>
      <c r="F32" s="6" t="s">
        <v>65</v>
      </c>
      <c r="G32" s="6">
        <v>2</v>
      </c>
      <c r="H32" s="25"/>
    </row>
    <row r="33" spans="1:8" ht="90" x14ac:dyDescent="0.25">
      <c r="A33" s="26">
        <v>7</v>
      </c>
      <c r="B33" s="42" t="s">
        <v>76</v>
      </c>
      <c r="C33" s="42" t="s">
        <v>77</v>
      </c>
      <c r="D33" s="43" t="s">
        <v>64</v>
      </c>
      <c r="E33" s="6">
        <v>2</v>
      </c>
      <c r="F33" s="6" t="s">
        <v>65</v>
      </c>
      <c r="G33" s="6">
        <v>2</v>
      </c>
      <c r="H33" s="25"/>
    </row>
    <row r="34" spans="1:8" ht="150" x14ac:dyDescent="0.25">
      <c r="A34" s="26">
        <v>8</v>
      </c>
      <c r="B34" s="42" t="s">
        <v>78</v>
      </c>
      <c r="C34" s="42" t="s">
        <v>79</v>
      </c>
      <c r="D34" s="43" t="s">
        <v>80</v>
      </c>
      <c r="E34" s="6">
        <v>1</v>
      </c>
      <c r="F34" s="6" t="s">
        <v>65</v>
      </c>
      <c r="G34" s="6">
        <v>1</v>
      </c>
      <c r="H34" s="25"/>
    </row>
    <row r="35" spans="1:8" s="40" customFormat="1" ht="60" x14ac:dyDescent="0.25">
      <c r="A35" s="26">
        <v>9</v>
      </c>
      <c r="B35" s="42" t="s">
        <v>81</v>
      </c>
      <c r="C35" s="42" t="s">
        <v>82</v>
      </c>
      <c r="D35" s="43" t="s">
        <v>80</v>
      </c>
      <c r="E35" s="6">
        <v>1</v>
      </c>
      <c r="F35" s="6" t="s">
        <v>65</v>
      </c>
      <c r="G35" s="6">
        <v>1</v>
      </c>
      <c r="H35" s="25"/>
    </row>
    <row r="36" spans="1:8" s="40" customFormat="1" ht="60" x14ac:dyDescent="0.25">
      <c r="A36" s="44">
        <v>10</v>
      </c>
      <c r="B36" s="42" t="s">
        <v>83</v>
      </c>
      <c r="C36" s="42" t="s">
        <v>84</v>
      </c>
      <c r="D36" s="43" t="s">
        <v>80</v>
      </c>
      <c r="E36" s="6">
        <v>6</v>
      </c>
      <c r="F36" s="6" t="s">
        <v>65</v>
      </c>
      <c r="G36" s="6">
        <v>6</v>
      </c>
      <c r="H36" s="25"/>
    </row>
    <row r="37" spans="1:8" s="40" customFormat="1" ht="105" x14ac:dyDescent="0.25">
      <c r="A37" s="44">
        <v>11</v>
      </c>
      <c r="B37" s="42" t="s">
        <v>85</v>
      </c>
      <c r="C37" s="42" t="s">
        <v>86</v>
      </c>
      <c r="D37" s="43" t="s">
        <v>80</v>
      </c>
      <c r="E37" s="6">
        <v>1</v>
      </c>
      <c r="F37" s="6" t="s">
        <v>65</v>
      </c>
      <c r="G37" s="6">
        <v>1</v>
      </c>
      <c r="H37" s="25"/>
    </row>
    <row r="38" spans="1:8" s="40" customFormat="1" ht="45" x14ac:dyDescent="0.25">
      <c r="A38" s="44">
        <v>12</v>
      </c>
      <c r="B38" s="42" t="s">
        <v>87</v>
      </c>
      <c r="C38" s="42" t="s">
        <v>88</v>
      </c>
      <c r="D38" s="43" t="s">
        <v>80</v>
      </c>
      <c r="E38" s="6">
        <v>2</v>
      </c>
      <c r="F38" s="6" t="s">
        <v>65</v>
      </c>
      <c r="G38" s="6">
        <v>2</v>
      </c>
      <c r="H38" s="25"/>
    </row>
    <row r="39" spans="1:8" s="40" customFormat="1" ht="45" x14ac:dyDescent="0.25">
      <c r="A39" s="44">
        <v>13</v>
      </c>
      <c r="B39" s="42" t="s">
        <v>89</v>
      </c>
      <c r="C39" s="42" t="s">
        <v>90</v>
      </c>
      <c r="D39" s="43" t="s">
        <v>80</v>
      </c>
      <c r="E39" s="6">
        <v>2</v>
      </c>
      <c r="F39" s="6" t="s">
        <v>65</v>
      </c>
      <c r="G39" s="6">
        <v>2</v>
      </c>
      <c r="H39" s="25"/>
    </row>
    <row r="40" spans="1:8" ht="45" x14ac:dyDescent="0.25">
      <c r="A40" s="45">
        <v>14</v>
      </c>
      <c r="B40" s="46" t="s">
        <v>91</v>
      </c>
      <c r="C40" s="42" t="s">
        <v>92</v>
      </c>
      <c r="D40" s="43" t="s">
        <v>80</v>
      </c>
      <c r="E40" s="2">
        <v>3</v>
      </c>
      <c r="F40" s="2" t="s">
        <v>65</v>
      </c>
      <c r="G40" s="2">
        <v>3</v>
      </c>
      <c r="H40" s="25"/>
    </row>
    <row r="41" spans="1:8" ht="23.25" customHeight="1" thickBot="1" x14ac:dyDescent="0.3">
      <c r="A41" s="124" t="s">
        <v>18</v>
      </c>
      <c r="B41" s="125"/>
      <c r="C41" s="125"/>
      <c r="D41" s="125"/>
      <c r="E41" s="125"/>
      <c r="F41" s="125"/>
      <c r="G41" s="125"/>
      <c r="H41" s="125"/>
    </row>
    <row r="42" spans="1:8" ht="15.75" customHeight="1" x14ac:dyDescent="0.25">
      <c r="A42" s="126" t="s">
        <v>9</v>
      </c>
      <c r="B42" s="127"/>
      <c r="C42" s="127"/>
      <c r="D42" s="127"/>
      <c r="E42" s="127"/>
      <c r="F42" s="127"/>
      <c r="G42" s="127"/>
      <c r="H42" s="128"/>
    </row>
    <row r="43" spans="1:8" ht="15" customHeight="1" x14ac:dyDescent="0.25">
      <c r="A43" s="118" t="s">
        <v>95</v>
      </c>
      <c r="B43" s="119"/>
      <c r="C43" s="119"/>
      <c r="D43" s="119"/>
      <c r="E43" s="119"/>
      <c r="F43" s="119"/>
      <c r="G43" s="119"/>
      <c r="H43" s="120"/>
    </row>
    <row r="44" spans="1:8" ht="15" customHeight="1" x14ac:dyDescent="0.25">
      <c r="A44" s="118" t="s">
        <v>96</v>
      </c>
      <c r="B44" s="119"/>
      <c r="C44" s="119"/>
      <c r="D44" s="119"/>
      <c r="E44" s="119"/>
      <c r="F44" s="119"/>
      <c r="G44" s="119"/>
      <c r="H44" s="120"/>
    </row>
    <row r="45" spans="1:8" ht="15" customHeight="1" x14ac:dyDescent="0.25">
      <c r="A45" s="118" t="s">
        <v>8</v>
      </c>
      <c r="B45" s="119"/>
      <c r="C45" s="119"/>
      <c r="D45" s="119"/>
      <c r="E45" s="119"/>
      <c r="F45" s="119"/>
      <c r="G45" s="119"/>
      <c r="H45" s="120"/>
    </row>
    <row r="46" spans="1:8" ht="15" customHeight="1" x14ac:dyDescent="0.25">
      <c r="A46" s="118" t="s">
        <v>57</v>
      </c>
      <c r="B46" s="119"/>
      <c r="C46" s="119"/>
      <c r="D46" s="119"/>
      <c r="E46" s="119"/>
      <c r="F46" s="119"/>
      <c r="G46" s="119"/>
      <c r="H46" s="120"/>
    </row>
    <row r="47" spans="1:8" ht="15" customHeight="1" x14ac:dyDescent="0.25">
      <c r="A47" s="118" t="s">
        <v>58</v>
      </c>
      <c r="B47" s="119"/>
      <c r="C47" s="119"/>
      <c r="D47" s="119"/>
      <c r="E47" s="119"/>
      <c r="F47" s="119"/>
      <c r="G47" s="119"/>
      <c r="H47" s="120"/>
    </row>
    <row r="48" spans="1:8" ht="15" customHeight="1" x14ac:dyDescent="0.25">
      <c r="A48" s="118" t="s">
        <v>97</v>
      </c>
      <c r="B48" s="119"/>
      <c r="C48" s="119"/>
      <c r="D48" s="119"/>
      <c r="E48" s="119"/>
      <c r="F48" s="119"/>
      <c r="G48" s="119"/>
      <c r="H48" s="120"/>
    </row>
    <row r="49" spans="1:8" ht="15" customHeight="1" x14ac:dyDescent="0.25">
      <c r="A49" s="118" t="s">
        <v>60</v>
      </c>
      <c r="B49" s="119"/>
      <c r="C49" s="119"/>
      <c r="D49" s="119"/>
      <c r="E49" s="119"/>
      <c r="F49" s="119"/>
      <c r="G49" s="119"/>
      <c r="H49" s="120"/>
    </row>
    <row r="50" spans="1:8" ht="15.75" customHeight="1" thickBot="1" x14ac:dyDescent="0.3">
      <c r="A50" s="121" t="s">
        <v>61</v>
      </c>
      <c r="B50" s="122"/>
      <c r="C50" s="122"/>
      <c r="D50" s="122"/>
      <c r="E50" s="122"/>
      <c r="F50" s="122"/>
      <c r="G50" s="122"/>
      <c r="H50" s="123"/>
    </row>
    <row r="51" spans="1:8" ht="60" x14ac:dyDescent="0.25">
      <c r="A51" s="3" t="s">
        <v>6</v>
      </c>
      <c r="B51" s="3" t="s">
        <v>5</v>
      </c>
      <c r="C51" s="5" t="s">
        <v>4</v>
      </c>
      <c r="D51" s="3" t="s">
        <v>3</v>
      </c>
      <c r="E51" s="8" t="s">
        <v>2</v>
      </c>
      <c r="F51" s="8" t="s">
        <v>1</v>
      </c>
      <c r="G51" s="8" t="s">
        <v>0</v>
      </c>
      <c r="H51" s="3" t="s">
        <v>11</v>
      </c>
    </row>
    <row r="52" spans="1:8" ht="45" x14ac:dyDescent="0.25">
      <c r="A52" s="46">
        <v>1</v>
      </c>
      <c r="B52" s="47" t="s">
        <v>98</v>
      </c>
      <c r="C52" s="48" t="s">
        <v>99</v>
      </c>
      <c r="D52" s="27" t="s">
        <v>100</v>
      </c>
      <c r="E52" s="27">
        <v>1</v>
      </c>
      <c r="F52" s="27" t="s">
        <v>65</v>
      </c>
      <c r="G52" s="29">
        <v>1</v>
      </c>
      <c r="H52" s="25"/>
    </row>
    <row r="53" spans="1:8" ht="30" x14ac:dyDescent="0.25">
      <c r="A53" s="46">
        <v>2</v>
      </c>
      <c r="B53" s="47" t="s">
        <v>101</v>
      </c>
      <c r="C53" s="49" t="s">
        <v>102</v>
      </c>
      <c r="D53" s="27" t="s">
        <v>100</v>
      </c>
      <c r="E53" s="27">
        <v>1</v>
      </c>
      <c r="F53" s="27" t="s">
        <v>103</v>
      </c>
      <c r="G53" s="29">
        <v>5</v>
      </c>
      <c r="H53" s="25"/>
    </row>
    <row r="54" spans="1:8" x14ac:dyDescent="0.25">
      <c r="A54" s="46">
        <v>3</v>
      </c>
      <c r="B54" s="47" t="s">
        <v>104</v>
      </c>
      <c r="C54" s="50" t="s">
        <v>105</v>
      </c>
      <c r="D54" s="27" t="s">
        <v>100</v>
      </c>
      <c r="E54" s="27">
        <v>2</v>
      </c>
      <c r="F54" s="27" t="s">
        <v>103</v>
      </c>
      <c r="G54" s="29">
        <v>10</v>
      </c>
      <c r="H54" s="25"/>
    </row>
    <row r="55" spans="1:8" x14ac:dyDescent="0.25">
      <c r="A55" s="46">
        <v>4</v>
      </c>
      <c r="B55" s="51" t="s">
        <v>106</v>
      </c>
      <c r="C55" s="50" t="s">
        <v>107</v>
      </c>
      <c r="D55" s="52" t="s">
        <v>80</v>
      </c>
      <c r="E55" s="39">
        <v>1</v>
      </c>
      <c r="F55" s="39" t="s">
        <v>103</v>
      </c>
      <c r="G55" s="53">
        <v>5</v>
      </c>
      <c r="H55" s="25"/>
    </row>
    <row r="56" spans="1:8" s="40" customFormat="1" ht="45" x14ac:dyDescent="0.25">
      <c r="A56" s="46">
        <v>5</v>
      </c>
      <c r="B56" s="50" t="s">
        <v>108</v>
      </c>
      <c r="C56" s="48" t="s">
        <v>109</v>
      </c>
      <c r="D56" s="26" t="s">
        <v>80</v>
      </c>
      <c r="E56" s="29">
        <v>1</v>
      </c>
      <c r="F56" s="29" t="s">
        <v>65</v>
      </c>
      <c r="G56" s="26">
        <v>1</v>
      </c>
      <c r="H56" s="25"/>
    </row>
    <row r="57" spans="1:8" ht="45" x14ac:dyDescent="0.25">
      <c r="A57" s="46">
        <v>6</v>
      </c>
      <c r="B57" s="54" t="s">
        <v>110</v>
      </c>
      <c r="C57" s="47" t="s">
        <v>111</v>
      </c>
      <c r="D57" s="27" t="s">
        <v>100</v>
      </c>
      <c r="E57" s="29">
        <v>1</v>
      </c>
      <c r="F57" s="29" t="s">
        <v>65</v>
      </c>
      <c r="G57" s="29">
        <v>1</v>
      </c>
      <c r="H57" s="25"/>
    </row>
    <row r="58" spans="1:8" ht="23.25" customHeight="1" thickBot="1" x14ac:dyDescent="0.3">
      <c r="A58" s="124" t="s">
        <v>19</v>
      </c>
      <c r="B58" s="125"/>
      <c r="C58" s="125"/>
      <c r="D58" s="125"/>
      <c r="E58" s="125"/>
      <c r="F58" s="125"/>
      <c r="G58" s="125"/>
      <c r="H58" s="125"/>
    </row>
    <row r="59" spans="1:8" ht="15.75" customHeight="1" x14ac:dyDescent="0.25">
      <c r="A59" s="126" t="s">
        <v>9</v>
      </c>
      <c r="B59" s="127"/>
      <c r="C59" s="127"/>
      <c r="D59" s="127"/>
      <c r="E59" s="127"/>
      <c r="F59" s="127"/>
      <c r="G59" s="127"/>
      <c r="H59" s="128"/>
    </row>
    <row r="60" spans="1:8" ht="15" customHeight="1" x14ac:dyDescent="0.25">
      <c r="A60" s="118" t="s">
        <v>112</v>
      </c>
      <c r="B60" s="119"/>
      <c r="C60" s="119"/>
      <c r="D60" s="119"/>
      <c r="E60" s="119"/>
      <c r="F60" s="119"/>
      <c r="G60" s="119"/>
      <c r="H60" s="120"/>
    </row>
    <row r="61" spans="1:8" ht="15" customHeight="1" x14ac:dyDescent="0.25">
      <c r="A61" s="118" t="s">
        <v>96</v>
      </c>
      <c r="B61" s="119"/>
      <c r="C61" s="119"/>
      <c r="D61" s="119"/>
      <c r="E61" s="119"/>
      <c r="F61" s="119"/>
      <c r="G61" s="119"/>
      <c r="H61" s="120"/>
    </row>
    <row r="62" spans="1:8" ht="15" customHeight="1" x14ac:dyDescent="0.25">
      <c r="A62" s="118" t="s">
        <v>8</v>
      </c>
      <c r="B62" s="119"/>
      <c r="C62" s="119"/>
      <c r="D62" s="119"/>
      <c r="E62" s="119"/>
      <c r="F62" s="119"/>
      <c r="G62" s="119"/>
      <c r="H62" s="120"/>
    </row>
    <row r="63" spans="1:8" ht="15" customHeight="1" x14ac:dyDescent="0.25">
      <c r="A63" s="118" t="s">
        <v>57</v>
      </c>
      <c r="B63" s="119"/>
      <c r="C63" s="119"/>
      <c r="D63" s="119"/>
      <c r="E63" s="119"/>
      <c r="F63" s="119"/>
      <c r="G63" s="119"/>
      <c r="H63" s="120"/>
    </row>
    <row r="64" spans="1:8" ht="15" customHeight="1" x14ac:dyDescent="0.25">
      <c r="A64" s="118" t="s">
        <v>58</v>
      </c>
      <c r="B64" s="119"/>
      <c r="C64" s="119"/>
      <c r="D64" s="119"/>
      <c r="E64" s="119"/>
      <c r="F64" s="119"/>
      <c r="G64" s="119"/>
      <c r="H64" s="120"/>
    </row>
    <row r="65" spans="1:8" ht="15" customHeight="1" x14ac:dyDescent="0.25">
      <c r="A65" s="118" t="s">
        <v>113</v>
      </c>
      <c r="B65" s="119"/>
      <c r="C65" s="119"/>
      <c r="D65" s="119"/>
      <c r="E65" s="119"/>
      <c r="F65" s="119"/>
      <c r="G65" s="119"/>
      <c r="H65" s="120"/>
    </row>
    <row r="66" spans="1:8" ht="15" customHeight="1" x14ac:dyDescent="0.25">
      <c r="A66" s="118" t="s">
        <v>114</v>
      </c>
      <c r="B66" s="119"/>
      <c r="C66" s="119"/>
      <c r="D66" s="119"/>
      <c r="E66" s="119"/>
      <c r="F66" s="119"/>
      <c r="G66" s="119"/>
      <c r="H66" s="120"/>
    </row>
    <row r="67" spans="1:8" ht="15.75" customHeight="1" thickBot="1" x14ac:dyDescent="0.3">
      <c r="A67" s="121" t="s">
        <v>61</v>
      </c>
      <c r="B67" s="122"/>
      <c r="C67" s="122"/>
      <c r="D67" s="122"/>
      <c r="E67" s="122"/>
      <c r="F67" s="122"/>
      <c r="G67" s="122"/>
      <c r="H67" s="123"/>
    </row>
    <row r="68" spans="1:8" ht="60" x14ac:dyDescent="0.25">
      <c r="A68" s="4" t="s">
        <v>6</v>
      </c>
      <c r="B68" s="3" t="s">
        <v>5</v>
      </c>
      <c r="C68" s="5" t="s">
        <v>4</v>
      </c>
      <c r="D68" s="8" t="s">
        <v>3</v>
      </c>
      <c r="E68" s="8" t="s">
        <v>2</v>
      </c>
      <c r="F68" s="8" t="s">
        <v>1</v>
      </c>
      <c r="G68" s="8" t="s">
        <v>0</v>
      </c>
      <c r="H68" s="3" t="s">
        <v>11</v>
      </c>
    </row>
    <row r="69" spans="1:8" ht="45" x14ac:dyDescent="0.25">
      <c r="A69" s="55">
        <v>1</v>
      </c>
      <c r="B69" s="47" t="s">
        <v>98</v>
      </c>
      <c r="C69" s="48" t="s">
        <v>99</v>
      </c>
      <c r="D69" s="27" t="s">
        <v>100</v>
      </c>
      <c r="E69" s="27">
        <v>1</v>
      </c>
      <c r="F69" s="27" t="s">
        <v>65</v>
      </c>
      <c r="G69" s="29">
        <v>1</v>
      </c>
      <c r="H69" s="25"/>
    </row>
    <row r="70" spans="1:8" ht="30" x14ac:dyDescent="0.25">
      <c r="A70" s="56">
        <v>2</v>
      </c>
      <c r="B70" s="47" t="s">
        <v>101</v>
      </c>
      <c r="C70" s="49" t="s">
        <v>102</v>
      </c>
      <c r="D70" s="26" t="s">
        <v>100</v>
      </c>
      <c r="E70" s="26">
        <v>1</v>
      </c>
      <c r="F70" s="27" t="s">
        <v>103</v>
      </c>
      <c r="G70" s="26">
        <v>9</v>
      </c>
      <c r="H70" s="25"/>
    </row>
    <row r="71" spans="1:8" x14ac:dyDescent="0.25">
      <c r="A71" s="56">
        <v>3</v>
      </c>
      <c r="B71" s="47" t="s">
        <v>104</v>
      </c>
      <c r="C71" s="50" t="s">
        <v>105</v>
      </c>
      <c r="D71" s="27" t="s">
        <v>100</v>
      </c>
      <c r="E71" s="27">
        <v>1</v>
      </c>
      <c r="F71" s="27" t="s">
        <v>103</v>
      </c>
      <c r="G71" s="29">
        <v>9</v>
      </c>
      <c r="H71" s="25"/>
    </row>
    <row r="72" spans="1:8" x14ac:dyDescent="0.25">
      <c r="A72" s="46">
        <v>4</v>
      </c>
      <c r="B72" s="51" t="s">
        <v>106</v>
      </c>
      <c r="C72" s="50" t="s">
        <v>107</v>
      </c>
      <c r="D72" s="52" t="s">
        <v>80</v>
      </c>
      <c r="E72" s="39">
        <v>2</v>
      </c>
      <c r="F72" s="39" t="s">
        <v>103</v>
      </c>
      <c r="G72" s="53">
        <v>10</v>
      </c>
      <c r="H72" s="25"/>
    </row>
    <row r="73" spans="1:8" ht="45" x14ac:dyDescent="0.25">
      <c r="A73" s="46">
        <v>5</v>
      </c>
      <c r="B73" s="50" t="s">
        <v>108</v>
      </c>
      <c r="C73" s="48" t="s">
        <v>109</v>
      </c>
      <c r="D73" s="26" t="s">
        <v>80</v>
      </c>
      <c r="E73" s="29">
        <v>1</v>
      </c>
      <c r="F73" s="29" t="s">
        <v>65</v>
      </c>
      <c r="G73" s="26">
        <v>1</v>
      </c>
      <c r="H73" s="25"/>
    </row>
    <row r="74" spans="1:8" ht="30" x14ac:dyDescent="0.25">
      <c r="A74" s="46">
        <v>6</v>
      </c>
      <c r="B74" s="57" t="s">
        <v>115</v>
      </c>
      <c r="C74" s="58" t="s">
        <v>116</v>
      </c>
      <c r="D74" s="26" t="s">
        <v>80</v>
      </c>
      <c r="E74" s="27">
        <v>1</v>
      </c>
      <c r="F74" s="27" t="s">
        <v>65</v>
      </c>
      <c r="G74" s="26">
        <v>3</v>
      </c>
      <c r="H74" s="25"/>
    </row>
    <row r="75" spans="1:8" ht="30" x14ac:dyDescent="0.25">
      <c r="A75" s="56">
        <v>7</v>
      </c>
      <c r="B75" s="59" t="s">
        <v>117</v>
      </c>
      <c r="C75" s="58" t="s">
        <v>118</v>
      </c>
      <c r="D75" s="28" t="s">
        <v>119</v>
      </c>
      <c r="E75" s="28">
        <v>1</v>
      </c>
      <c r="F75" s="28" t="s">
        <v>65</v>
      </c>
      <c r="G75" s="26">
        <v>2</v>
      </c>
      <c r="H75" s="25"/>
    </row>
    <row r="76" spans="1:8" ht="45" x14ac:dyDescent="0.25">
      <c r="A76" s="56">
        <v>8</v>
      </c>
      <c r="B76" s="60" t="s">
        <v>120</v>
      </c>
      <c r="C76" s="61" t="s">
        <v>121</v>
      </c>
      <c r="D76" s="28" t="s">
        <v>119</v>
      </c>
      <c r="E76" s="28">
        <v>1</v>
      </c>
      <c r="F76" s="28" t="s">
        <v>65</v>
      </c>
      <c r="G76" s="26">
        <v>1</v>
      </c>
      <c r="H76" s="25"/>
    </row>
    <row r="77" spans="1:8" ht="30" x14ac:dyDescent="0.25">
      <c r="A77" s="56">
        <v>9</v>
      </c>
      <c r="B77" s="50" t="s">
        <v>122</v>
      </c>
      <c r="C77" s="47" t="s">
        <v>123</v>
      </c>
      <c r="D77" s="26" t="s">
        <v>124</v>
      </c>
      <c r="E77" s="26">
        <v>1</v>
      </c>
      <c r="F77" s="26" t="s">
        <v>65</v>
      </c>
      <c r="G77" s="26">
        <f>E77</f>
        <v>1</v>
      </c>
      <c r="H77" s="25"/>
    </row>
    <row r="78" spans="1:8" ht="15.75" customHeight="1" x14ac:dyDescent="0.25">
      <c r="A78" s="124" t="s">
        <v>7</v>
      </c>
      <c r="B78" s="125"/>
      <c r="C78" s="125"/>
      <c r="D78" s="125"/>
      <c r="E78" s="125"/>
      <c r="F78" s="125"/>
      <c r="G78" s="125"/>
      <c r="H78" s="125"/>
    </row>
    <row r="79" spans="1:8" ht="60" x14ac:dyDescent="0.25">
      <c r="A79" s="4" t="s">
        <v>6</v>
      </c>
      <c r="B79" s="3" t="s">
        <v>5</v>
      </c>
      <c r="C79" s="3" t="s">
        <v>4</v>
      </c>
      <c r="D79" s="3" t="s">
        <v>3</v>
      </c>
      <c r="E79" s="3" t="s">
        <v>2</v>
      </c>
      <c r="F79" s="3" t="s">
        <v>1</v>
      </c>
      <c r="G79" s="3" t="s">
        <v>0</v>
      </c>
      <c r="H79" s="3" t="s">
        <v>11</v>
      </c>
    </row>
    <row r="80" spans="1:8" ht="25.5" x14ac:dyDescent="0.25">
      <c r="A80" s="62">
        <v>1</v>
      </c>
      <c r="B80" s="63" t="s">
        <v>125</v>
      </c>
      <c r="C80" s="9" t="s">
        <v>126</v>
      </c>
      <c r="D80" s="2" t="s">
        <v>127</v>
      </c>
      <c r="E80" s="64">
        <v>1</v>
      </c>
      <c r="F80" s="64" t="s">
        <v>65</v>
      </c>
      <c r="G80" s="65">
        <f>E80</f>
        <v>1</v>
      </c>
      <c r="H80" s="25"/>
    </row>
    <row r="81" spans="1:8" ht="25.5" x14ac:dyDescent="0.25">
      <c r="A81" s="66">
        <v>2</v>
      </c>
      <c r="B81" s="67" t="s">
        <v>128</v>
      </c>
      <c r="C81" s="9" t="s">
        <v>126</v>
      </c>
      <c r="D81" s="2" t="s">
        <v>127</v>
      </c>
      <c r="E81" s="65">
        <v>1</v>
      </c>
      <c r="F81" s="65" t="s">
        <v>65</v>
      </c>
      <c r="G81" s="65">
        <f>E81</f>
        <v>1</v>
      </c>
      <c r="H81" s="25"/>
    </row>
    <row r="82" spans="1:8" ht="25.5" x14ac:dyDescent="0.25">
      <c r="A82" s="66">
        <v>3</v>
      </c>
      <c r="B82" s="67" t="s">
        <v>129</v>
      </c>
      <c r="C82" s="9" t="s">
        <v>126</v>
      </c>
      <c r="D82" s="2" t="s">
        <v>127</v>
      </c>
      <c r="E82" s="65">
        <v>1</v>
      </c>
      <c r="F82" s="65" t="s">
        <v>65</v>
      </c>
      <c r="G82" s="65">
        <f>E82</f>
        <v>1</v>
      </c>
      <c r="H82" s="25"/>
    </row>
    <row r="83" spans="1:8" ht="21" thickBot="1" x14ac:dyDescent="0.3">
      <c r="A83" s="124" t="s">
        <v>43</v>
      </c>
      <c r="B83" s="125"/>
      <c r="C83" s="125"/>
      <c r="D83" s="125"/>
      <c r="E83" s="125"/>
      <c r="F83" s="125"/>
      <c r="G83" s="125"/>
      <c r="H83" s="125"/>
    </row>
    <row r="84" spans="1:8" x14ac:dyDescent="0.25">
      <c r="A84" s="126" t="s">
        <v>9</v>
      </c>
      <c r="B84" s="127"/>
      <c r="C84" s="127"/>
      <c r="D84" s="127"/>
      <c r="E84" s="127"/>
      <c r="F84" s="127"/>
      <c r="G84" s="127"/>
      <c r="H84" s="128"/>
    </row>
    <row r="85" spans="1:8" x14ac:dyDescent="0.25">
      <c r="A85" s="118" t="s">
        <v>130</v>
      </c>
      <c r="B85" s="119"/>
      <c r="C85" s="119"/>
      <c r="D85" s="119"/>
      <c r="E85" s="119"/>
      <c r="F85" s="119"/>
      <c r="G85" s="119"/>
      <c r="H85" s="120"/>
    </row>
    <row r="86" spans="1:8" x14ac:dyDescent="0.25">
      <c r="A86" s="118" t="s">
        <v>131</v>
      </c>
      <c r="B86" s="119"/>
      <c r="C86" s="119"/>
      <c r="D86" s="119"/>
      <c r="E86" s="119"/>
      <c r="F86" s="119"/>
      <c r="G86" s="119"/>
      <c r="H86" s="120"/>
    </row>
    <row r="87" spans="1:8" x14ac:dyDescent="0.25">
      <c r="A87" s="118" t="s">
        <v>8</v>
      </c>
      <c r="B87" s="119"/>
      <c r="C87" s="119"/>
      <c r="D87" s="119"/>
      <c r="E87" s="119"/>
      <c r="F87" s="119"/>
      <c r="G87" s="119"/>
      <c r="H87" s="120"/>
    </row>
    <row r="88" spans="1:8" x14ac:dyDescent="0.25">
      <c r="A88" s="118" t="s">
        <v>57</v>
      </c>
      <c r="B88" s="119"/>
      <c r="C88" s="119"/>
      <c r="D88" s="119"/>
      <c r="E88" s="119"/>
      <c r="F88" s="119"/>
      <c r="G88" s="119"/>
      <c r="H88" s="120"/>
    </row>
    <row r="89" spans="1:8" ht="15" customHeight="1" x14ac:dyDescent="0.25">
      <c r="A89" s="118" t="s">
        <v>58</v>
      </c>
      <c r="B89" s="119"/>
      <c r="C89" s="119"/>
      <c r="D89" s="119"/>
      <c r="E89" s="119"/>
      <c r="F89" s="119"/>
      <c r="G89" s="119"/>
      <c r="H89" s="120"/>
    </row>
    <row r="90" spans="1:8" x14ac:dyDescent="0.25">
      <c r="A90" s="118" t="s">
        <v>132</v>
      </c>
      <c r="B90" s="119"/>
      <c r="C90" s="119"/>
      <c r="D90" s="119"/>
      <c r="E90" s="119"/>
      <c r="F90" s="119"/>
      <c r="G90" s="119"/>
      <c r="H90" s="120"/>
    </row>
    <row r="91" spans="1:8" x14ac:dyDescent="0.25">
      <c r="A91" s="118" t="s">
        <v>60</v>
      </c>
      <c r="B91" s="119"/>
      <c r="C91" s="119"/>
      <c r="D91" s="119"/>
      <c r="E91" s="119"/>
      <c r="F91" s="119"/>
      <c r="G91" s="119"/>
      <c r="H91" s="120"/>
    </row>
    <row r="92" spans="1:8" ht="15.75" thickBot="1" x14ac:dyDescent="0.3">
      <c r="A92" s="121" t="s">
        <v>61</v>
      </c>
      <c r="B92" s="122"/>
      <c r="C92" s="122"/>
      <c r="D92" s="122"/>
      <c r="E92" s="122"/>
      <c r="F92" s="122"/>
      <c r="G92" s="122"/>
      <c r="H92" s="123"/>
    </row>
    <row r="93" spans="1:8" ht="60" x14ac:dyDescent="0.25">
      <c r="A93" s="7" t="s">
        <v>6</v>
      </c>
      <c r="B93" s="5" t="s">
        <v>5</v>
      </c>
      <c r="C93" s="5" t="s">
        <v>4</v>
      </c>
      <c r="D93" s="6" t="s">
        <v>3</v>
      </c>
      <c r="E93" s="6" t="s">
        <v>2</v>
      </c>
      <c r="F93" s="6" t="s">
        <v>1</v>
      </c>
      <c r="G93" s="6" t="s">
        <v>0</v>
      </c>
      <c r="H93" s="6" t="s">
        <v>11</v>
      </c>
    </row>
    <row r="94" spans="1:8" ht="45" x14ac:dyDescent="0.25">
      <c r="A94" s="45">
        <v>1</v>
      </c>
      <c r="B94" s="49" t="s">
        <v>133</v>
      </c>
      <c r="C94" s="70" t="s">
        <v>134</v>
      </c>
      <c r="D94" s="2" t="s">
        <v>80</v>
      </c>
      <c r="E94" s="2">
        <v>3</v>
      </c>
      <c r="F94" s="2" t="s">
        <v>65</v>
      </c>
      <c r="G94" s="2">
        <v>3</v>
      </c>
      <c r="H94" s="25"/>
    </row>
    <row r="95" spans="1:8" ht="45" x14ac:dyDescent="0.25">
      <c r="A95" s="45">
        <v>2</v>
      </c>
      <c r="B95" s="42" t="s">
        <v>87</v>
      </c>
      <c r="C95" s="42" t="s">
        <v>88</v>
      </c>
      <c r="D95" s="2" t="s">
        <v>80</v>
      </c>
      <c r="E95" s="2">
        <v>3</v>
      </c>
      <c r="F95" s="2" t="s">
        <v>65</v>
      </c>
      <c r="G95" s="2">
        <v>3</v>
      </c>
      <c r="H95" s="25"/>
    </row>
    <row r="96" spans="1:8" ht="15.75" customHeight="1" x14ac:dyDescent="0.25">
      <c r="A96" s="45">
        <v>3</v>
      </c>
      <c r="B96" s="71" t="s">
        <v>135</v>
      </c>
      <c r="C96" s="70" t="s">
        <v>136</v>
      </c>
      <c r="D96" s="2" t="s">
        <v>80</v>
      </c>
      <c r="E96" s="2">
        <v>1</v>
      </c>
      <c r="F96" s="2" t="s">
        <v>65</v>
      </c>
      <c r="G96" s="2">
        <v>1</v>
      </c>
      <c r="H96" s="25"/>
    </row>
    <row r="97" spans="1:8" ht="15.75" customHeight="1" x14ac:dyDescent="0.25">
      <c r="A97" s="45">
        <v>4</v>
      </c>
      <c r="B97" s="71" t="s">
        <v>137</v>
      </c>
      <c r="C97" s="71" t="s">
        <v>138</v>
      </c>
      <c r="D97" s="2" t="s">
        <v>80</v>
      </c>
      <c r="E97" s="2">
        <v>3</v>
      </c>
      <c r="F97" s="2" t="s">
        <v>65</v>
      </c>
      <c r="G97" s="2">
        <v>3</v>
      </c>
      <c r="H97" s="25"/>
    </row>
    <row r="98" spans="1:8" ht="15.75" customHeight="1" x14ac:dyDescent="0.25">
      <c r="A98" s="45">
        <v>5</v>
      </c>
      <c r="B98" s="42" t="s">
        <v>85</v>
      </c>
      <c r="C98" s="42" t="s">
        <v>86</v>
      </c>
      <c r="D98" s="2" t="s">
        <v>80</v>
      </c>
      <c r="E98" s="2">
        <v>4</v>
      </c>
      <c r="F98" s="2" t="s">
        <v>65</v>
      </c>
      <c r="G98" s="2">
        <v>4</v>
      </c>
      <c r="H98" s="68"/>
    </row>
    <row r="99" spans="1:8" ht="15" customHeight="1" x14ac:dyDescent="0.25">
      <c r="A99" s="45">
        <v>6</v>
      </c>
      <c r="B99" s="72" t="s">
        <v>83</v>
      </c>
      <c r="C99" s="72" t="s">
        <v>84</v>
      </c>
      <c r="D99" s="73" t="s">
        <v>80</v>
      </c>
      <c r="E99" s="73">
        <v>3</v>
      </c>
      <c r="F99" s="73" t="s">
        <v>65</v>
      </c>
      <c r="G99" s="73">
        <v>3</v>
      </c>
      <c r="H99" s="69"/>
    </row>
    <row r="100" spans="1:8" ht="15" customHeight="1" x14ac:dyDescent="0.25">
      <c r="A100" s="44">
        <v>7</v>
      </c>
      <c r="B100" s="42" t="s">
        <v>91</v>
      </c>
      <c r="C100" s="42" t="s">
        <v>92</v>
      </c>
      <c r="D100" s="74" t="s">
        <v>80</v>
      </c>
      <c r="E100" s="75">
        <v>2</v>
      </c>
      <c r="F100" s="75" t="s">
        <v>65</v>
      </c>
      <c r="G100" s="75">
        <v>2</v>
      </c>
      <c r="H100" s="69"/>
    </row>
    <row r="101" spans="1:8" ht="15" customHeight="1" x14ac:dyDescent="0.25">
      <c r="A101" s="76">
        <v>8</v>
      </c>
      <c r="B101" s="42" t="s">
        <v>139</v>
      </c>
      <c r="C101" s="77" t="s">
        <v>140</v>
      </c>
      <c r="D101" s="74" t="s">
        <v>80</v>
      </c>
      <c r="E101" s="75">
        <v>2</v>
      </c>
      <c r="F101" s="75" t="s">
        <v>65</v>
      </c>
      <c r="G101" s="75">
        <v>2</v>
      </c>
      <c r="H101" s="69"/>
    </row>
    <row r="102" spans="1:8" ht="15" customHeight="1" thickBot="1" x14ac:dyDescent="0.3">
      <c r="A102" s="113" t="s">
        <v>141</v>
      </c>
      <c r="B102" s="114"/>
      <c r="C102" s="114"/>
      <c r="D102" s="114"/>
      <c r="E102" s="114"/>
      <c r="F102" s="114"/>
      <c r="G102" s="114"/>
      <c r="H102" s="114"/>
    </row>
    <row r="103" spans="1:8" ht="15" customHeight="1" x14ac:dyDescent="0.25">
      <c r="A103" s="115" t="s">
        <v>9</v>
      </c>
      <c r="B103" s="116"/>
      <c r="C103" s="116"/>
      <c r="D103" s="116"/>
      <c r="E103" s="116"/>
      <c r="F103" s="116"/>
      <c r="G103" s="116"/>
      <c r="H103" s="117"/>
    </row>
    <row r="104" spans="1:8" ht="15" customHeight="1" x14ac:dyDescent="0.25">
      <c r="A104" s="107" t="s">
        <v>142</v>
      </c>
      <c r="B104" s="108"/>
      <c r="C104" s="108"/>
      <c r="D104" s="108"/>
      <c r="E104" s="108"/>
      <c r="F104" s="108"/>
      <c r="G104" s="108"/>
      <c r="H104" s="109"/>
    </row>
    <row r="105" spans="1:8" ht="15" customHeight="1" x14ac:dyDescent="0.25">
      <c r="A105" s="107" t="s">
        <v>96</v>
      </c>
      <c r="B105" s="108"/>
      <c r="C105" s="108"/>
      <c r="D105" s="108"/>
      <c r="E105" s="108"/>
      <c r="F105" s="108"/>
      <c r="G105" s="108"/>
      <c r="H105" s="109"/>
    </row>
    <row r="106" spans="1:8" ht="15" customHeight="1" x14ac:dyDescent="0.25">
      <c r="A106" s="107" t="s">
        <v>143</v>
      </c>
      <c r="B106" s="108"/>
      <c r="C106" s="108"/>
      <c r="D106" s="108"/>
      <c r="E106" s="108"/>
      <c r="F106" s="108"/>
      <c r="G106" s="108"/>
      <c r="H106" s="109"/>
    </row>
    <row r="107" spans="1:8" ht="15" customHeight="1" x14ac:dyDescent="0.25">
      <c r="A107" s="107" t="s">
        <v>144</v>
      </c>
      <c r="B107" s="108"/>
      <c r="C107" s="108"/>
      <c r="D107" s="108"/>
      <c r="E107" s="108"/>
      <c r="F107" s="108"/>
      <c r="G107" s="108"/>
      <c r="H107" s="109"/>
    </row>
    <row r="108" spans="1:8" ht="15" customHeight="1" x14ac:dyDescent="0.25">
      <c r="A108" s="107" t="s">
        <v>145</v>
      </c>
      <c r="B108" s="108"/>
      <c r="C108" s="108"/>
      <c r="D108" s="108"/>
      <c r="E108" s="108"/>
      <c r="F108" s="108"/>
      <c r="G108" s="108"/>
      <c r="H108" s="109"/>
    </row>
    <row r="109" spans="1:8" ht="15" customHeight="1" x14ac:dyDescent="0.25">
      <c r="A109" s="107" t="s">
        <v>146</v>
      </c>
      <c r="B109" s="108"/>
      <c r="C109" s="108"/>
      <c r="D109" s="108"/>
      <c r="E109" s="108"/>
      <c r="F109" s="108"/>
      <c r="G109" s="108"/>
      <c r="H109" s="109"/>
    </row>
    <row r="110" spans="1:8" ht="15" customHeight="1" x14ac:dyDescent="0.25">
      <c r="A110" s="107" t="s">
        <v>114</v>
      </c>
      <c r="B110" s="108"/>
      <c r="C110" s="108"/>
      <c r="D110" s="108"/>
      <c r="E110" s="108"/>
      <c r="F110" s="108"/>
      <c r="G110" s="108"/>
      <c r="H110" s="109"/>
    </row>
    <row r="111" spans="1:8" ht="15" customHeight="1" thickBot="1" x14ac:dyDescent="0.3">
      <c r="A111" s="110" t="s">
        <v>61</v>
      </c>
      <c r="B111" s="111"/>
      <c r="C111" s="111"/>
      <c r="D111" s="111"/>
      <c r="E111" s="111"/>
      <c r="F111" s="111"/>
      <c r="G111" s="111"/>
      <c r="H111" s="112"/>
    </row>
    <row r="112" spans="1:8" ht="15" customHeight="1" x14ac:dyDescent="0.25">
      <c r="A112" s="4" t="s">
        <v>6</v>
      </c>
      <c r="B112" s="3" t="s">
        <v>5</v>
      </c>
      <c r="C112" s="5" t="s">
        <v>4</v>
      </c>
      <c r="D112" s="3" t="s">
        <v>3</v>
      </c>
      <c r="E112" s="3" t="s">
        <v>2</v>
      </c>
      <c r="F112" s="3" t="s">
        <v>1</v>
      </c>
      <c r="G112" s="3" t="s">
        <v>0</v>
      </c>
      <c r="H112" s="3" t="s">
        <v>11</v>
      </c>
    </row>
    <row r="113" spans="1:8" ht="15" customHeight="1" x14ac:dyDescent="0.25">
      <c r="A113" s="78">
        <v>1</v>
      </c>
      <c r="B113" s="47" t="s">
        <v>101</v>
      </c>
      <c r="C113" s="49" t="s">
        <v>102</v>
      </c>
      <c r="D113" s="2" t="s">
        <v>100</v>
      </c>
      <c r="E113" s="2">
        <v>1</v>
      </c>
      <c r="F113" s="6" t="s">
        <v>103</v>
      </c>
      <c r="G113" s="2">
        <v>10</v>
      </c>
      <c r="H113" s="67"/>
    </row>
    <row r="114" spans="1:8" ht="15" customHeight="1" x14ac:dyDescent="0.25">
      <c r="A114" s="45">
        <v>2</v>
      </c>
      <c r="B114" s="47" t="s">
        <v>104</v>
      </c>
      <c r="C114" s="67" t="s">
        <v>105</v>
      </c>
      <c r="D114" s="6" t="s">
        <v>100</v>
      </c>
      <c r="E114" s="6">
        <v>1</v>
      </c>
      <c r="F114" s="6" t="s">
        <v>103</v>
      </c>
      <c r="G114" s="3">
        <v>20</v>
      </c>
      <c r="H114" s="67"/>
    </row>
    <row r="115" spans="1:8" ht="15" customHeight="1" x14ac:dyDescent="0.25">
      <c r="A115" s="45">
        <v>3</v>
      </c>
      <c r="B115" s="47" t="s">
        <v>147</v>
      </c>
      <c r="C115" s="70" t="s">
        <v>148</v>
      </c>
      <c r="D115" s="79" t="s">
        <v>119</v>
      </c>
      <c r="E115" s="6">
        <v>1</v>
      </c>
      <c r="F115" s="6" t="s">
        <v>103</v>
      </c>
      <c r="G115" s="3">
        <v>1</v>
      </c>
      <c r="H115" s="67"/>
    </row>
    <row r="116" spans="1:8" ht="15" customHeight="1" x14ac:dyDescent="0.25">
      <c r="A116" s="7">
        <v>4</v>
      </c>
      <c r="B116" s="51" t="s">
        <v>106</v>
      </c>
      <c r="C116" s="67" t="s">
        <v>107</v>
      </c>
      <c r="D116" s="80" t="s">
        <v>80</v>
      </c>
      <c r="E116" s="5">
        <v>2</v>
      </c>
      <c r="F116" s="5" t="s">
        <v>149</v>
      </c>
      <c r="G116" s="8">
        <v>2</v>
      </c>
      <c r="H116" s="67"/>
    </row>
    <row r="117" spans="1:8" ht="15" customHeight="1" x14ac:dyDescent="0.25">
      <c r="A117" s="7">
        <v>5</v>
      </c>
      <c r="B117" s="50" t="s">
        <v>108</v>
      </c>
      <c r="C117" s="81" t="s">
        <v>109</v>
      </c>
      <c r="D117" s="2" t="s">
        <v>80</v>
      </c>
      <c r="E117" s="3">
        <v>1</v>
      </c>
      <c r="F117" s="3" t="s">
        <v>65</v>
      </c>
      <c r="G117" s="2">
        <v>1</v>
      </c>
      <c r="H117" s="67"/>
    </row>
    <row r="118" spans="1:8" ht="15" customHeight="1" x14ac:dyDescent="0.25">
      <c r="A118" s="7">
        <v>6</v>
      </c>
      <c r="B118" s="57" t="s">
        <v>115</v>
      </c>
      <c r="C118" s="58" t="s">
        <v>116</v>
      </c>
      <c r="D118" s="2" t="s">
        <v>80</v>
      </c>
      <c r="E118" s="6">
        <v>1</v>
      </c>
      <c r="F118" s="6" t="s">
        <v>65</v>
      </c>
      <c r="G118" s="2">
        <v>3</v>
      </c>
      <c r="H118" s="67"/>
    </row>
    <row r="119" spans="1:8" ht="15" customHeight="1" x14ac:dyDescent="0.25">
      <c r="A119" s="45">
        <v>7</v>
      </c>
      <c r="B119" s="59" t="s">
        <v>150</v>
      </c>
      <c r="C119" s="58" t="s">
        <v>151</v>
      </c>
      <c r="D119" s="2" t="s">
        <v>80</v>
      </c>
      <c r="E119" s="79">
        <v>1</v>
      </c>
      <c r="F119" s="79" t="s">
        <v>65</v>
      </c>
      <c r="G119" s="2">
        <v>1</v>
      </c>
      <c r="H119" s="67"/>
    </row>
  </sheetData>
  <mergeCells count="7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6:H16"/>
    <mergeCell ref="A17:H17"/>
    <mergeCell ref="A18:H18"/>
    <mergeCell ref="A19:H19"/>
    <mergeCell ref="A15:B15"/>
    <mergeCell ref="C15:H15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20:H20"/>
    <mergeCell ref="A14:B14"/>
    <mergeCell ref="C14:H14"/>
    <mergeCell ref="A65:H65"/>
    <mergeCell ref="A47:H47"/>
    <mergeCell ref="A48:H48"/>
    <mergeCell ref="A49:H49"/>
    <mergeCell ref="A50:H50"/>
    <mergeCell ref="A58:H58"/>
    <mergeCell ref="A59:H59"/>
    <mergeCell ref="A60:H60"/>
    <mergeCell ref="A61:H61"/>
    <mergeCell ref="A62:H62"/>
    <mergeCell ref="A63:H63"/>
    <mergeCell ref="A64:H64"/>
    <mergeCell ref="A66:H66"/>
    <mergeCell ref="A67:H67"/>
    <mergeCell ref="A78:H78"/>
    <mergeCell ref="A83:H83"/>
    <mergeCell ref="A84:H84"/>
    <mergeCell ref="A91:H91"/>
    <mergeCell ref="A92:H92"/>
    <mergeCell ref="A85:H85"/>
    <mergeCell ref="A86:H86"/>
    <mergeCell ref="A87:H87"/>
    <mergeCell ref="A88:H88"/>
    <mergeCell ref="A89:H89"/>
    <mergeCell ref="A90:H90"/>
    <mergeCell ref="A102:H102"/>
    <mergeCell ref="A103:H103"/>
    <mergeCell ref="A104:H104"/>
    <mergeCell ref="A105:H105"/>
    <mergeCell ref="A106:H106"/>
    <mergeCell ref="A107:H107"/>
    <mergeCell ref="A108:H108"/>
    <mergeCell ref="A109:H109"/>
    <mergeCell ref="A110:H110"/>
    <mergeCell ref="A111:H111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C101"/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3" zoomScaleNormal="150" workbookViewId="0">
      <selection activeCell="B50" sqref="B50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19.710937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42" t="s">
        <v>10</v>
      </c>
      <c r="B1" s="143"/>
      <c r="C1" s="143"/>
      <c r="D1" s="143"/>
      <c r="E1" s="143"/>
      <c r="F1" s="143"/>
      <c r="G1" s="143"/>
      <c r="H1" s="143"/>
    </row>
    <row r="2" spans="1:8" s="11" customFormat="1" ht="20.25" x14ac:dyDescent="0.3">
      <c r="A2" s="139" t="s">
        <v>34</v>
      </c>
      <c r="B2" s="139"/>
      <c r="C2" s="139"/>
      <c r="D2" s="139"/>
      <c r="E2" s="139"/>
      <c r="F2" s="139"/>
      <c r="G2" s="139"/>
      <c r="H2" s="139"/>
    </row>
    <row r="3" spans="1:8" s="11" customFormat="1" ht="20.25" x14ac:dyDescent="0.25">
      <c r="A3" s="140" t="str">
        <f>'Информация о Чемпионате'!B4</f>
        <v>региональный</v>
      </c>
      <c r="B3" s="140"/>
      <c r="C3" s="140"/>
      <c r="D3" s="140"/>
      <c r="E3" s="140"/>
      <c r="F3" s="140"/>
      <c r="G3" s="140"/>
      <c r="H3" s="140"/>
    </row>
    <row r="4" spans="1:8" s="11" customFormat="1" ht="20.25" x14ac:dyDescent="0.3">
      <c r="A4" s="139" t="s">
        <v>35</v>
      </c>
      <c r="B4" s="139"/>
      <c r="C4" s="139"/>
      <c r="D4" s="139"/>
      <c r="E4" s="139"/>
      <c r="F4" s="139"/>
      <c r="G4" s="139"/>
      <c r="H4" s="139"/>
    </row>
    <row r="5" spans="1:8" ht="20.25" x14ac:dyDescent="0.25">
      <c r="A5" s="138" t="str">
        <f>'Информация о Чемпионате'!B3</f>
        <v>Обработка водных биоресурсов</v>
      </c>
      <c r="B5" s="138"/>
      <c r="C5" s="138"/>
      <c r="D5" s="138"/>
      <c r="E5" s="138"/>
      <c r="F5" s="138"/>
      <c r="G5" s="138"/>
      <c r="H5" s="138"/>
    </row>
    <row r="6" spans="1:8" x14ac:dyDescent="0.25">
      <c r="A6" s="129" t="s">
        <v>12</v>
      </c>
      <c r="B6" s="137"/>
      <c r="C6" s="137"/>
      <c r="D6" s="137"/>
      <c r="E6" s="137"/>
      <c r="F6" s="137"/>
      <c r="G6" s="137"/>
      <c r="H6" s="137"/>
    </row>
    <row r="7" spans="1:8" ht="15.75" x14ac:dyDescent="0.25">
      <c r="A7" s="129" t="s">
        <v>32</v>
      </c>
      <c r="B7" s="129"/>
      <c r="C7" s="141">
        <f>'Информация о Чемпионате'!B5</f>
        <v>0</v>
      </c>
      <c r="D7" s="141"/>
      <c r="E7" s="141"/>
      <c r="F7" s="141"/>
      <c r="G7" s="141"/>
      <c r="H7" s="141"/>
    </row>
    <row r="8" spans="1:8" ht="15.75" x14ac:dyDescent="0.25">
      <c r="A8" s="129" t="s">
        <v>33</v>
      </c>
      <c r="B8" s="129"/>
      <c r="C8" s="129"/>
      <c r="D8" s="141">
        <f>'Информация о Чемпионате'!B6</f>
        <v>0</v>
      </c>
      <c r="E8" s="141"/>
      <c r="F8" s="141"/>
      <c r="G8" s="141"/>
      <c r="H8" s="141"/>
    </row>
    <row r="9" spans="1:8" ht="15.75" x14ac:dyDescent="0.25">
      <c r="A9" s="129" t="s">
        <v>29</v>
      </c>
      <c r="B9" s="129"/>
      <c r="C9" s="129">
        <f>'Информация о Чемпионате'!B7</f>
        <v>0</v>
      </c>
      <c r="D9" s="129"/>
      <c r="E9" s="129"/>
      <c r="F9" s="129"/>
      <c r="G9" s="129"/>
      <c r="H9" s="129"/>
    </row>
    <row r="10" spans="1:8" ht="15.75" x14ac:dyDescent="0.25">
      <c r="A10" s="129" t="s">
        <v>31</v>
      </c>
      <c r="B10" s="129"/>
      <c r="C10" s="129">
        <f>'Информация о Чемпионате'!B9</f>
        <v>0</v>
      </c>
      <c r="D10" s="129"/>
      <c r="E10" s="129">
        <f>'Информация о Чемпионате'!B10</f>
        <v>0</v>
      </c>
      <c r="F10" s="129"/>
      <c r="G10" s="129">
        <f>'Информация о Чемпионате'!B11</f>
        <v>0</v>
      </c>
      <c r="H10" s="129"/>
    </row>
    <row r="11" spans="1:8" ht="15.75" customHeight="1" x14ac:dyDescent="0.25">
      <c r="A11" s="129" t="s">
        <v>39</v>
      </c>
      <c r="B11" s="129"/>
      <c r="C11" s="129">
        <f>'Информация о Чемпионате'!B12</f>
        <v>0</v>
      </c>
      <c r="D11" s="129"/>
      <c r="E11" s="129">
        <f>'Информация о Чемпионате'!B13</f>
        <v>0</v>
      </c>
      <c r="F11" s="129"/>
      <c r="G11" s="129">
        <f>'Информация о Чемпионате'!B14</f>
        <v>0</v>
      </c>
      <c r="H11" s="129"/>
    </row>
    <row r="12" spans="1:8" ht="15.75" customHeight="1" x14ac:dyDescent="0.25">
      <c r="A12" s="129" t="s">
        <v>45</v>
      </c>
      <c r="B12" s="129"/>
      <c r="C12" s="129">
        <f>'Информация о Чемпионате'!B17</f>
        <v>8</v>
      </c>
      <c r="D12" s="129"/>
      <c r="E12" s="129"/>
      <c r="F12" s="129"/>
      <c r="G12" s="129"/>
      <c r="H12" s="129"/>
    </row>
    <row r="13" spans="1:8" ht="15.75" x14ac:dyDescent="0.25">
      <c r="A13" s="129" t="s">
        <v>20</v>
      </c>
      <c r="B13" s="129"/>
      <c r="C13" s="129">
        <f>'Информация о Чемпионате'!B15</f>
        <v>0</v>
      </c>
      <c r="D13" s="129"/>
      <c r="E13" s="129"/>
      <c r="F13" s="129"/>
      <c r="G13" s="129"/>
      <c r="H13" s="129"/>
    </row>
    <row r="14" spans="1:8" ht="15.75" x14ac:dyDescent="0.25">
      <c r="A14" s="129" t="s">
        <v>21</v>
      </c>
      <c r="B14" s="129"/>
      <c r="C14" s="129">
        <f>'Информация о Чемпионате'!B16</f>
        <v>5</v>
      </c>
      <c r="D14" s="129"/>
      <c r="E14" s="129"/>
      <c r="F14" s="129"/>
      <c r="G14" s="129"/>
      <c r="H14" s="129"/>
    </row>
    <row r="15" spans="1:8" ht="15.75" x14ac:dyDescent="0.25">
      <c r="A15" s="129" t="s">
        <v>30</v>
      </c>
      <c r="B15" s="129"/>
      <c r="C15" s="129">
        <f>'Информация о Чемпионате'!B8</f>
        <v>0</v>
      </c>
      <c r="D15" s="129"/>
      <c r="E15" s="129"/>
      <c r="F15" s="129"/>
      <c r="G15" s="129"/>
      <c r="H15" s="129"/>
    </row>
    <row r="16" spans="1:8" ht="21" thickBot="1" x14ac:dyDescent="0.3">
      <c r="A16" s="124" t="s">
        <v>40</v>
      </c>
      <c r="B16" s="125"/>
      <c r="C16" s="125"/>
      <c r="D16" s="125"/>
      <c r="E16" s="125"/>
      <c r="F16" s="125"/>
      <c r="G16" s="125"/>
      <c r="H16" s="125"/>
    </row>
    <row r="17" spans="1:8" x14ac:dyDescent="0.25">
      <c r="A17" s="126" t="s">
        <v>9</v>
      </c>
      <c r="B17" s="127"/>
      <c r="C17" s="127"/>
      <c r="D17" s="127"/>
      <c r="E17" s="127"/>
      <c r="F17" s="127"/>
      <c r="G17" s="127"/>
      <c r="H17" s="128"/>
    </row>
    <row r="18" spans="1:8" x14ac:dyDescent="0.25">
      <c r="A18" s="118" t="s">
        <v>55</v>
      </c>
      <c r="B18" s="119"/>
      <c r="C18" s="119"/>
      <c r="D18" s="119"/>
      <c r="E18" s="119"/>
      <c r="F18" s="119"/>
      <c r="G18" s="119"/>
      <c r="H18" s="120"/>
    </row>
    <row r="19" spans="1:8" x14ac:dyDescent="0.25">
      <c r="A19" s="118" t="s">
        <v>93</v>
      </c>
      <c r="B19" s="119"/>
      <c r="C19" s="119"/>
      <c r="D19" s="119"/>
      <c r="E19" s="119"/>
      <c r="F19" s="119"/>
      <c r="G19" s="119"/>
      <c r="H19" s="120"/>
    </row>
    <row r="20" spans="1:8" x14ac:dyDescent="0.25">
      <c r="A20" s="118" t="s">
        <v>8</v>
      </c>
      <c r="B20" s="119"/>
      <c r="C20" s="119"/>
      <c r="D20" s="119"/>
      <c r="E20" s="119"/>
      <c r="F20" s="119"/>
      <c r="G20" s="119"/>
      <c r="H20" s="120"/>
    </row>
    <row r="21" spans="1:8" x14ac:dyDescent="0.25">
      <c r="A21" s="118" t="s">
        <v>152</v>
      </c>
      <c r="B21" s="119"/>
      <c r="C21" s="119"/>
      <c r="D21" s="119"/>
      <c r="E21" s="119"/>
      <c r="F21" s="119"/>
      <c r="G21" s="119"/>
      <c r="H21" s="120"/>
    </row>
    <row r="22" spans="1:8" x14ac:dyDescent="0.25">
      <c r="A22" s="118" t="s">
        <v>145</v>
      </c>
      <c r="B22" s="119"/>
      <c r="C22" s="119"/>
      <c r="D22" s="119"/>
      <c r="E22" s="119"/>
      <c r="F22" s="119"/>
      <c r="G22" s="119"/>
      <c r="H22" s="120"/>
    </row>
    <row r="23" spans="1:8" x14ac:dyDescent="0.25">
      <c r="A23" s="118" t="s">
        <v>94</v>
      </c>
      <c r="B23" s="119"/>
      <c r="C23" s="119"/>
      <c r="D23" s="119"/>
      <c r="E23" s="119"/>
      <c r="F23" s="119"/>
      <c r="G23" s="119"/>
      <c r="H23" s="120"/>
    </row>
    <row r="24" spans="1:8" x14ac:dyDescent="0.25">
      <c r="A24" s="118" t="s">
        <v>60</v>
      </c>
      <c r="B24" s="119"/>
      <c r="C24" s="119"/>
      <c r="D24" s="119"/>
      <c r="E24" s="119"/>
      <c r="F24" s="119"/>
      <c r="G24" s="119"/>
      <c r="H24" s="120"/>
    </row>
    <row r="25" spans="1:8" ht="15.75" thickBot="1" x14ac:dyDescent="0.3">
      <c r="A25" s="121" t="s">
        <v>61</v>
      </c>
      <c r="B25" s="122"/>
      <c r="C25" s="122"/>
      <c r="D25" s="122"/>
      <c r="E25" s="122"/>
      <c r="F25" s="122"/>
      <c r="G25" s="122"/>
      <c r="H25" s="123"/>
    </row>
    <row r="26" spans="1:8" ht="60" x14ac:dyDescent="0.25">
      <c r="A26" s="3" t="s">
        <v>6</v>
      </c>
      <c r="B26" s="3" t="s">
        <v>5</v>
      </c>
      <c r="C26" s="5" t="s">
        <v>4</v>
      </c>
      <c r="D26" s="3" t="s">
        <v>3</v>
      </c>
      <c r="E26" s="8" t="s">
        <v>2</v>
      </c>
      <c r="F26" s="3" t="s">
        <v>1</v>
      </c>
      <c r="G26" s="3" t="s">
        <v>0</v>
      </c>
      <c r="H26" s="3" t="s">
        <v>11</v>
      </c>
    </row>
    <row r="27" spans="1:8" ht="45" x14ac:dyDescent="0.25">
      <c r="A27" s="6">
        <v>1</v>
      </c>
      <c r="B27" s="46" t="s">
        <v>91</v>
      </c>
      <c r="C27" s="42" t="s">
        <v>92</v>
      </c>
      <c r="D27" s="43" t="s">
        <v>80</v>
      </c>
      <c r="E27" s="2">
        <v>1</v>
      </c>
      <c r="F27" s="6" t="s">
        <v>103</v>
      </c>
      <c r="G27" s="2">
        <v>5</v>
      </c>
      <c r="H27" s="23"/>
    </row>
    <row r="28" spans="1:8" ht="120" x14ac:dyDescent="0.25">
      <c r="A28" s="6">
        <v>2</v>
      </c>
      <c r="B28" s="47" t="s">
        <v>153</v>
      </c>
      <c r="C28" s="70" t="s">
        <v>154</v>
      </c>
      <c r="D28" s="2" t="s">
        <v>80</v>
      </c>
      <c r="E28" s="2">
        <v>1</v>
      </c>
      <c r="F28" s="6" t="s">
        <v>103</v>
      </c>
      <c r="G28" s="2">
        <v>5</v>
      </c>
      <c r="H28" s="23"/>
    </row>
    <row r="29" spans="1:8" ht="75" x14ac:dyDescent="0.25">
      <c r="A29" s="6">
        <v>3</v>
      </c>
      <c r="B29" s="82" t="s">
        <v>155</v>
      </c>
      <c r="C29" s="81" t="s">
        <v>156</v>
      </c>
      <c r="D29" s="2" t="s">
        <v>80</v>
      </c>
      <c r="E29" s="6">
        <v>1</v>
      </c>
      <c r="F29" s="6" t="s">
        <v>103</v>
      </c>
      <c r="G29" s="3">
        <v>5</v>
      </c>
      <c r="H29" s="23"/>
    </row>
    <row r="30" spans="1:8" ht="60" x14ac:dyDescent="0.25">
      <c r="A30" s="6">
        <v>4</v>
      </c>
      <c r="B30" s="54" t="s">
        <v>157</v>
      </c>
      <c r="C30" s="81" t="s">
        <v>158</v>
      </c>
      <c r="D30" s="2" t="s">
        <v>159</v>
      </c>
      <c r="E30" s="6">
        <v>1</v>
      </c>
      <c r="F30" s="6" t="s">
        <v>160</v>
      </c>
      <c r="G30" s="3">
        <v>5</v>
      </c>
      <c r="H30" s="24"/>
    </row>
    <row r="31" spans="1:8" ht="60" x14ac:dyDescent="0.25">
      <c r="A31" s="6">
        <v>5</v>
      </c>
      <c r="B31" s="82" t="s">
        <v>161</v>
      </c>
      <c r="C31" s="83" t="s">
        <v>162</v>
      </c>
      <c r="D31" s="2" t="s">
        <v>159</v>
      </c>
      <c r="E31" s="6">
        <v>1</v>
      </c>
      <c r="F31" s="6" t="s">
        <v>103</v>
      </c>
      <c r="G31" s="3">
        <v>5</v>
      </c>
      <c r="H31" s="23"/>
    </row>
    <row r="32" spans="1:8" ht="60" x14ac:dyDescent="0.25">
      <c r="A32" s="6">
        <v>6</v>
      </c>
      <c r="B32" s="82" t="s">
        <v>163</v>
      </c>
      <c r="C32" s="83" t="s">
        <v>164</v>
      </c>
      <c r="D32" s="2" t="s">
        <v>159</v>
      </c>
      <c r="E32" s="6">
        <v>1</v>
      </c>
      <c r="F32" s="6" t="s">
        <v>103</v>
      </c>
      <c r="G32" s="3">
        <v>5</v>
      </c>
      <c r="H32" s="23"/>
    </row>
    <row r="33" spans="1:8" ht="60" x14ac:dyDescent="0.25">
      <c r="A33" s="6">
        <v>7</v>
      </c>
      <c r="B33" s="82" t="s">
        <v>163</v>
      </c>
      <c r="C33" s="83" t="s">
        <v>165</v>
      </c>
      <c r="D33" s="2" t="s">
        <v>159</v>
      </c>
      <c r="E33" s="6">
        <v>2</v>
      </c>
      <c r="F33" s="6" t="s">
        <v>103</v>
      </c>
      <c r="G33" s="3">
        <v>10</v>
      </c>
      <c r="H33" s="23"/>
    </row>
    <row r="34" spans="1:8" ht="60" x14ac:dyDescent="0.25">
      <c r="A34" s="6">
        <v>8</v>
      </c>
      <c r="B34" s="82" t="s">
        <v>163</v>
      </c>
      <c r="C34" s="83" t="s">
        <v>166</v>
      </c>
      <c r="D34" s="2" t="s">
        <v>159</v>
      </c>
      <c r="E34" s="6">
        <v>1</v>
      </c>
      <c r="F34" s="6" t="s">
        <v>103</v>
      </c>
      <c r="G34" s="3">
        <v>5</v>
      </c>
      <c r="H34" s="23"/>
    </row>
    <row r="35" spans="1:8" ht="60" x14ac:dyDescent="0.25">
      <c r="A35" s="6">
        <v>9</v>
      </c>
      <c r="B35" s="82" t="s">
        <v>167</v>
      </c>
      <c r="C35" s="83" t="s">
        <v>164</v>
      </c>
      <c r="D35" s="2" t="s">
        <v>159</v>
      </c>
      <c r="E35" s="6">
        <v>1</v>
      </c>
      <c r="F35" s="6" t="s">
        <v>103</v>
      </c>
      <c r="G35" s="3">
        <v>5</v>
      </c>
      <c r="H35" s="23"/>
    </row>
    <row r="36" spans="1:8" ht="75" x14ac:dyDescent="0.25">
      <c r="A36" s="6">
        <v>10</v>
      </c>
      <c r="B36" s="54" t="s">
        <v>168</v>
      </c>
      <c r="C36" s="48" t="s">
        <v>169</v>
      </c>
      <c r="D36" s="2" t="s">
        <v>159</v>
      </c>
      <c r="E36" s="6">
        <v>1</v>
      </c>
      <c r="F36" s="6" t="s">
        <v>170</v>
      </c>
      <c r="G36" s="3">
        <v>5</v>
      </c>
      <c r="H36" s="23"/>
    </row>
    <row r="37" spans="1:8" x14ac:dyDescent="0.25">
      <c r="A37" s="6">
        <v>11</v>
      </c>
      <c r="B37" s="84" t="s">
        <v>171</v>
      </c>
      <c r="C37" s="85" t="s">
        <v>172</v>
      </c>
      <c r="D37" s="2" t="s">
        <v>159</v>
      </c>
      <c r="E37" s="86">
        <v>1</v>
      </c>
      <c r="F37" s="6" t="s">
        <v>103</v>
      </c>
      <c r="G37" s="3">
        <v>5</v>
      </c>
      <c r="H37" s="23"/>
    </row>
    <row r="38" spans="1:8" x14ac:dyDescent="0.25">
      <c r="A38" s="6">
        <v>12</v>
      </c>
      <c r="B38" s="84" t="s">
        <v>173</v>
      </c>
      <c r="C38" s="85" t="s">
        <v>174</v>
      </c>
      <c r="D38" s="2" t="s">
        <v>159</v>
      </c>
      <c r="E38" s="86">
        <v>1</v>
      </c>
      <c r="F38" s="6" t="s">
        <v>103</v>
      </c>
      <c r="G38" s="6">
        <v>5</v>
      </c>
      <c r="H38" s="23"/>
    </row>
    <row r="39" spans="1:8" x14ac:dyDescent="0.25">
      <c r="A39" s="6">
        <v>13</v>
      </c>
      <c r="B39" s="84" t="s">
        <v>175</v>
      </c>
      <c r="C39" s="85" t="s">
        <v>176</v>
      </c>
      <c r="D39" s="2" t="s">
        <v>159</v>
      </c>
      <c r="E39" s="86">
        <v>5</v>
      </c>
      <c r="F39" s="6" t="s">
        <v>103</v>
      </c>
      <c r="G39" s="3">
        <v>25</v>
      </c>
      <c r="H39" s="23"/>
    </row>
    <row r="40" spans="1:8" ht="45" x14ac:dyDescent="0.25">
      <c r="A40" s="6">
        <v>14</v>
      </c>
      <c r="B40" s="87" t="s">
        <v>177</v>
      </c>
      <c r="C40" s="85" t="s">
        <v>178</v>
      </c>
      <c r="D40" s="2" t="s">
        <v>159</v>
      </c>
      <c r="E40" s="86">
        <v>3</v>
      </c>
      <c r="F40" s="6" t="s">
        <v>103</v>
      </c>
      <c r="G40" s="3">
        <v>15</v>
      </c>
      <c r="H40" s="23"/>
    </row>
    <row r="41" spans="1:8" ht="120" x14ac:dyDescent="0.25">
      <c r="A41" s="6">
        <v>15</v>
      </c>
      <c r="B41" s="87" t="s">
        <v>179</v>
      </c>
      <c r="C41" s="85" t="s">
        <v>180</v>
      </c>
      <c r="D41" s="2" t="s">
        <v>159</v>
      </c>
      <c r="E41" s="86">
        <v>1</v>
      </c>
      <c r="F41" s="6" t="s">
        <v>103</v>
      </c>
      <c r="G41" s="6">
        <v>5</v>
      </c>
      <c r="H41" s="23"/>
    </row>
    <row r="42" spans="1:8" ht="20.25" x14ac:dyDescent="0.25">
      <c r="A42" s="124" t="s">
        <v>7</v>
      </c>
      <c r="B42" s="125"/>
      <c r="C42" s="125"/>
      <c r="D42" s="125"/>
      <c r="E42" s="137"/>
      <c r="F42" s="137"/>
      <c r="G42" s="125"/>
      <c r="H42" s="125"/>
    </row>
    <row r="43" spans="1:8" ht="60" x14ac:dyDescent="0.25">
      <c r="A43" s="3" t="s">
        <v>6</v>
      </c>
      <c r="B43" s="3" t="s">
        <v>5</v>
      </c>
      <c r="C43" s="3" t="s">
        <v>4</v>
      </c>
      <c r="D43" s="3" t="s">
        <v>3</v>
      </c>
      <c r="E43" s="3" t="s">
        <v>2</v>
      </c>
      <c r="F43" s="3" t="s">
        <v>1</v>
      </c>
      <c r="G43" s="3" t="s">
        <v>0</v>
      </c>
      <c r="H43" s="3" t="s">
        <v>11</v>
      </c>
    </row>
    <row r="44" spans="1:8" ht="38.25" x14ac:dyDescent="0.25">
      <c r="A44" s="62">
        <v>1</v>
      </c>
      <c r="B44" s="63" t="s">
        <v>125</v>
      </c>
      <c r="C44" s="9" t="s">
        <v>126</v>
      </c>
      <c r="D44" s="2" t="s">
        <v>127</v>
      </c>
      <c r="E44" s="64">
        <v>1</v>
      </c>
      <c r="F44" s="64" t="s">
        <v>65</v>
      </c>
      <c r="G44" s="65">
        <f>E44</f>
        <v>1</v>
      </c>
      <c r="H44" s="23"/>
    </row>
    <row r="45" spans="1:8" ht="38.25" x14ac:dyDescent="0.25">
      <c r="A45" s="66">
        <v>2</v>
      </c>
      <c r="B45" s="67" t="s">
        <v>128</v>
      </c>
      <c r="C45" s="9" t="s">
        <v>126</v>
      </c>
      <c r="D45" s="2" t="s">
        <v>127</v>
      </c>
      <c r="E45" s="65">
        <v>1</v>
      </c>
      <c r="F45" s="65" t="s">
        <v>65</v>
      </c>
      <c r="G45" s="65">
        <f>E45</f>
        <v>1</v>
      </c>
      <c r="H45" s="23"/>
    </row>
    <row r="46" spans="1:8" ht="38.25" x14ac:dyDescent="0.25">
      <c r="A46" s="88">
        <v>3</v>
      </c>
      <c r="B46" s="67" t="s">
        <v>129</v>
      </c>
      <c r="C46" s="9" t="s">
        <v>126</v>
      </c>
      <c r="D46" s="2" t="s">
        <v>127</v>
      </c>
      <c r="E46" s="65">
        <v>1</v>
      </c>
      <c r="F46" s="65" t="s">
        <v>65</v>
      </c>
      <c r="G46" s="65">
        <f>E46</f>
        <v>1</v>
      </c>
      <c r="H46" s="23"/>
    </row>
    <row r="47" spans="1:8" ht="45" x14ac:dyDescent="0.25">
      <c r="A47" s="89">
        <v>4</v>
      </c>
      <c r="B47" s="90" t="s">
        <v>181</v>
      </c>
      <c r="C47" s="70" t="s">
        <v>182</v>
      </c>
      <c r="D47" s="2" t="s">
        <v>127</v>
      </c>
      <c r="E47" s="2">
        <v>1</v>
      </c>
      <c r="F47" s="2" t="s">
        <v>65</v>
      </c>
      <c r="G47" s="91" t="s">
        <v>183</v>
      </c>
    </row>
  </sheetData>
  <mergeCells count="39"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A1:H1"/>
    <mergeCell ref="A5:H5"/>
    <mergeCell ref="A6:H6"/>
    <mergeCell ref="A2:H2"/>
    <mergeCell ref="A3:H3"/>
    <mergeCell ref="A4:H4"/>
    <mergeCell ref="A42:H42"/>
    <mergeCell ref="A19:H19"/>
    <mergeCell ref="A24:H24"/>
    <mergeCell ref="A25:H25"/>
    <mergeCell ref="A16:H16"/>
    <mergeCell ref="A23:H23"/>
    <mergeCell ref="A18:H18"/>
    <mergeCell ref="A22:H22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37:C41"/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60" workbookViewId="0">
      <selection activeCell="E48" sqref="E48"/>
    </sheetView>
  </sheetViews>
  <sheetFormatPr defaultColWidth="14.42578125" defaultRowHeight="15" x14ac:dyDescent="0.25"/>
  <cols>
    <col min="1" max="1" width="5.140625" style="12" customWidth="1"/>
    <col min="2" max="2" width="52" style="12" customWidth="1"/>
    <col min="3" max="3" width="27.42578125" style="12" customWidth="1"/>
    <col min="4" max="4" width="22" style="12" customWidth="1"/>
    <col min="5" max="5" width="15.42578125" style="12" customWidth="1"/>
    <col min="6" max="6" width="23.42578125" style="12" bestFit="1" customWidth="1"/>
    <col min="7" max="7" width="14.42578125" style="12" customWidth="1"/>
    <col min="8" max="8" width="25" style="12" bestFit="1" customWidth="1"/>
    <col min="9" max="11" width="8.7109375" style="1" customWidth="1"/>
    <col min="12" max="16384" width="14.42578125" style="1"/>
  </cols>
  <sheetData>
    <row r="1" spans="1:8" x14ac:dyDescent="0.25">
      <c r="A1" s="142" t="s">
        <v>10</v>
      </c>
      <c r="B1" s="143"/>
      <c r="C1" s="143"/>
      <c r="D1" s="143"/>
      <c r="E1" s="143"/>
      <c r="F1" s="143"/>
      <c r="G1" s="143"/>
      <c r="H1" s="143"/>
    </row>
    <row r="2" spans="1:8" s="11" customFormat="1" ht="20.25" x14ac:dyDescent="0.3">
      <c r="A2" s="139" t="s">
        <v>34</v>
      </c>
      <c r="B2" s="139"/>
      <c r="C2" s="139"/>
      <c r="D2" s="139"/>
      <c r="E2" s="139"/>
      <c r="F2" s="139"/>
      <c r="G2" s="139"/>
      <c r="H2" s="139"/>
    </row>
    <row r="3" spans="1:8" s="11" customFormat="1" ht="20.25" x14ac:dyDescent="0.25">
      <c r="A3" s="140" t="str">
        <f>'Информация о Чемпионате'!B4</f>
        <v>региональный</v>
      </c>
      <c r="B3" s="140"/>
      <c r="C3" s="140"/>
      <c r="D3" s="140"/>
      <c r="E3" s="140"/>
      <c r="F3" s="140"/>
      <c r="G3" s="140"/>
      <c r="H3" s="140"/>
    </row>
    <row r="4" spans="1:8" s="11" customFormat="1" ht="20.25" x14ac:dyDescent="0.3">
      <c r="A4" s="139" t="s">
        <v>35</v>
      </c>
      <c r="B4" s="139"/>
      <c r="C4" s="139"/>
      <c r="D4" s="139"/>
      <c r="E4" s="139"/>
      <c r="F4" s="139"/>
      <c r="G4" s="139"/>
      <c r="H4" s="139"/>
    </row>
    <row r="5" spans="1:8" ht="20.25" x14ac:dyDescent="0.25">
      <c r="A5" s="138" t="str">
        <f>'Информация о Чемпионате'!B3</f>
        <v>Обработка водных биоресурсов</v>
      </c>
      <c r="B5" s="138"/>
      <c r="C5" s="138"/>
      <c r="D5" s="138"/>
      <c r="E5" s="138"/>
      <c r="F5" s="138"/>
      <c r="G5" s="138"/>
      <c r="H5" s="138"/>
    </row>
    <row r="6" spans="1:8" x14ac:dyDescent="0.25">
      <c r="A6" s="129" t="s">
        <v>12</v>
      </c>
      <c r="B6" s="137"/>
      <c r="C6" s="137"/>
      <c r="D6" s="137"/>
      <c r="E6" s="137"/>
      <c r="F6" s="137"/>
      <c r="G6" s="137"/>
      <c r="H6" s="137"/>
    </row>
    <row r="7" spans="1:8" ht="15.75" x14ac:dyDescent="0.25">
      <c r="A7" s="129" t="s">
        <v>32</v>
      </c>
      <c r="B7" s="129"/>
      <c r="C7" s="141">
        <f>'Информация о Чемпионате'!B5</f>
        <v>0</v>
      </c>
      <c r="D7" s="141"/>
      <c r="E7" s="141"/>
      <c r="F7" s="141"/>
      <c r="G7" s="141"/>
      <c r="H7" s="141"/>
    </row>
    <row r="8" spans="1:8" ht="15.75" x14ac:dyDescent="0.25">
      <c r="A8" s="129" t="s">
        <v>33</v>
      </c>
      <c r="B8" s="129"/>
      <c r="C8" s="129"/>
      <c r="D8" s="141">
        <f>'Информация о Чемпионате'!B6</f>
        <v>0</v>
      </c>
      <c r="E8" s="141"/>
      <c r="F8" s="141"/>
      <c r="G8" s="141"/>
      <c r="H8" s="141"/>
    </row>
    <row r="9" spans="1:8" ht="15.75" x14ac:dyDescent="0.25">
      <c r="A9" s="129" t="s">
        <v>29</v>
      </c>
      <c r="B9" s="129"/>
      <c r="C9" s="129">
        <f>'Информация о Чемпионате'!B7</f>
        <v>0</v>
      </c>
      <c r="D9" s="129"/>
      <c r="E9" s="129"/>
      <c r="F9" s="129"/>
      <c r="G9" s="129"/>
      <c r="H9" s="129"/>
    </row>
    <row r="10" spans="1:8" ht="15.75" x14ac:dyDescent="0.25">
      <c r="A10" s="129" t="s">
        <v>31</v>
      </c>
      <c r="B10" s="129"/>
      <c r="C10" s="129">
        <f>'Информация о Чемпионате'!B9</f>
        <v>0</v>
      </c>
      <c r="D10" s="129"/>
      <c r="E10" s="129">
        <f>'Информация о Чемпионате'!B10</f>
        <v>0</v>
      </c>
      <c r="F10" s="129"/>
      <c r="G10" s="129">
        <f>'Информация о Чемпионате'!B11</f>
        <v>0</v>
      </c>
      <c r="H10" s="129"/>
    </row>
    <row r="11" spans="1:8" ht="15.75" customHeight="1" x14ac:dyDescent="0.25">
      <c r="A11" s="129" t="s">
        <v>39</v>
      </c>
      <c r="B11" s="129"/>
      <c r="C11" s="129">
        <f>'Информация о Чемпионате'!B12</f>
        <v>0</v>
      </c>
      <c r="D11" s="129"/>
      <c r="E11" s="129">
        <f>'Информация о Чемпионате'!B13</f>
        <v>0</v>
      </c>
      <c r="F11" s="129"/>
      <c r="G11" s="129">
        <f>'Информация о Чемпионате'!B14</f>
        <v>0</v>
      </c>
      <c r="H11" s="129"/>
    </row>
    <row r="12" spans="1:8" ht="15.75" customHeight="1" x14ac:dyDescent="0.25">
      <c r="A12" s="129" t="s">
        <v>45</v>
      </c>
      <c r="B12" s="129"/>
      <c r="C12" s="129">
        <f>'Информация о Чемпионате'!B17</f>
        <v>8</v>
      </c>
      <c r="D12" s="129"/>
      <c r="E12" s="129"/>
      <c r="F12" s="129"/>
      <c r="G12" s="129"/>
      <c r="H12" s="129"/>
    </row>
    <row r="13" spans="1:8" ht="15.75" x14ac:dyDescent="0.25">
      <c r="A13" s="129" t="s">
        <v>20</v>
      </c>
      <c r="B13" s="129"/>
      <c r="C13" s="129">
        <f>'Информация о Чемпионате'!B15</f>
        <v>0</v>
      </c>
      <c r="D13" s="129"/>
      <c r="E13" s="129"/>
      <c r="F13" s="129"/>
      <c r="G13" s="129"/>
      <c r="H13" s="129"/>
    </row>
    <row r="14" spans="1:8" ht="15.75" x14ac:dyDescent="0.25">
      <c r="A14" s="129" t="s">
        <v>21</v>
      </c>
      <c r="B14" s="129"/>
      <c r="C14" s="129">
        <f>'Информация о Чемпионате'!B16</f>
        <v>5</v>
      </c>
      <c r="D14" s="129"/>
      <c r="E14" s="129"/>
      <c r="F14" s="129"/>
      <c r="G14" s="129"/>
      <c r="H14" s="129"/>
    </row>
    <row r="15" spans="1:8" ht="15.75" x14ac:dyDescent="0.25">
      <c r="A15" s="129" t="s">
        <v>30</v>
      </c>
      <c r="B15" s="129"/>
      <c r="C15" s="129">
        <f>'Информация о Чемпионате'!B8</f>
        <v>0</v>
      </c>
      <c r="D15" s="129"/>
      <c r="E15" s="129"/>
      <c r="F15" s="129"/>
      <c r="G15" s="129"/>
      <c r="H15" s="129"/>
    </row>
    <row r="16" spans="1:8" ht="20.25" x14ac:dyDescent="0.25">
      <c r="A16" s="124" t="s">
        <v>13</v>
      </c>
      <c r="B16" s="125"/>
      <c r="C16" s="125"/>
      <c r="D16" s="125"/>
      <c r="E16" s="125"/>
      <c r="F16" s="125"/>
      <c r="G16" s="125"/>
      <c r="H16" s="125"/>
    </row>
    <row r="17" spans="1:8" ht="60" x14ac:dyDescent="0.25">
      <c r="A17" s="3" t="s">
        <v>6</v>
      </c>
      <c r="B17" s="3" t="s">
        <v>5</v>
      </c>
      <c r="C17" s="5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45" x14ac:dyDescent="0.25">
      <c r="A18" s="6">
        <v>1</v>
      </c>
      <c r="B18" s="92" t="s">
        <v>184</v>
      </c>
      <c r="C18" s="93" t="s">
        <v>126</v>
      </c>
      <c r="D18" s="6" t="s">
        <v>185</v>
      </c>
      <c r="E18" s="94">
        <v>1</v>
      </c>
      <c r="F18" s="94" t="s">
        <v>65</v>
      </c>
      <c r="G18" s="3">
        <v>1</v>
      </c>
      <c r="H18" s="30"/>
    </row>
    <row r="19" spans="1:8" ht="45" x14ac:dyDescent="0.25">
      <c r="A19" s="6">
        <v>2</v>
      </c>
      <c r="B19" s="92" t="s">
        <v>186</v>
      </c>
      <c r="C19" s="93" t="s">
        <v>126</v>
      </c>
      <c r="D19" s="6" t="s">
        <v>185</v>
      </c>
      <c r="E19" s="94">
        <v>0.5</v>
      </c>
      <c r="F19" s="94" t="s">
        <v>187</v>
      </c>
      <c r="G19" s="3">
        <v>2.5</v>
      </c>
      <c r="H19" s="30"/>
    </row>
    <row r="20" spans="1:8" ht="45" x14ac:dyDescent="0.25">
      <c r="A20" s="6">
        <v>3</v>
      </c>
      <c r="B20" s="92" t="s">
        <v>188</v>
      </c>
      <c r="C20" s="93" t="s">
        <v>126</v>
      </c>
      <c r="D20" s="6" t="s">
        <v>185</v>
      </c>
      <c r="E20" s="95">
        <v>1</v>
      </c>
      <c r="F20" s="95" t="s">
        <v>65</v>
      </c>
      <c r="G20" s="3">
        <v>1</v>
      </c>
      <c r="H20" s="30"/>
    </row>
    <row r="21" spans="1:8" ht="45" x14ac:dyDescent="0.25">
      <c r="A21" s="6">
        <v>4</v>
      </c>
      <c r="B21" s="92" t="s">
        <v>189</v>
      </c>
      <c r="C21" s="93" t="s">
        <v>126</v>
      </c>
      <c r="D21" s="6" t="s">
        <v>185</v>
      </c>
      <c r="E21" s="95">
        <v>0.3</v>
      </c>
      <c r="F21" s="95" t="s">
        <v>65</v>
      </c>
      <c r="G21" s="8">
        <v>4.5</v>
      </c>
      <c r="H21" s="30"/>
    </row>
    <row r="22" spans="1:8" ht="45" x14ac:dyDescent="0.25">
      <c r="A22" s="6">
        <v>5</v>
      </c>
      <c r="B22" s="92" t="s">
        <v>190</v>
      </c>
      <c r="C22" s="93" t="s">
        <v>126</v>
      </c>
      <c r="D22" s="6" t="s">
        <v>185</v>
      </c>
      <c r="E22" s="95">
        <v>1</v>
      </c>
      <c r="F22" s="95" t="s">
        <v>65</v>
      </c>
      <c r="G22" s="2">
        <v>25</v>
      </c>
      <c r="H22" s="30"/>
    </row>
    <row r="23" spans="1:8" ht="45" x14ac:dyDescent="0.25">
      <c r="A23" s="6">
        <v>6</v>
      </c>
      <c r="B23" s="92" t="s">
        <v>191</v>
      </c>
      <c r="C23" s="93" t="s">
        <v>126</v>
      </c>
      <c r="D23" s="6" t="s">
        <v>185</v>
      </c>
      <c r="E23" s="3">
        <v>5</v>
      </c>
      <c r="F23" s="3" t="s">
        <v>65</v>
      </c>
      <c r="G23" s="2">
        <v>25</v>
      </c>
      <c r="H23" s="30"/>
    </row>
    <row r="24" spans="1:8" ht="20.25" x14ac:dyDescent="0.3">
      <c r="A24" s="144" t="s">
        <v>14</v>
      </c>
      <c r="B24" s="145"/>
      <c r="C24" s="145"/>
      <c r="D24" s="145"/>
      <c r="E24" s="145"/>
      <c r="F24" s="145"/>
      <c r="G24" s="145"/>
      <c r="H24" s="146"/>
    </row>
    <row r="25" spans="1:8" ht="60" x14ac:dyDescent="0.25">
      <c r="A25" s="2" t="s">
        <v>6</v>
      </c>
      <c r="B25" s="2" t="s">
        <v>5</v>
      </c>
      <c r="C25" s="3" t="s">
        <v>4</v>
      </c>
      <c r="D25" s="2" t="s">
        <v>3</v>
      </c>
      <c r="E25" s="2" t="s">
        <v>2</v>
      </c>
      <c r="F25" s="2" t="s">
        <v>1</v>
      </c>
      <c r="G25" s="3" t="s">
        <v>0</v>
      </c>
      <c r="H25" s="3" t="s">
        <v>11</v>
      </c>
    </row>
    <row r="26" spans="1:8" s="10" customFormat="1" ht="30" x14ac:dyDescent="0.25">
      <c r="A26" s="74">
        <v>1</v>
      </c>
      <c r="B26" s="96" t="s">
        <v>192</v>
      </c>
      <c r="C26" s="61" t="s">
        <v>193</v>
      </c>
      <c r="D26" s="2" t="s">
        <v>124</v>
      </c>
      <c r="E26" s="97" t="s">
        <v>194</v>
      </c>
      <c r="F26" s="94" t="s">
        <v>65</v>
      </c>
      <c r="G26" s="94">
        <v>5</v>
      </c>
      <c r="H26" s="30"/>
    </row>
    <row r="27" spans="1:8" s="10" customFormat="1" ht="75" x14ac:dyDescent="0.25">
      <c r="A27" s="74">
        <v>2</v>
      </c>
      <c r="B27" s="96" t="s">
        <v>195</v>
      </c>
      <c r="C27" s="61" t="s">
        <v>196</v>
      </c>
      <c r="D27" s="2" t="s">
        <v>124</v>
      </c>
      <c r="E27" s="94">
        <v>1</v>
      </c>
      <c r="F27" s="94" t="s">
        <v>65</v>
      </c>
      <c r="G27" s="94">
        <v>1</v>
      </c>
      <c r="H27" s="30"/>
    </row>
    <row r="28" spans="1:8" s="10" customFormat="1" ht="75" x14ac:dyDescent="0.25">
      <c r="A28" s="74">
        <v>3</v>
      </c>
      <c r="B28" s="96" t="s">
        <v>197</v>
      </c>
      <c r="C28" s="61" t="s">
        <v>198</v>
      </c>
      <c r="D28" s="2" t="s">
        <v>124</v>
      </c>
      <c r="E28" s="94">
        <v>1</v>
      </c>
      <c r="F28" s="94" t="s">
        <v>65</v>
      </c>
      <c r="G28" s="94">
        <v>2</v>
      </c>
      <c r="H28" s="30"/>
    </row>
    <row r="29" spans="1:8" s="10" customFormat="1" x14ac:dyDescent="0.25">
      <c r="A29" s="74">
        <v>4</v>
      </c>
      <c r="B29" s="96" t="s">
        <v>199</v>
      </c>
      <c r="C29" s="61" t="s">
        <v>200</v>
      </c>
      <c r="D29" s="2" t="s">
        <v>124</v>
      </c>
      <c r="E29" s="94">
        <v>2</v>
      </c>
      <c r="F29" s="94" t="s">
        <v>65</v>
      </c>
      <c r="G29" s="94">
        <v>20</v>
      </c>
      <c r="H29" s="30"/>
    </row>
    <row r="30" spans="1:8" s="10" customFormat="1" ht="105" x14ac:dyDescent="0.25">
      <c r="A30" s="74">
        <v>5</v>
      </c>
      <c r="B30" s="98" t="s">
        <v>201</v>
      </c>
      <c r="C30" s="61" t="s">
        <v>202</v>
      </c>
      <c r="D30" s="2" t="s">
        <v>124</v>
      </c>
      <c r="E30" s="94">
        <v>1</v>
      </c>
      <c r="F30" s="94" t="s">
        <v>203</v>
      </c>
      <c r="G30" s="94">
        <v>1</v>
      </c>
      <c r="H30" s="30"/>
    </row>
    <row r="31" spans="1:8" s="10" customFormat="1" ht="105" x14ac:dyDescent="0.25">
      <c r="A31" s="74">
        <v>6</v>
      </c>
      <c r="B31" s="96" t="s">
        <v>204</v>
      </c>
      <c r="C31" s="61" t="s">
        <v>202</v>
      </c>
      <c r="D31" s="2" t="s">
        <v>124</v>
      </c>
      <c r="E31" s="94">
        <v>1</v>
      </c>
      <c r="F31" s="94" t="s">
        <v>203</v>
      </c>
      <c r="G31" s="94">
        <v>1</v>
      </c>
      <c r="H31" s="30"/>
    </row>
    <row r="32" spans="1:8" s="10" customFormat="1" ht="90" x14ac:dyDescent="0.25">
      <c r="A32" s="74">
        <v>7</v>
      </c>
      <c r="B32" s="96" t="s">
        <v>205</v>
      </c>
      <c r="C32" s="61" t="s">
        <v>206</v>
      </c>
      <c r="D32" s="2" t="s">
        <v>124</v>
      </c>
      <c r="E32" s="94">
        <v>1</v>
      </c>
      <c r="F32" s="94" t="s">
        <v>65</v>
      </c>
      <c r="G32" s="94">
        <v>1</v>
      </c>
      <c r="H32" s="30"/>
    </row>
    <row r="33" spans="1:8" s="10" customFormat="1" ht="75" x14ac:dyDescent="0.25">
      <c r="A33" s="74">
        <v>8</v>
      </c>
      <c r="B33" s="96" t="s">
        <v>207</v>
      </c>
      <c r="C33" s="61" t="s">
        <v>208</v>
      </c>
      <c r="D33" s="2" t="s">
        <v>124</v>
      </c>
      <c r="E33" s="94">
        <v>2</v>
      </c>
      <c r="F33" s="94" t="s">
        <v>65</v>
      </c>
      <c r="G33" s="94">
        <v>20</v>
      </c>
      <c r="H33" s="30"/>
    </row>
    <row r="34" spans="1:8" s="10" customFormat="1" ht="45" x14ac:dyDescent="0.25">
      <c r="A34" s="74">
        <v>9</v>
      </c>
      <c r="B34" s="98" t="s">
        <v>209</v>
      </c>
      <c r="C34" s="61" t="s">
        <v>210</v>
      </c>
      <c r="D34" s="2" t="s">
        <v>124</v>
      </c>
      <c r="E34" s="94">
        <v>1</v>
      </c>
      <c r="F34" s="94" t="s">
        <v>65</v>
      </c>
      <c r="G34" s="94">
        <v>7</v>
      </c>
      <c r="H34" s="30"/>
    </row>
    <row r="35" spans="1:8" s="10" customFormat="1" ht="60" x14ac:dyDescent="0.25">
      <c r="A35" s="74">
        <v>10</v>
      </c>
      <c r="B35" s="96" t="s">
        <v>211</v>
      </c>
      <c r="C35" s="61" t="s">
        <v>212</v>
      </c>
      <c r="D35" s="2" t="s">
        <v>124</v>
      </c>
      <c r="E35" s="94">
        <v>1</v>
      </c>
      <c r="F35" s="94" t="s">
        <v>65</v>
      </c>
      <c r="G35" s="94">
        <v>9</v>
      </c>
      <c r="H35" s="30"/>
    </row>
    <row r="36" spans="1:8" s="10" customFormat="1" ht="45" x14ac:dyDescent="0.25">
      <c r="A36" s="74">
        <v>11</v>
      </c>
      <c r="B36" s="99" t="s">
        <v>213</v>
      </c>
      <c r="C36" s="61" t="s">
        <v>126</v>
      </c>
      <c r="D36" s="2" t="s">
        <v>124</v>
      </c>
      <c r="E36" s="94">
        <v>1</v>
      </c>
      <c r="F36" s="94" t="s">
        <v>203</v>
      </c>
      <c r="G36" s="94">
        <v>10</v>
      </c>
      <c r="H36" s="30"/>
    </row>
    <row r="37" spans="1:8" s="10" customFormat="1" ht="30" x14ac:dyDescent="0.25">
      <c r="A37" s="74">
        <v>12</v>
      </c>
      <c r="B37" s="100" t="s">
        <v>214</v>
      </c>
      <c r="C37" s="101" t="s">
        <v>215</v>
      </c>
      <c r="D37" s="2" t="s">
        <v>124</v>
      </c>
      <c r="E37" s="94">
        <v>1</v>
      </c>
      <c r="F37" s="94" t="s">
        <v>216</v>
      </c>
      <c r="G37" s="94">
        <v>5</v>
      </c>
      <c r="H37" s="30"/>
    </row>
    <row r="38" spans="1:8" s="10" customFormat="1" ht="30" x14ac:dyDescent="0.25">
      <c r="A38" s="74">
        <v>13</v>
      </c>
      <c r="B38" s="102" t="s">
        <v>217</v>
      </c>
      <c r="C38" s="103" t="s">
        <v>218</v>
      </c>
      <c r="D38" s="2" t="s">
        <v>124</v>
      </c>
      <c r="E38" s="94">
        <v>18</v>
      </c>
      <c r="F38" s="94" t="s">
        <v>65</v>
      </c>
      <c r="G38" s="94">
        <v>90</v>
      </c>
      <c r="H38" s="30"/>
    </row>
    <row r="39" spans="1:8" ht="20.25" x14ac:dyDescent="0.25">
      <c r="A39" s="124" t="s">
        <v>7</v>
      </c>
      <c r="B39" s="125"/>
      <c r="C39" s="125"/>
      <c r="D39" s="137"/>
      <c r="E39" s="137"/>
      <c r="F39" s="137"/>
      <c r="G39" s="137"/>
      <c r="H39" s="125"/>
    </row>
    <row r="40" spans="1:8" ht="60" x14ac:dyDescent="0.25">
      <c r="A40" s="3" t="s">
        <v>6</v>
      </c>
      <c r="B40" s="3" t="s">
        <v>5</v>
      </c>
      <c r="C40" s="3" t="s">
        <v>4</v>
      </c>
      <c r="D40" s="3" t="s">
        <v>3</v>
      </c>
      <c r="E40" s="3" t="s">
        <v>2</v>
      </c>
      <c r="F40" s="3" t="s">
        <v>1</v>
      </c>
      <c r="G40" s="3" t="s">
        <v>0</v>
      </c>
      <c r="H40" s="3" t="s">
        <v>11</v>
      </c>
    </row>
    <row r="41" spans="1:8" x14ac:dyDescent="0.25">
      <c r="A41" s="79">
        <v>1</v>
      </c>
      <c r="B41" s="92" t="s">
        <v>219</v>
      </c>
      <c r="C41" s="93" t="s">
        <v>220</v>
      </c>
      <c r="D41" s="2" t="s">
        <v>127</v>
      </c>
      <c r="E41" s="95">
        <v>10</v>
      </c>
      <c r="F41" s="79" t="s">
        <v>65</v>
      </c>
      <c r="G41" s="2">
        <v>50</v>
      </c>
      <c r="H41" s="30"/>
    </row>
    <row r="42" spans="1:8" ht="45" x14ac:dyDescent="0.25">
      <c r="A42" s="2">
        <v>2</v>
      </c>
      <c r="B42" s="92" t="s">
        <v>221</v>
      </c>
      <c r="C42" s="93" t="s">
        <v>126</v>
      </c>
      <c r="D42" s="2" t="s">
        <v>127</v>
      </c>
      <c r="E42" s="95">
        <v>2</v>
      </c>
      <c r="F42" s="2" t="s">
        <v>65</v>
      </c>
      <c r="G42" s="73">
        <v>10</v>
      </c>
      <c r="H42" s="105"/>
    </row>
    <row r="43" spans="1:8" ht="45" x14ac:dyDescent="0.25">
      <c r="A43" s="2">
        <v>3</v>
      </c>
      <c r="B43" s="92" t="s">
        <v>222</v>
      </c>
      <c r="C43" s="93" t="s">
        <v>126</v>
      </c>
      <c r="D43" s="2" t="s">
        <v>127</v>
      </c>
      <c r="E43" s="95">
        <v>3</v>
      </c>
      <c r="F43" s="104" t="s">
        <v>65</v>
      </c>
      <c r="G43" s="74">
        <v>15</v>
      </c>
      <c r="H43" s="69"/>
    </row>
    <row r="44" spans="1:8" ht="45" x14ac:dyDescent="0.25">
      <c r="A44" s="2">
        <v>4</v>
      </c>
      <c r="B44" s="92" t="s">
        <v>223</v>
      </c>
      <c r="C44" s="93" t="s">
        <v>126</v>
      </c>
      <c r="D44" s="2" t="s">
        <v>127</v>
      </c>
      <c r="E44" s="95">
        <v>3</v>
      </c>
      <c r="F44" s="104" t="s">
        <v>65</v>
      </c>
      <c r="G44" s="74">
        <v>15</v>
      </c>
      <c r="H44" s="69"/>
    </row>
    <row r="45" spans="1:8" ht="45" x14ac:dyDescent="0.25">
      <c r="A45" s="2">
        <v>5</v>
      </c>
      <c r="B45" s="92" t="s">
        <v>224</v>
      </c>
      <c r="C45" s="93" t="s">
        <v>126</v>
      </c>
      <c r="D45" s="2" t="s">
        <v>127</v>
      </c>
      <c r="E45" s="95">
        <v>3</v>
      </c>
      <c r="F45" s="104" t="s">
        <v>65</v>
      </c>
      <c r="G45" s="75">
        <v>15</v>
      </c>
      <c r="H45" s="69"/>
    </row>
  </sheetData>
  <mergeCells count="31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C9:H9"/>
    <mergeCell ref="A10:B10"/>
    <mergeCell ref="C10:D10"/>
    <mergeCell ref="E10:F10"/>
    <mergeCell ref="G10:H10"/>
    <mergeCell ref="A39:H39"/>
    <mergeCell ref="A24:H24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</mergeCells>
  <dataValidations count="2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8:C23 B30 B34 B41:C45"/>
    <dataValidation allowBlank="1" showInputMessage="1" showErrorMessage="1" error="Укажите только число" prompt="Укажите только число" sqref="E20:E22 E41:E45"/>
  </dataValidation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zoomScale="87" zoomScaleNormal="87" workbookViewId="0">
      <selection activeCell="A3" sqref="A3:G3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148" t="s">
        <v>10</v>
      </c>
      <c r="B1" s="149"/>
      <c r="C1" s="149"/>
      <c r="D1" s="149"/>
      <c r="E1" s="149"/>
      <c r="F1" s="149"/>
      <c r="G1" s="149"/>
    </row>
    <row r="2" spans="1:8" s="11" customFormat="1" ht="20.25" x14ac:dyDescent="0.3">
      <c r="A2" s="139" t="s">
        <v>34</v>
      </c>
      <c r="B2" s="139"/>
      <c r="C2" s="139"/>
      <c r="D2" s="139"/>
      <c r="E2" s="139"/>
      <c r="F2" s="139"/>
      <c r="G2" s="139"/>
      <c r="H2" s="20"/>
    </row>
    <row r="3" spans="1:8" s="11" customFormat="1" ht="20.25" x14ac:dyDescent="0.25">
      <c r="A3" s="140" t="str">
        <f>'Информация о Чемпионате'!B4</f>
        <v>региональный</v>
      </c>
      <c r="B3" s="140"/>
      <c r="C3" s="140"/>
      <c r="D3" s="140"/>
      <c r="E3" s="140"/>
      <c r="F3" s="140"/>
      <c r="G3" s="140"/>
      <c r="H3" s="21"/>
    </row>
    <row r="4" spans="1:8" s="11" customFormat="1" ht="20.25" x14ac:dyDescent="0.3">
      <c r="A4" s="139" t="s">
        <v>35</v>
      </c>
      <c r="B4" s="139"/>
      <c r="C4" s="139"/>
      <c r="D4" s="139"/>
      <c r="E4" s="139"/>
      <c r="F4" s="139"/>
      <c r="G4" s="139"/>
      <c r="H4" s="20"/>
    </row>
    <row r="5" spans="1:8" ht="20.25" x14ac:dyDescent="0.25">
      <c r="A5" s="150" t="str">
        <f>'Информация о Чемпионате'!B3</f>
        <v>Обработка водных биоресурсов</v>
      </c>
      <c r="B5" s="150"/>
      <c r="C5" s="150"/>
      <c r="D5" s="150"/>
      <c r="E5" s="150"/>
      <c r="F5" s="150"/>
      <c r="G5" s="150"/>
      <c r="H5" s="22"/>
    </row>
    <row r="6" spans="1:8" ht="20.25" x14ac:dyDescent="0.25">
      <c r="A6" s="124" t="s">
        <v>15</v>
      </c>
      <c r="B6" s="147"/>
      <c r="C6" s="147"/>
      <c r="D6" s="147"/>
      <c r="E6" s="147"/>
      <c r="F6" s="147"/>
      <c r="G6" s="147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106" t="s">
        <v>225</v>
      </c>
      <c r="C8" s="31"/>
      <c r="D8" s="35"/>
      <c r="E8" s="27"/>
      <c r="F8" s="27"/>
      <c r="G8" s="34"/>
    </row>
    <row r="9" spans="1:8" x14ac:dyDescent="0.25">
      <c r="A9" s="6">
        <v>2</v>
      </c>
      <c r="B9" s="34"/>
      <c r="C9" s="31"/>
      <c r="D9" s="35"/>
      <c r="E9" s="27"/>
      <c r="F9" s="27"/>
      <c r="G9" s="34"/>
    </row>
    <row r="10" spans="1:8" x14ac:dyDescent="0.25">
      <c r="A10" s="6">
        <v>3</v>
      </c>
      <c r="B10" s="34"/>
      <c r="C10" s="31"/>
      <c r="D10" s="36"/>
      <c r="E10" s="27"/>
      <c r="F10" s="27"/>
      <c r="G10" s="34"/>
    </row>
    <row r="11" spans="1:8" x14ac:dyDescent="0.25">
      <c r="A11" s="6">
        <v>4</v>
      </c>
      <c r="B11" s="37"/>
      <c r="C11" s="31"/>
      <c r="D11" s="38"/>
      <c r="E11" s="39"/>
      <c r="F11" s="27"/>
      <c r="G11" s="37"/>
    </row>
    <row r="12" spans="1:8" x14ac:dyDescent="0.25">
      <c r="A12" s="6">
        <v>5</v>
      </c>
      <c r="B12" s="31"/>
      <c r="C12" s="32"/>
      <c r="D12" s="33"/>
      <c r="E12" s="29"/>
      <c r="F12" s="29"/>
      <c r="G12" s="23"/>
    </row>
    <row r="13" spans="1:8" x14ac:dyDescent="0.25">
      <c r="A13" s="6">
        <v>6</v>
      </c>
      <c r="B13" s="34"/>
      <c r="C13" s="32"/>
      <c r="D13" s="33"/>
      <c r="E13" s="29"/>
      <c r="F13" s="29"/>
      <c r="G13" s="3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Титова Инна</cp:lastModifiedBy>
  <dcterms:created xsi:type="dcterms:W3CDTF">2023-01-11T12:24:27Z</dcterms:created>
  <dcterms:modified xsi:type="dcterms:W3CDTF">2024-10-23T12:32:11Z</dcterms:modified>
</cp:coreProperties>
</file>