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3040" windowHeight="8610" tabRatio="847" firstSheet="19" activeTab="23"/>
  </bookViews>
  <sheets>
    <sheet name="Матрица" sheetId="2" r:id="rId1"/>
    <sheet name="ИЛ ОБЩИЙ ТЕСТ" sheetId="21" r:id="rId2"/>
    <sheet name="КО А" sheetId="14" r:id="rId3"/>
    <sheet name="КО Б" sheetId="15" r:id="rId4"/>
    <sheet name="КО В" sheetId="16" r:id="rId5"/>
    <sheet name="КО Г" sheetId="22" r:id="rId6"/>
    <sheet name="КО Д" sheetId="18" r:id="rId7"/>
    <sheet name="КО Е" sheetId="17" r:id="rId8"/>
    <sheet name="КО Ж" sheetId="20" r:id="rId9"/>
    <sheet name="КО З" sheetId="19" r:id="rId10"/>
    <sheet name="КО И" sheetId="23" r:id="rId11"/>
    <sheet name="Профстандарт  16.034 А 01.5" sheetId="5" r:id="rId12"/>
    <sheet name="Профстандарт  16.034 А 02.5" sheetId="26" r:id="rId13"/>
    <sheet name="Профстандарт  16.034 А 03.5" sheetId="27" r:id="rId14"/>
    <sheet name="ФГОС 38.02.03 ПК 1.1" sheetId="34" r:id="rId15"/>
    <sheet name="ФГОС 38.02.03 ПК 1.2" sheetId="30" r:id="rId16"/>
    <sheet name="ФГОС 38.02.03 ПК1.3" sheetId="29" r:id="rId17"/>
    <sheet name="ФГОС 38.02.03 ПК 1.4" sheetId="33" r:id="rId18"/>
    <sheet name="ФГОС 38.02.03 ПК 2.1" sheetId="32" r:id="rId19"/>
    <sheet name="ФГОС 38.02.03 ПК 2.2" sheetId="35" r:id="rId20"/>
    <sheet name="ФГОС 38.02.03 ПК 3.1" sheetId="36" r:id="rId21"/>
    <sheet name="ФГОС 38.02.03 ПК 3.2" sheetId="37" r:id="rId22"/>
    <sheet name="ФГОС 38.02.03 ПК 3.3" sheetId="38" r:id="rId23"/>
    <sheet name="ФГОС 38.02.03 ПК 4.1" sheetId="31" r:id="rId24"/>
    <sheet name="ФГОС 38.02.03 ПК 4.2" sheetId="39" r:id="rId25"/>
    <sheet name="ФГОС 38.02.03 ПК 4.3" sheetId="40" r:id="rId26"/>
  </sheets>
  <definedNames>
    <definedName name="_GoBack" localSheetId="20">'ФГОС 38.02.03 ПК 3.1'!$A$5</definedName>
    <definedName name="_РПВариатив">'ИЛ ОБЩИЙ ТЕСТ'!$B$21:$J$23</definedName>
    <definedName name="_xlnm._FilterDatabase" localSheetId="0" hidden="1">Матрица!$D$1:$D$47</definedName>
    <definedName name="Модуль_А">'Профстандарт  16.034 А 01.5'!$A$4:$C$8</definedName>
    <definedName name="Модуль_Б">'Профстандарт  16.034 А 01.5'!$A$29</definedName>
    <definedName name="Модуль_В">'Профстандарт  16.034 А 01.5'!$A$28</definedName>
    <definedName name="Модуль_Г">'Профстандарт  16.034 А 01.5'!$A$34</definedName>
    <definedName name="Модуль_Д">'Профстандарт  16.034 А 01.5'!$A$31</definedName>
    <definedName name="Модуль_Е">'Профстандарт  16.034 А 01.5'!$A$30</definedName>
    <definedName name="Модуль_Ж">'Профстандарт  16.034 А 01.5'!$A$27</definedName>
    <definedName name="Модуль_З">'Профстандарт  16.034 А 01.5'!$A$17:$C$24</definedName>
    <definedName name="Модуль_И">'Профстандарт  16.034 А 01.5'!$A$9:$C$16</definedName>
    <definedName name="Модуль_К">'Профстандарт  16.034 А 01.5'!$A$32</definedName>
    <definedName name="Модуль_Л">'Профстандарт  16.034 А 01.5'!$A$33</definedName>
    <definedName name="Модуль3">'ИЛ ОБЩИЙ ТЕСТ'!$B$28:$J$42</definedName>
    <definedName name="модуль4">'ИЛ ОБЩИЙ ТЕСТ'!$B$43:$J$59</definedName>
    <definedName name="модуль5">'ИЛ ОБЩИЙ ТЕСТ'!$B$43:$J$77</definedName>
    <definedName name="модуль6">'ИЛ ОБЩИЙ ТЕСТ'!$B$80:$J$88</definedName>
    <definedName name="модуль7">'ИЛ ОБЩИЙ ТЕСТ'!$B$91:$J$110</definedName>
    <definedName name="ПК_1.3_Осуществлять_документационное_сопровождение_складских_операций.">'Профстандарт  16.034 А 01.5'!$A$29</definedName>
    <definedName name="ПК1.1">'ФГОС 38.02.03 ПК 1.1'!$A$1:$B$7</definedName>
    <definedName name="ПК1.2">'ФГОС 38.02.03 ПК 1.2'!$A$1:$B$6</definedName>
    <definedName name="ПК1.3">'ФГОС 38.02.03 ПК1.3'!$A$1:$B$7</definedName>
    <definedName name="ПК1.4">'ФГОС 38.02.03 ПК 1.4'!$A$1:$B$7</definedName>
    <definedName name="ПК2.1">'ФГОС 38.02.03 ПК 2.1'!$A$1:$B$5</definedName>
    <definedName name="ПК2.2">'ФГОС 38.02.03 ПК 2.2'!$A$1:$B$6</definedName>
    <definedName name="ПК3.1">'ФГОС 38.02.03 ПК 3.1'!$A$1:$B$6</definedName>
    <definedName name="ПК4.1">'ФГОС 38.02.03 ПК 4.1'!$A$1:$B$5</definedName>
    <definedName name="Поддон">'ИЛ ОБЩИЙ ТЕСТ'!$H$17:$J$20</definedName>
    <definedName name="Профстандарт__16.034_А_01.5">'Профстандарт  16.034 А 01.5'!$A$1</definedName>
    <definedName name="пс_02.5">'Профстандарт  16.034 А 02.5'!$A$9:$C$16</definedName>
    <definedName name="пс_03.5">'Профстандарт  16.034 А 03.5'!$A$18:$C$24</definedName>
    <definedName name="Рабочая_площадка">'ИЛ ОБЩИЙ ТЕСТ'!$C$16:$G$20</definedName>
    <definedName name="Рабочая_площадка_Компл">'ИЛ ОБЩИЙ ТЕСТ'!$C$46:$J$52</definedName>
    <definedName name="РАБОЧАЯ_ПЛОЩАДКА_КОНКУРСАНТОВ_М1">'ИЛ ОБЩИЙ ТЕСТ'!$B$14:$J$20</definedName>
    <definedName name="Рабочая_площадка_М2">'ИЛ ОБЩИЙ ТЕСТ'!$B$21:$J$27</definedName>
    <definedName name="ФГОС_СПО_38.02.03_ОПЕРАЦИОННАЯ_ДЕЯТЕЛЬНОСТЬ_В_ЛОГИСТИКЕ">'Профстандарт  16.034 А 01.5'!$A$25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" i="23" l="1"/>
  <c r="I1" i="19"/>
  <c r="I1" i="20"/>
  <c r="I1" i="17"/>
  <c r="I1" i="18"/>
  <c r="I1" i="22"/>
  <c r="I1" i="16"/>
  <c r="I1" i="15"/>
  <c r="I1" i="14"/>
  <c r="G12" i="2" l="1"/>
</calcChain>
</file>

<file path=xl/sharedStrings.xml><?xml version="1.0" encoding="utf-8"?>
<sst xmlns="http://schemas.openxmlformats.org/spreadsheetml/2006/main" count="1337" uniqueCount="483">
  <si>
    <t>Обобщенная трудовая функция</t>
  </si>
  <si>
    <t>Трудовая функция</t>
  </si>
  <si>
    <t>Модуль</t>
  </si>
  <si>
    <t>Константа/вариатив</t>
  </si>
  <si>
    <t>ИЛ</t>
  </si>
  <si>
    <t>КО</t>
  </si>
  <si>
    <t>Константа</t>
  </si>
  <si>
    <t>Раздел ИЛ 2</t>
  </si>
  <si>
    <t>Раздел ИЛ 3</t>
  </si>
  <si>
    <t>Раздел ИЛ 4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</si>
  <si>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</si>
  <si>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</si>
  <si>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</si>
  <si>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</si>
  <si>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</si>
  <si>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</si>
  <si>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Раздел ИЛ 1</t>
  </si>
  <si>
    <t>ЧЕМПИОНАТ</t>
  </si>
  <si>
    <t>Инфраструктурный лист - документ, включающий в себя исчерпывающий перечнь оборудования, инструментов, расходных материалов и СИЗ для организации и проведения Региональных чемпионатов. Регион вправе проводить Региональные этапы чемпионатов как на оборудовании для Финала, так и на обрудовании являющееся актуальным на территории региона.  В графе "С" указывается оборудование, котрое призвано обеспечить выполнение задания в рамках трудовых функций специалиста. В графе "D" указываются минимальные требования к оборудованию для выполнения трудовых функций. В графе "Е" указываются единицы измерения. В графе "F" указывается количество единиц оборудования на 1 Рабочее место. В графе "G" указывается количество един оборудования на всех аккредитованных участников и экспертов. Расходные материалы, инструмент и СИЗ не могут быть меньше количества аккредитованных участников и экспертов, Расходные материалы, инструмент и СИЗ расчитываются строго с учётом аккредитованных лиц на площадке. Графы Н и I заполняются в том слуучае, если наименование оборудования и/или его технические характеристики отличны от наименования оборудования и технических характеристик, указанных в графах С и D. В графе J отражается комментарий (обоснование) отличия (почему используется иное оборудование и/или технические характеристики)</t>
  </si>
  <si>
    <t>УТВЕРЖДАЮ                                                                                ПРЕДСЕДАТЕЛЬ СК</t>
  </si>
  <si>
    <t xml:space="preserve">Сроки проведения </t>
  </si>
  <si>
    <t>Место проведения</t>
  </si>
  <si>
    <t>НАИМЕНОВАНИЕ КОМПЕТЕНЦИИ</t>
  </si>
  <si>
    <t xml:space="preserve">                             ФИО                                                   подпись</t>
  </si>
  <si>
    <t>Главный эксперт</t>
  </si>
  <si>
    <t>Технический эксперт</t>
  </si>
  <si>
    <r>
      <rPr>
        <sz val="12"/>
        <color rgb="FFFF0000"/>
        <rFont val="Times New Roman"/>
        <family val="1"/>
        <charset val="204"/>
      </rPr>
      <t>Рассмотрено /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rgb="FF00B050"/>
        <rFont val="Times New Roman"/>
        <family val="1"/>
        <charset val="204"/>
      </rPr>
      <t>Согласовано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Советом компетенции                                                                                                                                                                                                                                                                                                                                                   дата согласования</t>
    </r>
  </si>
  <si>
    <t>Количество экспертов (в том числе с главным экспертом)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</si>
  <si>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</si>
  <si>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</si>
  <si>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</si>
  <si>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РАБОЧАЯ ПЛОЩАДКА КОНКУРСАНТОВ</t>
  </si>
  <si>
    <t>ОСНОВНОЕ ОБОРУДОВАНИЕ  (НА 1 КОНКУРСАНТА \ КОМАНДУ)</t>
  </si>
  <si>
    <t>Вариативная часть для РЧ</t>
  </si>
  <si>
    <t>№</t>
  </si>
  <si>
    <t>Наименование позиции</t>
  </si>
  <si>
    <t xml:space="preserve">Технические характеристики </t>
  </si>
  <si>
    <t>Ед. измерения</t>
  </si>
  <si>
    <t>Кол-во на 1 РМ</t>
  </si>
  <si>
    <t>Кол-во общее</t>
  </si>
  <si>
    <t>Технические характеристики</t>
  </si>
  <si>
    <t>Комментарий/обоснование</t>
  </si>
  <si>
    <t>ПРОГРАММНОЕ ОБЕСПЕЧЕНИЕ (НА 1 КОНКУРСАНТА \ КОМАНДУ)</t>
  </si>
  <si>
    <t xml:space="preserve"> Тех. описание позиции</t>
  </si>
  <si>
    <t>МЕБЕЛЬ И ФУРНИТУРА (НА 1 КОНКУРСАНТА \ КОМАНДУ)</t>
  </si>
  <si>
    <t>Кол-во    1 РМ</t>
  </si>
  <si>
    <t>НЕ ПРИМЕНИМО</t>
  </si>
  <si>
    <t>РАСХОДНЫЕ МАТЕРИАЛЫ (НА 1 КОНКУРСАНТА \ КОМАНДУ)</t>
  </si>
  <si>
    <t xml:space="preserve"> Вариативная часть для РЧ</t>
  </si>
  <si>
    <t>СРЕДСТВА ИНДИВИДУАЛЬНОЙ ЗАЩИТЫ (НА 1 КОНКУРСАНТА \ КОМАНДУ)</t>
  </si>
  <si>
    <t>Кол-во            1 РМ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</si>
  <si>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</si>
  <si>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</si>
  <si>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>Комментарий</t>
  </si>
  <si>
    <t>ОБЩАЯ РАБОЧАЯ ПЛОЩАДКА КОНКУРСАНТОВ</t>
  </si>
  <si>
    <t>ОБОРУДОВАНИЕ И ИНСТРУМЕНТЫ (НА ВСЕХ КОНКУРСАНТОВ \ КОМАНД)</t>
  </si>
  <si>
    <t>Кол-во</t>
  </si>
  <si>
    <t>МЕБЕЛЬ И ФУРНИТУРА (НА ВСЕХ КОНКУРСАНТОВ \ КОМАНД)</t>
  </si>
  <si>
    <t>РАСХОДНЫЕ МАТЕРИАЛЫ (НА ВСЕХ КОНКУРСАНТОВ \ КОМАНД)</t>
  </si>
  <si>
    <t>СРЕДСТВА ИНДИВИДУАЛЬНОЙ ЗАЩИТЫ (НА ВСЕХ КОНКУРСАНТОВ \ КОМАНД)</t>
  </si>
  <si>
    <t>ДОПОЛНИТЕЛЬНЫЕ ТРЕБОВАНИЯ К ОБЕСПЕЧЕНИЮ ОБЩЕЙ РАБОЧЕЙ ПЛОЩАДКЕ КОНКУРСАНТОВ (КОММУНИКАЦИИ, ПОДКЛЮЧЕНИЯ, ОСВЕЩЕНИЕ И Т.П.)</t>
  </si>
  <si>
    <t>БРИФИНГ-ЗОНА</t>
  </si>
  <si>
    <t>МЕБЕЛЬ И ФУРНИТУРА (НА ВСЕХ КОНКУРСАНТОВ, ЭКСПЕРТОВ)</t>
  </si>
  <si>
    <t>ДОПОЛНИТЕЛЬНЫЕ ТРЕБОВАНИЯ К ОБЕСПЕЧЕНИЮ БРИФИНГ-ЗОНЫ (КОММУНИКАЦИИ, ПОДКЛЮЧЕНИЯ, ОСВЕЩЕНИЕ И Т.П.)</t>
  </si>
  <si>
    <t>КОМНАТА ЭКСПЕРТОВ</t>
  </si>
  <si>
    <t>ОБОРУДОВАНИЕ И ИНСТРУМЕНТЫ (НА ВСЕХ ЭКСПЕРТОВ)</t>
  </si>
  <si>
    <t>МЕБЕЛЬ И ФУРНИТУРА (НА ВСЕХ ЭКСПЕРТОВ)</t>
  </si>
  <si>
    <t>ДОПОЛНИТЕЛЬНЫЕ ТРЕБОВАНИЯ К ОБЕСПЕЧЕНИЮ КОМНАТЫ ЭКСПЕРТОВ (КОММУНИКАЦИИ, ПОДКЛЮЧЕНИЯ, ОСВЕЩЕНИЕ И Т.П.)</t>
  </si>
  <si>
    <t>КОМНАТА ГЛАВНОГО ЭКСПЕРТА</t>
  </si>
  <si>
    <t>ОБОРУДОВАНИЕ И ИНСТРУМЕНТЫ (ДЛЯ ГЭ)</t>
  </si>
  <si>
    <t>МЕБЕЛЬ И ФУРНИТУРА (ДЛЯ ГЭ)</t>
  </si>
  <si>
    <t>ДОПОЛНИТЕЛЬНЫЕ ТРЕБОВАНИЯ К ОБЕСПЕЧЕНИЮ КОМНАТЫ ГЛАВНОГО ЭКСПЕРТА (КОММУНИКАЦИИ, ПОДКЛЮЧЕНИЯ, ОСВЕЩЕНИЕ И Т.П.)</t>
  </si>
  <si>
    <t>КОМНАТА КОНКУРСАНТОВ</t>
  </si>
  <si>
    <t>МЕБЕЛЬ И ФУРНИТУРА (НА ВСЕХ КОНКУРСАНТОВ)</t>
  </si>
  <si>
    <t>ДОПОЛНИТЕЛЬНЫЕ ТРЕБОВАНИЯ К ОБЕСПЕЧЕНИЮ КОМНАТЫ КОНКУРСАНТОВ (КОММУНИКАЦИИ, ПОДКЛЮЧЕНИЯ, ОСВЕЩЕНИЕ И Т.П.)</t>
  </si>
  <si>
    <t>КАНЦЕЛЯРИЯ НА КОМПЕТЕНЦИЮ (НА ВСЕХ КОНКУРСАНТОВ,  ЭКСПЕРТОВ)</t>
  </si>
  <si>
    <t>"ТУЛБОКС" РЕКОМЕНДОВАННЫЙ ИНСТРУМЕНТ И ПРИНАДЛЕЖНОСТИ, КОТОРЫЕ ДОЛЖНА ПРИВЕЗТИ С СОБОЙ КОМАНДА (если применимо)</t>
  </si>
  <si>
    <t>НА 1 КОНКУРСАНТА \ КОМАНДУ</t>
  </si>
  <si>
    <t>Главный Эксперт чемпионата</t>
  </si>
  <si>
    <t xml:space="preserve">                       (ФИО)</t>
  </si>
  <si>
    <t xml:space="preserve">      (подпись)                     (дата)</t>
  </si>
  <si>
    <t xml:space="preserve">Технический администратор площадки </t>
  </si>
  <si>
    <t xml:space="preserve">                   (ФИО)</t>
  </si>
  <si>
    <t xml:space="preserve">      (подпись)                 (дата)</t>
  </si>
  <si>
    <t>Планирование и организация логистических процессов в закупках и складировании</t>
  </si>
  <si>
    <t>Организовывать процессы складирования и грузопереработки на складе</t>
  </si>
  <si>
    <t>Осуществлять документационное сопровождение складских операций</t>
  </si>
  <si>
    <t>Планирование и организация логистических процессов в производстве и распределении</t>
  </si>
  <si>
    <t xml:space="preserve">Сопровождать логистические процессы в производстве, сбыте и распределении </t>
  </si>
  <si>
    <t xml:space="preserve">Рассчитывать и анализировать логистические издержки в производстве и распределении </t>
  </si>
  <si>
    <t>Планирование и организация логистических процессов в транспортировке и сервисном обслуживании</t>
  </si>
  <si>
    <t>Планировать, подготавливать и осуществлять процесс перевозки грузов</t>
  </si>
  <si>
    <t>Планирование и оценка эффективности работы логистических систем, контроль логистических операций</t>
  </si>
  <si>
    <t xml:space="preserve">Планировать работу элементов логистической системы </t>
  </si>
  <si>
    <t>Ведение складского хозяйства организации</t>
  </si>
  <si>
    <t>Осуществлять приемку и хранение сырья, материалов и готовой продукции на складе</t>
  </si>
  <si>
    <t>Осуществлять контроль безопасного хранения и сохранности складируемых материалов, сырья и готовой продукции</t>
  </si>
  <si>
    <t xml:space="preserve">ПС: 16.034
</t>
  </si>
  <si>
    <t xml:space="preserve"> ФГОС СПО 38.02.03 Операционная деятельность в логистике
</t>
  </si>
  <si>
    <t>Конкурсант представился - назвал имя</t>
  </si>
  <si>
    <t>Конкурсант назвал свою должность</t>
  </si>
  <si>
    <t>Конкурсант назвал компанию, которую представляет</t>
  </si>
  <si>
    <t>Конкурсант уточнил имя клиента</t>
  </si>
  <si>
    <t>Конкурсант уточнил название компании клиента</t>
  </si>
  <si>
    <t>Конкурсант уточнил сферу деятельности компании клиента</t>
  </si>
  <si>
    <t>Конкурсант уточнил цель встречи</t>
  </si>
  <si>
    <t>Конкурсант рассказал о компании, которую он представляет</t>
  </si>
  <si>
    <t>Конкурсант рассказал об услугах складского комплекса</t>
  </si>
  <si>
    <t>Конкурсант владеет профессиональной терминологией</t>
  </si>
  <si>
    <t>Конкурсант соблюдает этические принципы общения</t>
  </si>
  <si>
    <t>Конкурсант поблагодарил за выбор компании</t>
  </si>
  <si>
    <t>Конкурсант уточнил контактные данные для связи с клиентом (номер телефона, email)</t>
  </si>
  <si>
    <t>Конкурсант уточнил количество грузовых мест по первой поставке</t>
  </si>
  <si>
    <t>Конкурсант уточнил количество грузовых мест по второй поставке</t>
  </si>
  <si>
    <t>Конкурсант уточнил тип упаковки по первой поставке</t>
  </si>
  <si>
    <t>Конкурсант уточнил тип упаковки по второй поставке</t>
  </si>
  <si>
    <t>Конкурсант уточнил возможность штабелирования и кантовки груза</t>
  </si>
  <si>
    <t xml:space="preserve">Конкурсант уточнил точную дату приема груза </t>
  </si>
  <si>
    <t>Конкурсант уточнил условия хранения груза</t>
  </si>
  <si>
    <t xml:space="preserve">Письмо содержит "Приветствие" </t>
  </si>
  <si>
    <t>Письмо содержит "Подпись" в соответствии с правилами общения по e-mail (ФИО, должность, компания, номер телефона)</t>
  </si>
  <si>
    <t>Конкурсант выбрал для заполнения Акт как соответствующий проблемной ситуации документ</t>
  </si>
  <si>
    <t>Конкурсант выбрал бланк Претензия для заполнения</t>
  </si>
  <si>
    <t>Конкурсант выбрал к заполнению только Акт и Претензию</t>
  </si>
  <si>
    <t>В Претензии не указан излишек</t>
  </si>
  <si>
    <t>Конкурсант корректно внес информацию о поставщике</t>
  </si>
  <si>
    <t>Конкурсант корректно внес информацию о покупателе</t>
  </si>
  <si>
    <t>Конкурсант корректно внес информацию о зоне хранения на складе (количество проездов, стеллажей, ярусов и ячеек)</t>
  </si>
  <si>
    <t xml:space="preserve">Конкурсант предоставил скриншоты, подтверждающие выполнение задания </t>
  </si>
  <si>
    <t>Конкурсант корректно внес информацию о товаре 1 (наименование и весо-габаритные характеристики)</t>
  </si>
  <si>
    <t>Конкурсант корректно внес информацию о товаре 2 (наименование и весо-габаритные характеристики)</t>
  </si>
  <si>
    <t>Конкурсант корректно осуществил операцию по приемке товаров 1 на склад</t>
  </si>
  <si>
    <t>Конкурсант корректно осуществил операцию по приемке товаров 2 на склад</t>
  </si>
  <si>
    <t>Конкурсант корректно осуществил операцию по размещению товаров 1 на складе</t>
  </si>
  <si>
    <t>Конкурсант корректно осуществил операцию по размещению товаров 2 на складе</t>
  </si>
  <si>
    <t>Конкурсант корректно осуществил операцию по отбору товаров 2 со склада</t>
  </si>
  <si>
    <t>Конкурсант корректно осуществил операцию по отгрузке товаров 2 со склада</t>
  </si>
  <si>
    <t>Конкурсант корректно рассчитал план производства по ГП 1</t>
  </si>
  <si>
    <t>Конкурсант корректно рассчитал план производства по ГП 2</t>
  </si>
  <si>
    <t>Конкурсант корректно рассчитал среднее ежедневное потребление в шт. комплектующих А</t>
  </si>
  <si>
    <t>Конкурсант корректно рассчитал среднее ежедневное потребление в пал. комплектующих А</t>
  </si>
  <si>
    <t>График поставок с действующим поставщиком построен с учетом сохранения страхового запаса</t>
  </si>
  <si>
    <t xml:space="preserve">График поставок с действующим поставщиком построен с учетом мощности складской зоны </t>
  </si>
  <si>
    <t xml:space="preserve">График поставок с поставщиком Аякс построен с учетом мощности складской зоны </t>
  </si>
  <si>
    <t xml:space="preserve">График поставок с поставщиком Прок построен с учетом мощности складской зоны </t>
  </si>
  <si>
    <t>Для зоны хранения закрытого склада подобран ричтрак</t>
  </si>
  <si>
    <t>Каждый слайд имеет заголовок</t>
  </si>
  <si>
    <t>Использование средств наглядности информации (таблицы, изображения, схемы)</t>
  </si>
  <si>
    <t xml:space="preserve">Читаемость слайдов </t>
  </si>
  <si>
    <t>Наличие титульного слайда</t>
  </si>
  <si>
    <t>Наличие слайда с выводами, итогом</t>
  </si>
  <si>
    <t>Владеет профессиональной терминологией</t>
  </si>
  <si>
    <t>В тексте презентации отсутствуют орфографические ошибки</t>
  </si>
  <si>
    <t>Свободно владеет содержанием</t>
  </si>
  <si>
    <t>Ясно и грамотно излагает материал</t>
  </si>
  <si>
    <t>Выступающий точно укладывается в рамки регламента (5 минут)</t>
  </si>
  <si>
    <t>Для закрытого склада определена корректная модель электропогрузчика</t>
  </si>
  <si>
    <t>Соблюдение единого стиля оформления презентации</t>
  </si>
  <si>
    <t>Конкурсант учел допоставки от Альфа и Прок при варианте с действующим поставщиком</t>
  </si>
  <si>
    <t>Конкурсант обосновал выбор поставщика</t>
  </si>
  <si>
    <t>Конкурсант корректно заполнил паспорт паллеты</t>
  </si>
  <si>
    <t>Штрих-код сформирован</t>
  </si>
  <si>
    <t>Конкурсант корректно произвел отбор товарных позиций при комплектации заказа</t>
  </si>
  <si>
    <t>Короба размещены с учетом весовых характеристик (более тяжелые коробки внизу)</t>
  </si>
  <si>
    <t>Произведена обмотка стрейчпленкой</t>
  </si>
  <si>
    <t>Упаковочный лист и паспорт паллеты расположены под последним слоем пленки</t>
  </si>
  <si>
    <t>Обмотка произведена с натяжением стрейч-пленки</t>
  </si>
  <si>
    <t>При обмотке стреч-пленка зацеплена за паллет</t>
  </si>
  <si>
    <t>Корректно определена модель ричтрака</t>
  </si>
  <si>
    <t>При выборе поставщика конкурсант руководствовался не только критерием минимальной стоимости</t>
  </si>
  <si>
    <t>Короба размещены на паллете с учетом манипуляционных знаков</t>
  </si>
  <si>
    <t>Короба на паллете размещены максимально плотно</t>
  </si>
  <si>
    <t>Короба нижнего ряда не выступают за края паллеты</t>
  </si>
  <si>
    <t>Короба каждого последующего за нижним ряда не выходят за границы предыдущего ряда</t>
  </si>
  <si>
    <t>Стрейчпленка дополнительно зафиксирована скотчем</t>
  </si>
  <si>
    <t>Конкурсант корректно заполнил данные (1) Акта</t>
  </si>
  <si>
    <t>Конкурсант корректно заполнил данные (2) Акта</t>
  </si>
  <si>
    <t>Конкурсант корректно заполнил данные (3) Акта</t>
  </si>
  <si>
    <t>Конкурсант корректно заполнил данные (4) Акта</t>
  </si>
  <si>
    <t>Конкурсант корректно заполнил данные (5) Акта</t>
  </si>
  <si>
    <t>Конкурсант корректно заполнил данные (6) Акта</t>
  </si>
  <si>
    <t>Конкурсант корректно заполнил данные (7) Акта</t>
  </si>
  <si>
    <t>Конкурсант корректно заполнил данные (8) Акта</t>
  </si>
  <si>
    <t>Конкурсант корректно заполнил данные (9) Акта</t>
  </si>
  <si>
    <t>Конкурсант корректно заполнил данные (10) Акта</t>
  </si>
  <si>
    <t>Конкурсант корректно заполнил данные (11) Акта</t>
  </si>
  <si>
    <t>Конкурсант корректно заполнил данные (12) Акта</t>
  </si>
  <si>
    <t>Конкурсант корректно заполнил данные (13) Акта</t>
  </si>
  <si>
    <t>Конкурсант корректно заполнил данные (14) Акта</t>
  </si>
  <si>
    <t>Конкурсант корректно заполнил данные (1) Претензии</t>
  </si>
  <si>
    <t>Конкурсант корректно заполнил данные (2) Претензии</t>
  </si>
  <si>
    <t>Конкурсант корректно заполнил данные (3) Претензии</t>
  </si>
  <si>
    <t>Конкурсант корректно заполнил данные (4) Претензии</t>
  </si>
  <si>
    <t>Конкурсант корректно заполнил данные (5) Претензии</t>
  </si>
  <si>
    <t>Конкурсант корректно заполнил данные (6) Претензии</t>
  </si>
  <si>
    <t>Конкурсант корректно заполнил данные (7) Претензии</t>
  </si>
  <si>
    <t>Конкурсант корректно заполнил данные (8) Претензии</t>
  </si>
  <si>
    <t>Конкурсант корректно заполнил данные (9) Претензии</t>
  </si>
  <si>
    <t>Конкурсант корректно заполнил данные (10) Претензии</t>
  </si>
  <si>
    <t>Конкурсант корректно заполнил данные (11) Претензии</t>
  </si>
  <si>
    <t>Конкурсант корректно заполнил данные (12) Претензии</t>
  </si>
  <si>
    <t>Конкурсант корректно заполнил данные (13) Претензии</t>
  </si>
  <si>
    <t>Конкурсант корректно заполнил данные (14) Претензии</t>
  </si>
  <si>
    <t>Конкурсант корректно заполнил данные (15) Претензии</t>
  </si>
  <si>
    <t>Конкурсант корректно заполнил данные (16) Претензии</t>
  </si>
  <si>
    <t>Конкурсант корректно заполнил данные (17) Претензии</t>
  </si>
  <si>
    <t>Конкурсант корректно заполнил данные (18) Претензии</t>
  </si>
  <si>
    <t>Конкурсант установил опимальный объем поставки с действующим поставщиком</t>
  </si>
  <si>
    <t>Конкурсант установил оптимальный объем поставки с поставщиком Альфа</t>
  </si>
  <si>
    <t>Конкурсант установил оптимальный объем поставки при варианте с поставщиком Аякс</t>
  </si>
  <si>
    <t>Конкурсант установил оптимальный объем поставки при варианте с поставщиком Прок</t>
  </si>
  <si>
    <t xml:space="preserve">ФГОС СПО 38.02.03 ОПЕРАЦИОННАЯ ДЕЯТЕЛЬНОСТЬ В ЛОГИСТИКЕ
</t>
  </si>
  <si>
    <t>Трудовые действия, предусмотренные трудовой функцией по коду A/01.5 настоящего профессионального стандарта</t>
  </si>
  <si>
    <t>Владеть необходимыми умениями, предусмотренными трудовой функцией по коду A/01.5 настоящего профессионального стандарта</t>
  </si>
  <si>
    <t>Необходимые знания, предусмотренные трудовой функцией по коду A/01.5 настоящего профессионального стандарта</t>
  </si>
  <si>
    <t>Проверка готовности необходимой техники и территории склада для разгрузки, а также мест для складирования и хранения в соответствии с правилами размещения грузов</t>
  </si>
  <si>
    <t>Составление картотеки складского учета, внесение в нее записи на основании оформленных и исполненных в соответствии с методическими документами и локальными нормативными актами первичных документов</t>
  </si>
  <si>
    <t>Ведение учета остатков хранящихся на складе строительных материалов, изделий, конструкций и оборудования, сопоставление количества, указанного в первичных документах с определенным локальными нормативными актами лимитом расхода</t>
  </si>
  <si>
    <t>Размещать на складской территории материальные ресурсы с учетом рационального использования складских площадей, облегчения поиска складируемой продукции и доступа к ней для погрузки и вывоза с территории склада</t>
  </si>
  <si>
    <t>Классифицировать первичные документы по поступающим на склад строительным материалам, изделиям, конструкциям и оборудованию</t>
  </si>
  <si>
    <t>Формировать и поддерживать систему учетно-отчетной документации по движению (приходу, расходу) строительных материалов, изделий, конструкций и оборудования</t>
  </si>
  <si>
    <t>Использовать автоматизированные средства планирования и управления материально-техническим обеспечением организации</t>
  </si>
  <si>
    <t>Правила складского учета и составления материальных отчетов движения грузов, а также первичных документов</t>
  </si>
  <si>
    <t>Основные виды программного обеспечения планирования и управления материально-техническим обеспечением организации</t>
  </si>
  <si>
    <t>Выдача  материалов, изделий, конструкций и оборудования, отгрузка и внесение соответствующих записей в систему учета</t>
  </si>
  <si>
    <t>Получение документов на выдачу материалов, изделий, конструкций и оборудования</t>
  </si>
  <si>
    <t>Оформление и представление в бухгалтерию организации материальных отчетов, отражающих движение (приход, расход) материалов, изделий, конструкций и оборудования</t>
  </si>
  <si>
    <t>Проверка фактического наличия материалов, изделий, конструкций и оборудования, а также списания пришедших в негодность хранящихся на складе ресурсов</t>
  </si>
  <si>
    <t>Подготовка информации об отклонениях фактического остатка хранящихся материалов, изделий, конструкций и оборудования от определенной локальными нормативными актами нормы запаса, а также об остатках, находящихся без движения, для принятия решения об их ликвидации</t>
  </si>
  <si>
    <t>Выявлять на основе данных складского учета отклонения фактического остатка хранящихся строительных материалов, изделий, конструкций и оборудования от определенной локальными нормативными актами нормы запаса, а также остатки, находящиеся без движения</t>
  </si>
  <si>
    <t>Применять правила инвентаризации строительных материалов, изделий, конструкций и оборудования</t>
  </si>
  <si>
    <t>Порядок хранения, списания и учета строительных материалов, изделий, конструкций и оборудования</t>
  </si>
  <si>
    <t>Правила проведения инвентаризации строительных материалов, изделий, конструкций и оборудования</t>
  </si>
  <si>
    <t>Требования к нормируемым запасам строительных материалов, изделий, конструкций и оборудования</t>
  </si>
  <si>
    <t>Профстандарт: 16.034 А/01.5</t>
  </si>
  <si>
    <t>Профстандарт: 16.034 А/02.5</t>
  </si>
  <si>
    <t>Трудовые действия, предусмотренные трудовой функцией по коду A/02.5 настоящего профессионального стандарта</t>
  </si>
  <si>
    <t>Владеть необходимыми умениями, предусмотренными трудовой функцией по коду A/02.5 настоящего профессионального стандарта</t>
  </si>
  <si>
    <t>Необходимые знания, предусмотренные трудовой функцией по коду A/02.5 настоящего профессионального стандарта</t>
  </si>
  <si>
    <t>Профстандарт: 16.034 А/03.5</t>
  </si>
  <si>
    <t>Трудовые действия, предусмотренные трудовой функцией по коду A/03.5 настоящего профессионального стандарта</t>
  </si>
  <si>
    <t>Владеть необходимыми умениями, предусмотренными трудовой функцией по коду A/03.5 настоящего профессионального стандарта</t>
  </si>
  <si>
    <t>Необходимые знания, предусмотренные трудовой функцией по коду A/03.5 настоящего профессионального стандарта</t>
  </si>
  <si>
    <t>Инструктирование работников склада по требованиям охраны труда, внесение в специальный журнал записи о проведении инструктажа</t>
  </si>
  <si>
    <t>Ознакомление работников склада с правилами обеспечения сохранности хранящихся на складе материалов, изделий, конструкций и оборудования</t>
  </si>
  <si>
    <t>Обеспечение соблюдения технических условий хранения материалов, изделий, конструкций и оборудования</t>
  </si>
  <si>
    <t>Контроль выполнения погрузочно-разгрузочных работ при приеме и отпуске материалов, изделий, конструкций и оборудования с целью обеспечения их сохранности</t>
  </si>
  <si>
    <t>Распределение технических средств контроля сохранности складируемых материалов, изделий, конструкций и оборудования</t>
  </si>
  <si>
    <t>Организовывать деятельность рабочих склада и водителей погрузочно-разгрузочных машин и механизмов на складе с соблюдением норм, правил и инструкций по охране труда и пожарной безопасности</t>
  </si>
  <si>
    <t>Пользоваться приборами контроля технических условий хранения материалов, изделий, конструкций и оборудования</t>
  </si>
  <si>
    <t>Правила поддержания технических условий хранения  материалов, изделий, конструкций и оборудования</t>
  </si>
  <si>
    <t>Требования к оснащению складских помещений погрузочно-разгрузочными машинами и механизмами и правила размещения строительных материалов, изделий, конструкций и оборудования</t>
  </si>
  <si>
    <t>Требования охраны труда</t>
  </si>
  <si>
    <t>Порядок действий при возникновении возгорания, заливов, чрезвычайных ситуаций</t>
  </si>
  <si>
    <t>Методы обработки информации с использованием компьютерных средств</t>
  </si>
  <si>
    <t>ПК 1.3 Осуществлять документационное сопровождение складских операций.</t>
  </si>
  <si>
    <t>Стандарты и технические условия на хранение материалов, изделий, конструкций и оборудования</t>
  </si>
  <si>
    <t>Номенклатура и основные характеристики материалов, изделий, конструкций и оборудования</t>
  </si>
  <si>
    <t>Порядок учета, приемки, выдачи материалов, изделий, конструкций и оборудования</t>
  </si>
  <si>
    <t>Персональный компьютер или моноблок или ноутбук</t>
  </si>
  <si>
    <r>
      <rPr>
        <sz val="10"/>
        <color theme="1"/>
        <rFont val="Times New Roman"/>
        <family val="1"/>
        <charset val="204"/>
      </rPr>
      <t>не ниже AMD E-350 или аналог, 2 ГБ, HDD 500 ГБ, AMD Radeon HD5450  или аналог</t>
    </r>
    <r>
      <rPr>
        <sz val="12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, DVD, Win7Pro или аналог , монитор 18.5”, наличие Microsoft Office или аналог</t>
    </r>
  </si>
  <si>
    <t>шт.</t>
  </si>
  <si>
    <t>Клавиатура для компьютера</t>
  </si>
  <si>
    <t>USB или беспроводная</t>
  </si>
  <si>
    <t>Мышь для компьютера</t>
  </si>
  <si>
    <t>USB флеш-карта</t>
  </si>
  <si>
    <t>не менее 4 Гб USB 2.0</t>
  </si>
  <si>
    <t>Программный продукт для автоматизации управления технологическими процессами склада</t>
  </si>
  <si>
    <t>Конфигурация 1С-Логистика: Управление складом на платформе 1С-Предприятие 3.0 или аналог</t>
  </si>
  <si>
    <t>Стол</t>
  </si>
  <si>
    <t>не менее 120х60х75 см (ШхГхВ)</t>
  </si>
  <si>
    <t>Кресло</t>
  </si>
  <si>
    <t>кресло на колесиках с подлокотниками</t>
  </si>
  <si>
    <t>не менее 80х60х75 см (ШхГхВ)</t>
  </si>
  <si>
    <t xml:space="preserve">Электричество на 1 рабочее место - 220 Вольт </t>
  </si>
  <si>
    <t>Общее освещение</t>
  </si>
  <si>
    <t>Площадь зоны не менее 35 м.кв.</t>
  </si>
  <si>
    <t>Компьютеры должны быть лишены возможности доступа в Интернет</t>
  </si>
  <si>
    <t>не менее 4 Гб</t>
  </si>
  <si>
    <t>Проектор</t>
  </si>
  <si>
    <t>для офиса или учебной аудитории</t>
  </si>
  <si>
    <t>Экран для проектора</t>
  </si>
  <si>
    <t>настенный, цвет белый, диагональ не менее 87"</t>
  </si>
  <si>
    <t>МФУ</t>
  </si>
  <si>
    <t>на формат А4</t>
  </si>
  <si>
    <t>Коробки</t>
  </si>
  <si>
    <t>Картонные коробки разных размеров</t>
  </si>
  <si>
    <t>Поддон</t>
  </si>
  <si>
    <t>Европоддон деревянный, размер: 800×1200×144 мм</t>
  </si>
  <si>
    <t>Ручная гидравлическая тележка</t>
  </si>
  <si>
    <t>для перевозки поддонов</t>
  </si>
  <si>
    <t>-</t>
  </si>
  <si>
    <t>подключен к компьютеру</t>
  </si>
  <si>
    <t>подключен к компьютерам участников и технического эксперта</t>
  </si>
  <si>
    <t>Одинаковый набор коробок для каждого участника</t>
  </si>
  <si>
    <t>Стеллаж</t>
  </si>
  <si>
    <t>Стеллаж металический</t>
  </si>
  <si>
    <t>Мусорная корзина</t>
  </si>
  <si>
    <t>критически важные характеристики позиции отсутствуют</t>
  </si>
  <si>
    <t xml:space="preserve">Для проведения Модуля Организация процессов упаковки, маркировки и паллетирования груза </t>
  </si>
  <si>
    <t>Ручка шариковая</t>
  </si>
  <si>
    <t>Блокнот</t>
  </si>
  <si>
    <t>Огнетушитель</t>
  </si>
  <si>
    <t>Лицензия на каждое рабочее место</t>
  </si>
  <si>
    <t>Бумага А4</t>
  </si>
  <si>
    <t>80 г/м2, белая, упаковка 500 листов</t>
  </si>
  <si>
    <t>Скотч</t>
  </si>
  <si>
    <t>Ножницы</t>
  </si>
  <si>
    <t>Степлер со скобами</t>
  </si>
  <si>
    <t>Файлы А4</t>
  </si>
  <si>
    <t>Запасные картриджи для МФУ</t>
  </si>
  <si>
    <t>в соответствии с характеристиками МФУ</t>
  </si>
  <si>
    <t>Стрейч-пленка</t>
  </si>
  <si>
    <t>Стрейч-пленка для ручной упаковки с втулкой 20 мкм x 220 м x 50 см</t>
  </si>
  <si>
    <t>упаковка 100 шт.</t>
  </si>
  <si>
    <t xml:space="preserve">кроме Модуля Организация процессов упаковки, маркировки и паллетирования груза </t>
  </si>
  <si>
    <t>не требуется</t>
  </si>
  <si>
    <t>не менее 60х60х75 см (ШхГхВ)</t>
  </si>
  <si>
    <t>Стул</t>
  </si>
  <si>
    <t>стул на четырех ножках</t>
  </si>
  <si>
    <t>Вешалка</t>
  </si>
  <si>
    <t>1 на всех конкурсантов</t>
  </si>
  <si>
    <t xml:space="preserve">Электричество  - 220 Вольт </t>
  </si>
  <si>
    <r>
      <rPr>
        <sz val="10"/>
        <color theme="1"/>
        <rFont val="Times New Roman"/>
        <family val="1"/>
        <charset val="204"/>
      </rPr>
      <t>не ниже AMD E-350 или аналог, 2 ГБ, HDD 500 ГБ, AMD Radeon HD5450  или аналог</t>
    </r>
    <r>
      <rPr>
        <sz val="12"/>
        <color theme="1"/>
        <rFont val="Times New Roman"/>
        <family val="1"/>
        <charset val="204"/>
      </rPr>
      <t> </t>
    </r>
    <r>
      <rPr>
        <sz val="10"/>
        <color theme="1"/>
        <rFont val="Times New Roman"/>
        <family val="1"/>
        <charset val="204"/>
      </rPr>
      <t>, DVD, Win7Pro или аналог , монитор 18.5”, наличие Microsoft Office или аналог</t>
    </r>
  </si>
  <si>
    <t>стул без подлокотников</t>
  </si>
  <si>
    <t>на каждого конкурсанта</t>
  </si>
  <si>
    <t>Аптечка</t>
  </si>
  <si>
    <t>аптечка первой помощи</t>
  </si>
  <si>
    <t>огнетушитель</t>
  </si>
  <si>
    <t>Выдача и учет материалов, изделий, конструкций и оборудования</t>
  </si>
  <si>
    <t>Модуль А - Встреча с клиентом</t>
  </si>
  <si>
    <t>Модуль Б - Организация складских операций</t>
  </si>
  <si>
    <t>Модуль В -Организация процесса грузопереработки</t>
  </si>
  <si>
    <t>Модуль Г - Работа со складским оборудованием</t>
  </si>
  <si>
    <t>Модуль Д - Определение потребности в комплектующих</t>
  </si>
  <si>
    <t>Модуль Е - Обеспечение эффективного управления запасами</t>
  </si>
  <si>
    <t>Модуль Ж - Обеспечение эффективного управления системой снабжения</t>
  </si>
  <si>
    <t>Модуль З - Осуществление комплектации заказа</t>
  </si>
  <si>
    <t xml:space="preserve">Модуль И - Организация процессов упаковки, маркировки и паллетирования груза </t>
  </si>
  <si>
    <t>Региональный</t>
  </si>
  <si>
    <t>Управление складированием</t>
  </si>
  <si>
    <t xml:space="preserve">ПК 4.1 Планировать работу элементов логистической системы </t>
  </si>
  <si>
    <t>ПК 1.2 Организовывать процессы складирования и грузопереработки на складе.</t>
  </si>
  <si>
    <t>И</t>
  </si>
  <si>
    <t>При выполнении аспекта присуждается максимальный балл</t>
  </si>
  <si>
    <t xml:space="preserve">Организация процессов упаковки, маркировки и паллетирования груза </t>
  </si>
  <si>
    <t>З</t>
  </si>
  <si>
    <t>Осуществление комплектации заказа</t>
  </si>
  <si>
    <t>Ж</t>
  </si>
  <si>
    <t>Обеспечение эффективного управления системой снабжения</t>
  </si>
  <si>
    <t>Презентация</t>
  </si>
  <si>
    <t>Е</t>
  </si>
  <si>
    <t>Обеспечение эффективного управления запасами</t>
  </si>
  <si>
    <t>Определение страхового запаса</t>
  </si>
  <si>
    <t>Определение графика поставок</t>
  </si>
  <si>
    <t>Определение оптимального объема поставки</t>
  </si>
  <si>
    <t>Д</t>
  </si>
  <si>
    <t>Определение потребности в комплектующих</t>
  </si>
  <si>
    <t>Г</t>
  </si>
  <si>
    <t>Работа со складским оборудованием</t>
  </si>
  <si>
    <t>Определение оптимального вида ПТО</t>
  </si>
  <si>
    <t>В</t>
  </si>
  <si>
    <t>Организация процесса грузопереработки</t>
  </si>
  <si>
    <t>Работа в программном обеспечении</t>
  </si>
  <si>
    <t>Б</t>
  </si>
  <si>
    <t>Организация складских операций</t>
  </si>
  <si>
    <t>Приемка груза</t>
  </si>
  <si>
    <t>Заполнение Претензии</t>
  </si>
  <si>
    <t>А</t>
  </si>
  <si>
    <t>Встреча с клиентом</t>
  </si>
  <si>
    <t>Правила делового общения</t>
  </si>
  <si>
    <t>Данные о грузе</t>
  </si>
  <si>
    <t>Требования законодательства и нормативных правовых актов, регулирующих деятельность в сфере закупок; порядок составления закупочной документации; критерии оценки поставщиков; порядок определения потребностей в закупках; базисные системы управления запасами</t>
  </si>
  <si>
    <t>Классификацию складов и их функции; варианты размещения складских помещений; принципы выбора формы собственности склада; основы организации деятельности склада; структура затрат на складирование, направления оптимизации расходов системы складирования, принципы зонирования склада и размещения товаров</t>
  </si>
  <si>
    <t>Систему документооборота на складе; порядок составления складской документации; обязательные реквизиты и порядок заполнения складских документов</t>
  </si>
  <si>
    <t xml:space="preserve">Организовывать процессы складирования и грузопереработки на складе (определять потребность в складских помещениях, рассчитывать площадь склада, рассчитывать и оценивать складские расходы; выбирать подъемно-транспортное оборудование, организовывать грузопереработку на складе (погрузку, транспортировку, приемку, размещение, укладку, хранение) </t>
  </si>
  <si>
    <t>Осуществлять документационное сопровождение складских операций (оформлять документы складского учета; составлять и заполнять типовые формы складских документов; контролировать правильность составления складских документов)</t>
  </si>
  <si>
    <t>Владеть необходимыми умениями, предусмотренными ПК 1.2 настоящего ФГОС</t>
  </si>
  <si>
    <t>Необходимые знания, предусмотренные ПК 1.2 настоящего ФГОС</t>
  </si>
  <si>
    <t xml:space="preserve">Осуществлять сопровождение, в том числе документационное, процедуры закупок (оформлять формы первичных документов для осуществления процедуры закупок; определять потребности в материальных запасах для обеспечения деятельности организации; применять методологические основы базисных систем управления запасами в конкретных ситуациях; определять сроки и объемы закупок материальных ценностей; оценивать поставщиков с применением различных методик </t>
  </si>
  <si>
    <t>Методы планирования элементов логистических систем; значение и особенности разработки стратегических и тактических планов в логистической системе; взаимосвязь основных элементов логистической системы; методы планирования потребностей в ресурсах</t>
  </si>
  <si>
    <t xml:space="preserve">Планировать работу элементов логистической системы (определять потребность логистической системы в ресурсах; планировать деятельность элементов логистической системы; составлять схемы взаимодействия элементов логистической системы  </t>
  </si>
  <si>
    <t xml:space="preserve">ПК 2.1 Сопровождать логистические процессы в производстве, сбыте и распределении </t>
  </si>
  <si>
    <t>Классификацию производственных процессов и структуру производственного цикла; значение и преимущества логистической концепции организации производства, сбыта и распределения; основы бережливого производства; схемы каналов распределения; методы и модели управления сбытовой деятельностью</t>
  </si>
  <si>
    <t>Сопровождать логистические процессы в производстве, сбыте и распределении (определять потребности в материальных ресурсах для производственного процесса; определять оптимальные каналы распределения и сбыта; рассчитывать логистические параметры производства, распределения и сбыта)</t>
  </si>
  <si>
    <t>Владеть необходимыми умениями, предусмотренными ПК 2.1 настоящего ФГОС</t>
  </si>
  <si>
    <t>Необходимые знания, предусмотренные ПК 2.1 настоящего ФГОС</t>
  </si>
  <si>
    <t>Владеть необходимыми умениями, предусмотренными ПК 4.1 настоящего ФГОС</t>
  </si>
  <si>
    <t>Необходимые знания, предусмотренные ПК 4.1 настоящего ФГОС</t>
  </si>
  <si>
    <t>ПК 1.4 Применять модели управления и методы анализа и регулирования запасами</t>
  </si>
  <si>
    <t>Владеть необходимыми умениями, предусмотренными ПК 1.4 настоящего ФГОС</t>
  </si>
  <si>
    <t>Необходимые знания, предусмотренные ПК 1.4 настоящего ФГОС</t>
  </si>
  <si>
    <t xml:space="preserve">Осуществлять сопровождение, в том числе документационное, процедуры закупок (оформлять формы первичных документов для осуществления процедуры закупок; определять потребности в материальных запасах для обеспечения деятельности организации; применять методологические основы базисных систем управления запасами в конкретных ситуациях; определять сроки и объемы закупок материальных ценностей; оценивать поставщиков с применением различных методик) </t>
  </si>
  <si>
    <t>Применять модели управления и методы анализа и регулирования запасами (оценивать рациональность структуры запасов; проводить выборочное регулирование запасов)</t>
  </si>
  <si>
    <t>Понятие, сущность и необходимость в материальных запасах; виды запасов, в том числе буферный запас, производственные запасы, запасы готовой продукции, запасы для компенсации задержек, запасы для удовлетворения ожидаемого спроса; методы регулирования запасов</t>
  </si>
  <si>
    <t xml:space="preserve">ПК 1.1 Осуществлять сопровождение, в том числе документационное, процедуры закупок </t>
  </si>
  <si>
    <t>Владеть необходимыми умениями, предусмотренными ПК 1.1 настоящего ФГОС</t>
  </si>
  <si>
    <t>Необходимые знания, предусмотренные ПК 1.1 настоящего ФГОС</t>
  </si>
  <si>
    <t>Организовывать процессы складирования и грузопереработки на складе (определять потребность в складских помещениях, рассчитывать площадь склада, рассчитывать и оценивать складские расходы; выбирать подъемно-транспортное оборудование, организовывать грузопереработку на складе (погрузку, транспортировку, приемку, размещение, укладку, хранение)</t>
  </si>
  <si>
    <t>Необходимые знания, предусмотренные ПК 2.2 настоящего ФГОС</t>
  </si>
  <si>
    <t>Владеть необходимыми умениями, предусмотренными ПК 2.2 настоящего ФГОС</t>
  </si>
  <si>
    <t>Содержание и классификация логистических издержек в производстве и распределении; способы, методы и виды анализа логистических издержек в производстве и распределении</t>
  </si>
  <si>
    <t>Рассчитывать и анализировать логистические издержки в производстве и распределении (идентифицировать логистические издержки в производстве, распределении и сбыте; рассчитывать логистические издержки в производстве, распределении и сбыте)</t>
  </si>
  <si>
    <t>ПК 3.1 Планировать, подготавливать и осуществлять процесс перевозки грузов</t>
  </si>
  <si>
    <t>Необходимые знания, предусмотренные ПК 3.1 настоящего ФГОС</t>
  </si>
  <si>
    <t>Владеть необходимыми умениями, предусмотренными ПК 3.1 настоящего ФГОС</t>
  </si>
  <si>
    <t>Основы нормативно-правового регулирования перевозки грузов; порядок организации перевозки грузов различными видами транспорта, в т.ч. смешанных перевозок; способы расчета стоимости перевозки; виды, типы и параметры транспортных средств; порядок разработки маршрутов движения транспортных средств при внутренних и международных перевозках грузов; порядок и требования к заполнению транспортных документов; структура затрат на транспортировку, направления оптимизации транспортных расходов)</t>
  </si>
  <si>
    <t>Содержание, задачи и принципы логистического сервиса; классификацию логистического сервиса; роль маркетинга в логистическом сервисе; экономические параметры организации логистического сервиса; показатели, оценивающие качество логистического сервиса; уровни качества логистического сервиса</t>
  </si>
  <si>
    <r>
      <t>Планировать, подготавливать и осуществлять процесс перевозки грузов (рассчитывать стоимость грузоперевозок различными видами транспорта, в т.ч. смешанной перевозки; определять оптимальный маршрут перевозки; осуществлять выбор транспортного средства, заполнять транспортные документы, в т.ч. на английском языке; проводить оптимизацию транспортных расходов)</t>
    </r>
    <r>
      <rPr>
        <sz val="12"/>
        <color theme="1"/>
        <rFont val="Calibri"/>
        <family val="2"/>
        <charset val="204"/>
        <scheme val="minor"/>
      </rPr>
      <t xml:space="preserve"> </t>
    </r>
  </si>
  <si>
    <t xml:space="preserve">Применять модели управления и методы анализа и регулирования запасами, Осуществлять сопровождение, в том числе документационное, процедуры закупок </t>
  </si>
  <si>
    <t>А1</t>
  </si>
  <si>
    <t>А2</t>
  </si>
  <si>
    <t>Конкурсант уточнил наименование груза по первой поставке</t>
  </si>
  <si>
    <t>Конкурсант уточнил наименование груза по второй поставке</t>
  </si>
  <si>
    <t>Конкурсант уточнил необходимые клиенту операции складской грузопереработки первой партии груза</t>
  </si>
  <si>
    <t>Конкурсант уточнил необходимые клиенту операции складской грузопереработки второй партии груза</t>
  </si>
  <si>
    <t xml:space="preserve">Конкурсант уточнил срок хранения груза </t>
  </si>
  <si>
    <t>Конкурсант уточнил вид груза по обеим поставкам</t>
  </si>
  <si>
    <t>А3</t>
  </si>
  <si>
    <t>Письмо</t>
  </si>
  <si>
    <t xml:space="preserve">Письмо содержит "Цель сообщения" </t>
  </si>
  <si>
    <t xml:space="preserve">Письмо содержит "Заключение" </t>
  </si>
  <si>
    <t>А4</t>
  </si>
  <si>
    <t>Расчет стоимости грузопереработки</t>
  </si>
  <si>
    <t>Конкурсант корректно определил количество транспортной тары для первой поставки</t>
  </si>
  <si>
    <t>Конкурсант использовал для расчета корректный прайс по первой поставке</t>
  </si>
  <si>
    <t>Конкурсант использовал для расчета корректный прайс по второй поставке</t>
  </si>
  <si>
    <t>Конкурсант включил в расчет все необходимые операции грузопереработки по первой поставке</t>
  </si>
  <si>
    <t>Конкурсант включил в расчет все необходимые операции грузопереработки по второй поставке</t>
  </si>
  <si>
    <t>Расчет стоимости грузопереработки не содержит ошибок</t>
  </si>
  <si>
    <t>Б1</t>
  </si>
  <si>
    <t>Б2</t>
  </si>
  <si>
    <t>Заполнение Акта об установленном расхождении по количеству и качеству при приемке ТМЦ</t>
  </si>
  <si>
    <t>Б3</t>
  </si>
  <si>
    <t>В1</t>
  </si>
  <si>
    <t>Г1</t>
  </si>
  <si>
    <t>Для открытой площадки подобран погрузчики с ДВС</t>
  </si>
  <si>
    <t xml:space="preserve">Для открытой площадки подобрана корректная модель дизельного погрузчика </t>
  </si>
  <si>
    <t>Г2</t>
  </si>
  <si>
    <t>Расчет количества ПТО</t>
  </si>
  <si>
    <t>Корректно определено количество электропогрузчиков для зоны стеллажного хранения</t>
  </si>
  <si>
    <t>Корректно определено количество ричтраков для зоны стеллажного хранения</t>
  </si>
  <si>
    <t>Корректно определено количество электропогрузчиков для зоны штабельного хранения</t>
  </si>
  <si>
    <t>Г3</t>
  </si>
  <si>
    <t>Д1</t>
  </si>
  <si>
    <t>Конкурсант корректно рассчитал среднее ежедневное потребление в шт. комплектующих Б</t>
  </si>
  <si>
    <t>Конкурсант корректно рассчитал среднее ежедневное потребление в пал. комплектующих Б</t>
  </si>
  <si>
    <t>Е1</t>
  </si>
  <si>
    <t xml:space="preserve">Конкурсант корректно установил страховой запас при варианте с действующим поставщиком </t>
  </si>
  <si>
    <t>Конкурсант корректно установил страховой запас при вариантах со всеми альтернативными поставщиками</t>
  </si>
  <si>
    <t>Е2</t>
  </si>
  <si>
    <t>График поставок с альтернативными поставщиками построен с учетом сохранения страхового запаса</t>
  </si>
  <si>
    <t xml:space="preserve">График поставок с альтернативными поставщиками построен с учетом мощности складской зоны </t>
  </si>
  <si>
    <t>Е3</t>
  </si>
  <si>
    <t>Конкурсант установил максимально возможный объем поставки с действующим поставщиком</t>
  </si>
  <si>
    <t xml:space="preserve">График поставок с действующим поставщиком построен с учетом допоставок от альтернативных поставщиков </t>
  </si>
  <si>
    <t>Конкурсант установил максимально возможный объем поставки с альтернативными поставщиками</t>
  </si>
  <si>
    <t>Ж1</t>
  </si>
  <si>
    <t>Конкурсант определил все возможные варианты построения системы снабжения</t>
  </si>
  <si>
    <t>Расчет затрат на построение системы снабжения с дейстующим поставщиком произведен без ошибок</t>
  </si>
  <si>
    <t>Расчет затрат на закупку комплектующих А произведен корректно по всем вариантам с альтернативными поставщиками</t>
  </si>
  <si>
    <t>Расчет затрат на закупку комплектующих Б произведен корректно по всем вариантам с альтернативными поставщиками</t>
  </si>
  <si>
    <t>Расчет затрат на поставку произведен корректно по всем вариантам с альтернативными поставщиками</t>
  </si>
  <si>
    <t>Графа "Итого в расчете на 1 паллету в среднем" по всем вариантам с альтернативными поставщиками заполнена корректно</t>
  </si>
  <si>
    <t xml:space="preserve">Выбранный вариант снабжения применим </t>
  </si>
  <si>
    <t>Ж2</t>
  </si>
  <si>
    <t>З1</t>
  </si>
  <si>
    <t>Конкурсант корректно заполнил упаковочный лист</t>
  </si>
  <si>
    <t>Конкурсант учел префикс и номер паллеты в структуре штрихкода паллеты</t>
  </si>
  <si>
    <t>И1</t>
  </si>
  <si>
    <t xml:space="preserve">ПК 2.2 Рассчитывать и анализировать логистические издержки в производстве и распределении
</t>
  </si>
  <si>
    <t>ПК 3.2 Определять параметры логистического сервиса</t>
  </si>
  <si>
    <t>Владеть необходимыми умениями, предусмотренными ПК 3.2 настоящего ФГОС</t>
  </si>
  <si>
    <t>Необходимые знания, предусмотренные ПК 3.2 настоящего ФГОС</t>
  </si>
  <si>
    <t>Владеть необходимыми умениями, предусмотренными ПК 3.3 настоящего ФГОС</t>
  </si>
  <si>
    <t>Необходимые знания, предусмотренные ПК 3.3 настоящего ФГОС</t>
  </si>
  <si>
    <t>ПК 3.3 Определять качество логистического сервиса</t>
  </si>
  <si>
    <t xml:space="preserve">ПК 4.2 Планировать работу элементов логистической системы </t>
  </si>
  <si>
    <t>Владеть необходимыми умениями, предусмотренными ПК 4.2 настоящего ФГОС</t>
  </si>
  <si>
    <t>Необходимые знания, предусмотренные ПК 4.2 настоящего ФГОС</t>
  </si>
  <si>
    <t xml:space="preserve">ПК 4.3 Планировать работу элементов логистической системы </t>
  </si>
  <si>
    <t>Владеть необходимыми умениями, предусмотренными ПК 4.3 настоящего ФГОС</t>
  </si>
  <si>
    <t>Необходимые знания, предусмотренные ПК 4.3 настоящего ФГОС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</si>
</sst>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B050"/>
      <name val="Times New Roman"/>
      <family val="1"/>
      <charset val="204"/>
    </font>
    <font>
      <sz val="16"/>
      <color indexed="8"/>
      <name val="Times New Roman"/>
      <family val="1"/>
      <charset val="204"/>
    </font>
    <font>
      <b/>
      <sz val="16"/>
      <color rgb="FF00B05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3"/>
      <name val="Times New Roman"/>
      <family val="1"/>
      <charset val="204"/>
    </font>
    <font>
      <sz val="14"/>
      <name val="Times New Roman"/>
      <family val="1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theme="0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6">
    <xf numFmtId="0" fontId="0" fillId="0" borderId="0"/>
    <xf numFmtId="0" fontId="2" fillId="0" borderId="0"/>
    <xf numFmtId="0" fontId="6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0" borderId="0"/>
  </cellStyleXfs>
  <cellXfs count="437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10" xfId="0" applyFont="1" applyBorder="1" applyAlignment="1">
      <alignment horizontal="center" vertical="top"/>
    </xf>
    <xf numFmtId="0" fontId="9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/>
    </xf>
    <xf numFmtId="0" fontId="4" fillId="3" borderId="1" xfId="4" applyFont="1" applyBorder="1" applyAlignment="1">
      <alignment horizontal="center" vertical="top"/>
    </xf>
    <xf numFmtId="0" fontId="3" fillId="3" borderId="1" xfId="4" applyFont="1" applyBorder="1" applyAlignment="1">
      <alignment horizontal="center" vertical="top" wrapText="1"/>
    </xf>
    <xf numFmtId="0" fontId="12" fillId="0" borderId="0" xfId="0" applyFont="1"/>
    <xf numFmtId="0" fontId="20" fillId="4" borderId="18" xfId="0" applyFont="1" applyFill="1" applyBorder="1" applyAlignment="1">
      <alignment horizontal="center" vertical="top" wrapText="1"/>
    </xf>
    <xf numFmtId="0" fontId="21" fillId="0" borderId="0" xfId="0" applyFont="1"/>
    <xf numFmtId="0" fontId="24" fillId="0" borderId="1" xfId="0" applyFont="1" applyBorder="1" applyAlignment="1">
      <alignment horizontal="center" vertical="center" wrapText="1"/>
    </xf>
    <xf numFmtId="0" fontId="25" fillId="5" borderId="0" xfId="0" applyFont="1" applyFill="1" applyAlignment="1">
      <alignment horizontal="center" vertical="center"/>
    </xf>
    <xf numFmtId="0" fontId="25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center" wrapText="1"/>
    </xf>
    <xf numFmtId="0" fontId="11" fillId="8" borderId="2" xfId="0" applyFont="1" applyFill="1" applyBorder="1" applyAlignment="1">
      <alignment vertical="top" wrapText="1"/>
    </xf>
    <xf numFmtId="0" fontId="12" fillId="8" borderId="1" xfId="0" applyFont="1" applyFill="1" applyBorder="1"/>
    <xf numFmtId="0" fontId="12" fillId="8" borderId="1" xfId="0" applyFont="1" applyFill="1" applyBorder="1" applyAlignment="1">
      <alignment vertical="top" wrapText="1"/>
    </xf>
    <xf numFmtId="0" fontId="12" fillId="8" borderId="1" xfId="0" applyFont="1" applyFill="1" applyBorder="1" applyAlignment="1">
      <alignment vertical="center" wrapText="1"/>
    </xf>
    <xf numFmtId="0" fontId="22" fillId="0" borderId="1" xfId="0" applyFont="1" applyBorder="1" applyAlignment="1">
      <alignment vertical="top" wrapText="1"/>
    </xf>
    <xf numFmtId="0" fontId="12" fillId="4" borderId="7" xfId="0" applyFont="1" applyFill="1" applyBorder="1"/>
    <xf numFmtId="0" fontId="25" fillId="5" borderId="10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0" fontId="22" fillId="0" borderId="10" xfId="0" applyFont="1" applyBorder="1" applyAlignment="1">
      <alignment horizontal="center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top" wrapText="1"/>
    </xf>
    <xf numFmtId="0" fontId="22" fillId="0" borderId="10" xfId="0" applyFont="1" applyBorder="1" applyAlignment="1">
      <alignment horizontal="left" vertical="top" wrapText="1"/>
    </xf>
    <xf numFmtId="0" fontId="4" fillId="0" borderId="0" xfId="0" applyFont="1"/>
    <xf numFmtId="0" fontId="7" fillId="0" borderId="0" xfId="0" applyFont="1" applyAlignment="1">
      <alignment vertical="center"/>
    </xf>
    <xf numFmtId="0" fontId="11" fillId="0" borderId="1" xfId="0" applyFont="1" applyBorder="1" applyAlignment="1">
      <alignment vertical="top" wrapText="1"/>
    </xf>
    <xf numFmtId="0" fontId="12" fillId="0" borderId="10" xfId="0" applyFont="1" applyBorder="1"/>
    <xf numFmtId="0" fontId="11" fillId="0" borderId="2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3" fillId="8" borderId="1" xfId="4" applyFont="1" applyFill="1" applyBorder="1" applyAlignment="1">
      <alignment horizontal="center" vertical="top" wrapText="1"/>
    </xf>
    <xf numFmtId="0" fontId="4" fillId="9" borderId="1" xfId="0" applyFont="1" applyFill="1" applyBorder="1" applyAlignment="1">
      <alignment horizontal="center" vertical="top"/>
    </xf>
    <xf numFmtId="0" fontId="3" fillId="8" borderId="1" xfId="3" applyFont="1" applyFill="1" applyBorder="1" applyAlignment="1">
      <alignment horizontal="center" vertical="top" wrapText="1"/>
    </xf>
    <xf numFmtId="0" fontId="4" fillId="8" borderId="1" xfId="0" applyFont="1" applyFill="1" applyBorder="1" applyAlignment="1">
      <alignment horizontal="center" vertical="top"/>
    </xf>
    <xf numFmtId="0" fontId="3" fillId="9" borderId="1" xfId="0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vertical="center" wrapText="1"/>
    </xf>
    <xf numFmtId="0" fontId="3" fillId="8" borderId="10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9" borderId="0" xfId="0" applyFont="1" applyFill="1" applyAlignment="1">
      <alignment vertical="center" wrapText="1"/>
    </xf>
    <xf numFmtId="0" fontId="4" fillId="0" borderId="1" xfId="0" applyFont="1" applyBorder="1" applyAlignment="1">
      <alignment vertical="center"/>
    </xf>
    <xf numFmtId="0" fontId="4" fillId="8" borderId="1" xfId="3" applyFont="1" applyFill="1" applyBorder="1" applyAlignment="1">
      <alignment horizontal="center" vertical="top"/>
    </xf>
    <xf numFmtId="0" fontId="4" fillId="0" borderId="1" xfId="4" applyFont="1" applyFill="1" applyBorder="1" applyAlignment="1">
      <alignment horizontal="center" vertical="top"/>
    </xf>
    <xf numFmtId="0" fontId="0" fillId="0" borderId="0" xfId="0" applyAlignment="1">
      <alignment wrapText="1"/>
    </xf>
    <xf numFmtId="0" fontId="22" fillId="0" borderId="4" xfId="0" applyFont="1" applyBorder="1" applyAlignment="1">
      <alignment horizontal="left"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23" fillId="0" borderId="2" xfId="0" applyFont="1" applyBorder="1" applyAlignment="1">
      <alignment wrapText="1"/>
    </xf>
    <xf numFmtId="0" fontId="23" fillId="0" borderId="2" xfId="0" applyFont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0" fontId="23" fillId="0" borderId="1" xfId="0" applyFont="1" applyBorder="1" applyAlignment="1">
      <alignment wrapText="1"/>
    </xf>
    <xf numFmtId="0" fontId="23" fillId="0" borderId="0" xfId="0" applyFont="1" applyAlignment="1">
      <alignment wrapText="1"/>
    </xf>
    <xf numFmtId="0" fontId="23" fillId="0" borderId="2" xfId="0" applyFont="1" applyBorder="1" applyAlignment="1">
      <alignment vertical="top" wrapText="1"/>
    </xf>
    <xf numFmtId="0" fontId="23" fillId="0" borderId="0" xfId="0" applyFont="1"/>
    <xf numFmtId="0" fontId="23" fillId="0" borderId="1" xfId="0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0" fontId="23" fillId="0" borderId="0" xfId="0" applyFont="1" applyAlignment="1">
      <alignment vertical="top" wrapText="1"/>
    </xf>
    <xf numFmtId="0" fontId="23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4" fillId="0" borderId="22" xfId="0" applyFont="1" applyBorder="1" applyAlignment="1">
      <alignment horizontal="left" vertical="top" wrapText="1"/>
    </xf>
    <xf numFmtId="0" fontId="34" fillId="0" borderId="22" xfId="0" applyFont="1" applyBorder="1" applyAlignment="1">
      <alignment wrapText="1"/>
    </xf>
    <xf numFmtId="0" fontId="34" fillId="0" borderId="22" xfId="0" applyFont="1" applyBorder="1" applyAlignment="1">
      <alignment horizontal="center" vertical="top" wrapText="1"/>
    </xf>
    <xf numFmtId="0" fontId="34" fillId="0" borderId="22" xfId="0" applyFont="1" applyBorder="1" applyAlignment="1">
      <alignment vertical="top" wrapText="1"/>
    </xf>
    <xf numFmtId="0" fontId="34" fillId="0" borderId="22" xfId="0" applyFont="1" applyBorder="1" applyAlignment="1">
      <alignment horizontal="center" vertical="center" wrapText="1"/>
    </xf>
    <xf numFmtId="0" fontId="34" fillId="0" borderId="22" xfId="0" applyFont="1" applyBorder="1" applyAlignment="1">
      <alignment horizontal="left" vertical="center" wrapText="1"/>
    </xf>
    <xf numFmtId="0" fontId="12" fillId="8" borderId="1" xfId="0" applyFont="1" applyFill="1" applyBorder="1" applyAlignment="1">
      <alignment horizontal="left" vertical="center"/>
    </xf>
    <xf numFmtId="0" fontId="22" fillId="0" borderId="4" xfId="0" applyFont="1" applyBorder="1" applyAlignment="1">
      <alignment vertical="top" wrapText="1"/>
    </xf>
    <xf numFmtId="0" fontId="34" fillId="0" borderId="22" xfId="0" quotePrefix="1" applyFont="1" applyBorder="1" applyAlignment="1">
      <alignment horizontal="center" vertical="center" wrapText="1"/>
    </xf>
    <xf numFmtId="0" fontId="36" fillId="0" borderId="22" xfId="0" applyFont="1" applyBorder="1" applyAlignment="1">
      <alignment horizontal="center" vertical="center" wrapText="1"/>
    </xf>
    <xf numFmtId="0" fontId="37" fillId="0" borderId="0" xfId="0" applyFont="1" applyAlignment="1">
      <alignment vertical="top" wrapText="1"/>
    </xf>
    <xf numFmtId="0" fontId="37" fillId="0" borderId="22" xfId="0" applyFont="1" applyBorder="1" applyAlignment="1">
      <alignment vertical="top" wrapText="1"/>
    </xf>
    <xf numFmtId="0" fontId="38" fillId="0" borderId="22" xfId="0" applyFont="1" applyBorder="1" applyAlignment="1">
      <alignment horizontal="center" vertical="center" wrapText="1"/>
    </xf>
    <xf numFmtId="0" fontId="34" fillId="0" borderId="23" xfId="0" applyFont="1" applyBorder="1" applyAlignment="1">
      <alignment horizontal="center" vertical="top" wrapText="1"/>
    </xf>
    <xf numFmtId="0" fontId="12" fillId="0" borderId="1" xfId="0" quotePrefix="1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4" fillId="8" borderId="22" xfId="0" applyFont="1" applyFill="1" applyBorder="1" applyAlignment="1">
      <alignment vertical="top" wrapText="1"/>
    </xf>
    <xf numFmtId="0" fontId="34" fillId="11" borderId="22" xfId="0" applyFont="1" applyFill="1" applyBorder="1"/>
    <xf numFmtId="0" fontId="34" fillId="8" borderId="22" xfId="0" applyFont="1" applyFill="1" applyBorder="1"/>
    <xf numFmtId="0" fontId="22" fillId="8" borderId="1" xfId="5" applyFont="1" applyFill="1" applyBorder="1" applyAlignment="1">
      <alignment horizontal="left" vertical="center" wrapText="1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4" fillId="0" borderId="0" xfId="0" applyFont="1" applyAlignment="1">
      <alignment horizontal="center" wrapText="1"/>
    </xf>
    <xf numFmtId="0" fontId="36" fillId="0" borderId="0" xfId="0" applyFont="1" applyAlignment="1">
      <alignment horizontal="center" wrapText="1"/>
    </xf>
    <xf numFmtId="0" fontId="34" fillId="10" borderId="0" xfId="0" applyFont="1" applyFill="1"/>
    <xf numFmtId="0" fontId="34" fillId="0" borderId="0" xfId="0" applyFont="1"/>
    <xf numFmtId="0" fontId="12" fillId="0" borderId="22" xfId="0" applyFont="1" applyBorder="1" applyAlignment="1">
      <alignment vertical="top" wrapText="1"/>
    </xf>
    <xf numFmtId="0" fontId="12" fillId="0" borderId="22" xfId="0" applyFont="1" applyBorder="1" applyAlignment="1">
      <alignment horizontal="left" vertical="center" wrapText="1"/>
    </xf>
    <xf numFmtId="0" fontId="12" fillId="0" borderId="22" xfId="0" applyFont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2" fillId="0" borderId="22" xfId="0" applyFont="1" applyBorder="1" applyAlignment="1">
      <alignment wrapText="1"/>
    </xf>
    <xf numFmtId="0" fontId="12" fillId="0" borderId="22" xfId="0" applyFont="1" applyBorder="1" applyAlignment="1">
      <alignment horizontal="left" vertical="top" wrapText="1"/>
    </xf>
    <xf numFmtId="0" fontId="38" fillId="0" borderId="22" xfId="0" applyFont="1" applyBorder="1" applyAlignment="1">
      <alignment horizontal="left" vertical="center" wrapText="1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22" fillId="0" borderId="1" xfId="0" applyFont="1" applyBorder="1" applyAlignment="1">
      <alignment horizontal="left" vertical="top" wrapText="1"/>
    </xf>
    <xf numFmtId="0" fontId="22" fillId="0" borderId="1" xfId="0" applyFont="1" applyBorder="1" applyAlignment="1">
      <alignment horizontal="left" vertical="center" wrapText="1"/>
    </xf>
    <xf numFmtId="0" fontId="39" fillId="0" borderId="22" xfId="5" applyFont="1" applyBorder="1"/>
    <xf numFmtId="0" fontId="3" fillId="9" borderId="1" xfId="0" applyFont="1" applyFill="1" applyBorder="1" applyAlignment="1">
      <alignment vertical="center" wrapText="1"/>
    </xf>
    <xf numFmtId="0" fontId="3" fillId="8" borderId="1" xfId="3" applyFont="1" applyFill="1" applyBorder="1" applyAlignment="1">
      <alignment vertical="center" wrapText="1"/>
    </xf>
    <xf numFmtId="0" fontId="4" fillId="9" borderId="1" xfId="4" applyFont="1" applyFill="1" applyBorder="1" applyAlignment="1">
      <alignment horizontal="center" vertical="top"/>
    </xf>
    <xf numFmtId="0" fontId="41" fillId="0" borderId="1" xfId="0" applyFont="1" applyBorder="1" applyAlignment="1">
      <alignment horizontal="center" vertical="top" wrapText="1"/>
    </xf>
    <xf numFmtId="0" fontId="28" fillId="0" borderId="1" xfId="4" applyFont="1" applyFill="1" applyBorder="1" applyAlignment="1">
      <alignment horizontal="center" vertical="top" wrapText="1"/>
    </xf>
    <xf numFmtId="0" fontId="28" fillId="0" borderId="1" xfId="0" applyFont="1" applyBorder="1" applyAlignment="1">
      <alignment horizontal="center" vertical="top"/>
    </xf>
    <xf numFmtId="0" fontId="40" fillId="9" borderId="1" xfId="2" applyFont="1" applyFill="1" applyBorder="1" applyAlignment="1">
      <alignment horizontal="center" vertical="top" wrapText="1"/>
    </xf>
    <xf numFmtId="0" fontId="40" fillId="8" borderId="1" xfId="2" applyFont="1" applyFill="1" applyBorder="1" applyAlignment="1">
      <alignment horizontal="center" vertical="top" wrapText="1"/>
    </xf>
    <xf numFmtId="0" fontId="12" fillId="0" borderId="27" xfId="0" applyFont="1" applyBorder="1" applyAlignment="1">
      <alignment vertical="center" wrapText="1"/>
    </xf>
    <xf numFmtId="0" fontId="12" fillId="0" borderId="27" xfId="0" applyFont="1" applyBorder="1" applyAlignment="1">
      <alignment vertical="top" wrapText="1"/>
    </xf>
    <xf numFmtId="0" fontId="34" fillId="0" borderId="28" xfId="0" applyFont="1" applyBorder="1" applyAlignment="1">
      <alignment horizontal="center" vertical="top" wrapText="1"/>
    </xf>
    <xf numFmtId="0" fontId="38" fillId="0" borderId="2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43" fillId="12" borderId="0" xfId="0" applyFont="1" applyFill="1" applyAlignment="1">
      <alignment horizontal="center"/>
    </xf>
    <xf numFmtId="0" fontId="43" fillId="12" borderId="0" xfId="0" applyFont="1" applyFill="1"/>
    <xf numFmtId="0" fontId="43" fillId="12" borderId="0" xfId="0" applyFont="1" applyFill="1" applyAlignment="1">
      <alignment wrapText="1"/>
    </xf>
    <xf numFmtId="2" fontId="44" fillId="12" borderId="0" xfId="0" applyNumberFormat="1" applyFont="1" applyFill="1" applyAlignment="1">
      <alignment horizontal="right"/>
    </xf>
    <xf numFmtId="0" fontId="0" fillId="0" borderId="1" xfId="0" applyBorder="1" applyAlignment="1">
      <alignment horizontal="right"/>
    </xf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6" xfId="0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center"/>
    </xf>
    <xf numFmtId="0" fontId="45" fillId="0" borderId="1" xfId="0" applyFont="1" applyBorder="1" applyAlignment="1">
      <alignment horizontal="left" wrapText="1"/>
    </xf>
    <xf numFmtId="2" fontId="0" fillId="0" borderId="1" xfId="0" applyNumberFormat="1" applyBorder="1" applyAlignment="1">
      <alignment horizontal="right"/>
    </xf>
    <xf numFmtId="0" fontId="45" fillId="0" borderId="1" xfId="0" applyFont="1" applyBorder="1" applyAlignment="1">
      <alignment wrapText="1"/>
    </xf>
    <xf numFmtId="0" fontId="31" fillId="0" borderId="1" xfId="0" applyFont="1" applyBorder="1" applyAlignment="1">
      <alignment horizontal="left" wrapText="1"/>
    </xf>
    <xf numFmtId="0" fontId="31" fillId="0" borderId="1" xfId="0" applyFont="1" applyBorder="1" applyAlignment="1">
      <alignment wrapText="1"/>
    </xf>
    <xf numFmtId="0" fontId="0" fillId="0" borderId="10" xfId="0" applyBorder="1" applyAlignment="1">
      <alignment horizontal="right"/>
    </xf>
    <xf numFmtId="0" fontId="0" fillId="0" borderId="17" xfId="0" applyBorder="1"/>
    <xf numFmtId="0" fontId="0" fillId="0" borderId="5" xfId="0" applyBorder="1" applyAlignment="1">
      <alignment horizontal="center"/>
    </xf>
    <xf numFmtId="0" fontId="0" fillId="0" borderId="5" xfId="0" applyBorder="1" applyAlignment="1">
      <alignment wrapText="1"/>
    </xf>
    <xf numFmtId="0" fontId="0" fillId="0" borderId="5" xfId="0" applyBorder="1" applyAlignment="1">
      <alignment horizontal="center" wrapText="1"/>
    </xf>
    <xf numFmtId="2" fontId="46" fillId="0" borderId="1" xfId="0" applyNumberFormat="1" applyFont="1" applyBorder="1" applyAlignment="1">
      <alignment horizontal="right"/>
    </xf>
    <xf numFmtId="0" fontId="30" fillId="0" borderId="1" xfId="0" applyFont="1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4" xfId="0" applyBorder="1"/>
    <xf numFmtId="0" fontId="45" fillId="0" borderId="4" xfId="0" applyFont="1" applyBorder="1" applyAlignment="1">
      <alignment horizontal="center"/>
    </xf>
    <xf numFmtId="0" fontId="47" fillId="12" borderId="0" xfId="0" applyFont="1" applyFill="1" applyAlignment="1">
      <alignment horizontal="center"/>
    </xf>
    <xf numFmtId="0" fontId="47" fillId="12" borderId="0" xfId="0" applyFont="1" applyFill="1" applyAlignment="1">
      <alignment horizontal="left"/>
    </xf>
    <xf numFmtId="0" fontId="0" fillId="12" borderId="0" xfId="0" applyFill="1" applyAlignment="1">
      <alignment horizontal="center"/>
    </xf>
    <xf numFmtId="0" fontId="0" fillId="12" borderId="0" xfId="0" applyFill="1" applyAlignment="1">
      <alignment wrapText="1"/>
    </xf>
    <xf numFmtId="0" fontId="0" fillId="12" borderId="0" xfId="0" applyFill="1" applyAlignment="1">
      <alignment horizontal="center" wrapText="1"/>
    </xf>
    <xf numFmtId="0" fontId="0" fillId="0" borderId="2" xfId="0" applyBorder="1" applyAlignment="1">
      <alignment horizontal="right"/>
    </xf>
    <xf numFmtId="0" fontId="0" fillId="0" borderId="15" xfId="0" applyBorder="1"/>
    <xf numFmtId="0" fontId="0" fillId="0" borderId="15" xfId="0" applyBorder="1" applyAlignment="1">
      <alignment horizontal="center"/>
    </xf>
    <xf numFmtId="0" fontId="0" fillId="0" borderId="15" xfId="0" applyBorder="1" applyAlignment="1">
      <alignment wrapText="1"/>
    </xf>
    <xf numFmtId="0" fontId="0" fillId="0" borderId="19" xfId="0" applyBorder="1" applyAlignment="1">
      <alignment horizontal="center" wrapText="1"/>
    </xf>
    <xf numFmtId="0" fontId="0" fillId="0" borderId="10" xfId="0" applyBorder="1"/>
    <xf numFmtId="0" fontId="0" fillId="0" borderId="10" xfId="0" applyBorder="1" applyAlignment="1">
      <alignment wrapText="1"/>
    </xf>
    <xf numFmtId="0" fontId="30" fillId="0" borderId="15" xfId="0" applyFont="1" applyBorder="1" applyAlignment="1">
      <alignment wrapText="1"/>
    </xf>
    <xf numFmtId="2" fontId="46" fillId="0" borderId="1" xfId="0" applyNumberFormat="1" applyFont="1" applyBorder="1" applyAlignment="1">
      <alignment horizontal="right" wrapText="1"/>
    </xf>
    <xf numFmtId="0" fontId="46" fillId="0" borderId="1" xfId="0" applyFont="1" applyBorder="1" applyAlignment="1">
      <alignment horizontal="left" wrapText="1"/>
    </xf>
    <xf numFmtId="0" fontId="0" fillId="0" borderId="17" xfId="0" applyBorder="1" applyAlignment="1">
      <alignment horizontal="center"/>
    </xf>
    <xf numFmtId="0" fontId="45" fillId="0" borderId="10" xfId="0" applyFont="1" applyBorder="1" applyAlignment="1">
      <alignment horizontal="center"/>
    </xf>
    <xf numFmtId="0" fontId="45" fillId="0" borderId="10" xfId="0" applyFont="1" applyBorder="1" applyAlignment="1">
      <alignment wrapText="1"/>
    </xf>
    <xf numFmtId="0" fontId="0" fillId="0" borderId="19" xfId="0" applyBorder="1" applyAlignment="1">
      <alignment horizontal="center"/>
    </xf>
    <xf numFmtId="0" fontId="45" fillId="0" borderId="1" xfId="0" applyFont="1" applyBorder="1" applyAlignment="1">
      <alignment horizontal="center"/>
    </xf>
    <xf numFmtId="0" fontId="45" fillId="0" borderId="2" xfId="0" applyFont="1" applyBorder="1" applyAlignment="1">
      <alignment horizontal="center"/>
    </xf>
    <xf numFmtId="0" fontId="45" fillId="0" borderId="3" xfId="0" applyFont="1" applyBorder="1" applyAlignment="1">
      <alignment wrapText="1"/>
    </xf>
    <xf numFmtId="0" fontId="45" fillId="0" borderId="3" xfId="0" applyFont="1" applyBorder="1" applyAlignment="1">
      <alignment horizontal="center"/>
    </xf>
    <xf numFmtId="2" fontId="45" fillId="0" borderId="4" xfId="0" applyNumberFormat="1" applyFont="1" applyBorder="1" applyAlignment="1">
      <alignment horizontal="right"/>
    </xf>
    <xf numFmtId="2" fontId="0" fillId="5" borderId="1" xfId="0" applyNumberFormat="1" applyFill="1" applyBorder="1" applyAlignment="1">
      <alignment horizontal="right" wrapText="1"/>
    </xf>
    <xf numFmtId="2" fontId="0" fillId="5" borderId="15" xfId="0" applyNumberFormat="1" applyFill="1" applyBorder="1" applyAlignment="1">
      <alignment horizontal="right" wrapText="1"/>
    </xf>
    <xf numFmtId="0" fontId="0" fillId="5" borderId="2" xfId="0" applyFill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5" borderId="2" xfId="0" applyFill="1" applyBorder="1" applyAlignment="1">
      <alignment horizontal="center" wrapText="1"/>
    </xf>
    <xf numFmtId="0" fontId="0" fillId="0" borderId="19" xfId="0" applyBorder="1"/>
    <xf numFmtId="0" fontId="0" fillId="0" borderId="8" xfId="0" applyBorder="1"/>
    <xf numFmtId="0" fontId="0" fillId="0" borderId="8" xfId="0" applyBorder="1" applyAlignment="1">
      <alignment horizontal="center"/>
    </xf>
    <xf numFmtId="0" fontId="31" fillId="0" borderId="1" xfId="0" applyFont="1" applyBorder="1" applyAlignment="1">
      <alignment horizontal="center"/>
    </xf>
    <xf numFmtId="0" fontId="30" fillId="0" borderId="1" xfId="0" applyFont="1" applyBorder="1" applyAlignment="1">
      <alignment horizontal="center"/>
    </xf>
    <xf numFmtId="0" fontId="0" fillId="0" borderId="0" xfId="0" applyAlignment="1">
      <alignment horizontal="center" wrapText="1"/>
    </xf>
    <xf numFmtId="0" fontId="5" fillId="0" borderId="0" xfId="0" applyFont="1"/>
    <xf numFmtId="0" fontId="32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7" fillId="0" borderId="10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40" fillId="8" borderId="0" xfId="2" applyFont="1" applyFill="1" applyAlignment="1">
      <alignment horizontal="center" wrapText="1"/>
    </xf>
    <xf numFmtId="0" fontId="23" fillId="0" borderId="10" xfId="0" applyFont="1" applyBorder="1" applyAlignment="1">
      <alignment wrapText="1"/>
    </xf>
    <xf numFmtId="0" fontId="7" fillId="0" borderId="10" xfId="0" applyFont="1" applyBorder="1"/>
    <xf numFmtId="0" fontId="28" fillId="9" borderId="1" xfId="0" applyFont="1" applyFill="1" applyBorder="1" applyAlignment="1">
      <alignment vertical="center" wrapText="1"/>
    </xf>
    <xf numFmtId="0" fontId="3" fillId="8" borderId="1" xfId="4" applyFont="1" applyFill="1" applyBorder="1" applyAlignment="1">
      <alignment vertical="center" wrapText="1"/>
    </xf>
    <xf numFmtId="0" fontId="4" fillId="8" borderId="1" xfId="4" applyFont="1" applyFill="1" applyBorder="1" applyAlignment="1">
      <alignment horizontal="center" vertical="top"/>
    </xf>
    <xf numFmtId="0" fontId="3" fillId="8" borderId="4" xfId="0" applyFont="1" applyFill="1" applyBorder="1" applyAlignment="1">
      <alignment vertical="center" wrapText="1"/>
    </xf>
    <xf numFmtId="0" fontId="3" fillId="9" borderId="15" xfId="4" applyFont="1" applyFill="1" applyBorder="1" applyAlignment="1">
      <alignment horizontal="center" vertical="top" wrapText="1"/>
    </xf>
    <xf numFmtId="0" fontId="3" fillId="8" borderId="1" xfId="0" applyFont="1" applyFill="1" applyBorder="1" applyAlignment="1">
      <alignment horizontal="center" vertical="center" wrapText="1"/>
    </xf>
    <xf numFmtId="0" fontId="3" fillId="9" borderId="1" xfId="0" applyFont="1" applyFill="1" applyBorder="1" applyAlignment="1">
      <alignment horizontal="center" vertical="center" wrapText="1"/>
    </xf>
    <xf numFmtId="0" fontId="3" fillId="8" borderId="1" xfId="3" applyFont="1" applyFill="1" applyBorder="1" applyAlignment="1">
      <alignment horizontal="center" vertical="center" wrapText="1"/>
    </xf>
    <xf numFmtId="0" fontId="3" fillId="8" borderId="1" xfId="4" applyFont="1" applyFill="1" applyBorder="1" applyAlignment="1">
      <alignment horizontal="center" vertical="center" wrapText="1"/>
    </xf>
    <xf numFmtId="0" fontId="3" fillId="9" borderId="1" xfId="4" applyFont="1" applyFill="1" applyBorder="1" applyAlignment="1">
      <alignment horizontal="center" vertical="center" wrapText="1"/>
    </xf>
    <xf numFmtId="0" fontId="42" fillId="8" borderId="1" xfId="2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6" fillId="9" borderId="1" xfId="2" applyFill="1" applyBorder="1" applyAlignment="1">
      <alignment horizontal="center" vertical="center" wrapText="1"/>
    </xf>
    <xf numFmtId="0" fontId="6" fillId="8" borderId="1" xfId="2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 vertical="center" wrapText="1"/>
    </xf>
    <xf numFmtId="0" fontId="3" fillId="3" borderId="1" xfId="4" applyFont="1" applyBorder="1" applyAlignment="1">
      <alignment horizontal="center" vertical="center" wrapText="1"/>
    </xf>
    <xf numFmtId="0" fontId="42" fillId="9" borderId="1" xfId="2" applyFont="1" applyFill="1" applyBorder="1" applyAlignment="1">
      <alignment horizontal="center" vertical="center"/>
    </xf>
    <xf numFmtId="0" fontId="6" fillId="3" borderId="1" xfId="2" applyFill="1" applyBorder="1" applyAlignment="1">
      <alignment horizontal="center" vertical="center" wrapText="1"/>
    </xf>
    <xf numFmtId="0" fontId="0" fillId="0" borderId="6" xfId="0" applyFont="1" applyBorder="1" applyAlignment="1">
      <alignment horizontal="right"/>
    </xf>
    <xf numFmtId="0" fontId="45" fillId="0" borderId="1" xfId="0" applyFont="1" applyFill="1" applyBorder="1" applyAlignment="1">
      <alignment wrapText="1"/>
    </xf>
    <xf numFmtId="2" fontId="0" fillId="0" borderId="1" xfId="0" applyNumberFormat="1" applyFont="1" applyBorder="1" applyAlignment="1">
      <alignment horizontal="right"/>
    </xf>
    <xf numFmtId="2" fontId="0" fillId="0" borderId="1" xfId="0" applyNumberFormat="1" applyFont="1" applyFill="1" applyBorder="1" applyAlignment="1">
      <alignment horizontal="right"/>
    </xf>
    <xf numFmtId="0" fontId="29" fillId="0" borderId="1" xfId="0" applyFont="1" applyFill="1" applyBorder="1" applyAlignment="1">
      <alignment wrapText="1"/>
    </xf>
    <xf numFmtId="0" fontId="0" fillId="0" borderId="9" xfId="0" applyFont="1" applyBorder="1" applyAlignment="1">
      <alignment horizontal="right"/>
    </xf>
    <xf numFmtId="0" fontId="46" fillId="0" borderId="1" xfId="0" applyFont="1" applyFill="1" applyBorder="1" applyAlignment="1">
      <alignment wrapText="1"/>
    </xf>
    <xf numFmtId="2" fontId="0" fillId="5" borderId="1" xfId="0" applyNumberFormat="1" applyFont="1" applyFill="1" applyBorder="1" applyAlignment="1">
      <alignment horizontal="right"/>
    </xf>
    <xf numFmtId="0" fontId="46" fillId="0" borderId="3" xfId="0" applyFont="1" applyFill="1" applyBorder="1" applyAlignment="1">
      <alignment wrapText="1"/>
    </xf>
    <xf numFmtId="2" fontId="0" fillId="0" borderId="4" xfId="0" applyNumberFormat="1" applyFont="1" applyFill="1" applyBorder="1" applyAlignment="1">
      <alignment horizontal="right"/>
    </xf>
    <xf numFmtId="2" fontId="0" fillId="0" borderId="1" xfId="0" applyNumberFormat="1" applyFont="1" applyFill="1" applyBorder="1" applyAlignment="1">
      <alignment horizontal="right" wrapText="1"/>
    </xf>
    <xf numFmtId="0" fontId="46" fillId="0" borderId="10" xfId="0" applyFont="1" applyFill="1" applyBorder="1" applyAlignment="1">
      <alignment wrapText="1"/>
    </xf>
    <xf numFmtId="2" fontId="0" fillId="0" borderId="10" xfId="0" applyNumberFormat="1" applyFont="1" applyFill="1" applyBorder="1" applyAlignment="1">
      <alignment horizontal="right" wrapText="1"/>
    </xf>
    <xf numFmtId="0" fontId="0" fillId="0" borderId="4" xfId="0" applyFont="1" applyBorder="1" applyAlignment="1">
      <alignment horizontal="right"/>
    </xf>
    <xf numFmtId="2" fontId="46" fillId="0" borderId="15" xfId="0" applyNumberFormat="1" applyFont="1" applyFill="1" applyBorder="1" applyAlignment="1">
      <alignment horizontal="right" wrapText="1"/>
    </xf>
    <xf numFmtId="0" fontId="46" fillId="0" borderId="1" xfId="0" applyFont="1" applyFill="1" applyBorder="1" applyAlignment="1">
      <alignment horizontal="left" wrapText="1"/>
    </xf>
    <xf numFmtId="0" fontId="45" fillId="0" borderId="2" xfId="0" applyFont="1" applyBorder="1" applyAlignment="1">
      <alignment wrapText="1"/>
    </xf>
    <xf numFmtId="0" fontId="0" fillId="0" borderId="1" xfId="0" applyFont="1" applyFill="1" applyBorder="1" applyAlignment="1">
      <alignment horizontal="center"/>
    </xf>
    <xf numFmtId="2" fontId="0" fillId="5" borderId="4" xfId="0" applyNumberFormat="1" applyFont="1" applyFill="1" applyBorder="1" applyAlignment="1">
      <alignment horizontal="right" wrapText="1"/>
    </xf>
    <xf numFmtId="0" fontId="0" fillId="0" borderId="2" xfId="0" applyBorder="1" applyAlignment="1">
      <alignment wrapText="1"/>
    </xf>
    <xf numFmtId="2" fontId="46" fillId="0" borderId="1" xfId="0" applyNumberFormat="1" applyFont="1" applyFill="1" applyBorder="1" applyAlignment="1">
      <alignment horizontal="right" wrapText="1"/>
    </xf>
    <xf numFmtId="0" fontId="0" fillId="0" borderId="15" xfId="0" applyFill="1" applyBorder="1" applyAlignment="1">
      <alignment wrapText="1"/>
    </xf>
    <xf numFmtId="2" fontId="0" fillId="0" borderId="1" xfId="0" applyNumberFormat="1" applyFont="1" applyBorder="1" applyAlignment="1">
      <alignment horizontal="right" wrapText="1"/>
    </xf>
    <xf numFmtId="0" fontId="0" fillId="0" borderId="1" xfId="0" applyFill="1" applyBorder="1" applyAlignment="1">
      <alignment wrapText="1"/>
    </xf>
    <xf numFmtId="0" fontId="29" fillId="0" borderId="3" xfId="0" applyFont="1" applyFill="1" applyBorder="1" applyAlignment="1">
      <alignment wrapText="1"/>
    </xf>
    <xf numFmtId="2" fontId="0" fillId="5" borderId="1" xfId="0" applyNumberFormat="1" applyFont="1" applyFill="1" applyBorder="1" applyAlignment="1">
      <alignment horizontal="right" wrapText="1"/>
    </xf>
    <xf numFmtId="0" fontId="0" fillId="0" borderId="3" xfId="0" applyFont="1" applyFill="1" applyBorder="1" applyAlignment="1">
      <alignment wrapText="1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wrapText="1"/>
    </xf>
    <xf numFmtId="0" fontId="0" fillId="0" borderId="2" xfId="0" applyFont="1" applyFill="1" applyBorder="1"/>
    <xf numFmtId="0" fontId="0" fillId="0" borderId="3" xfId="0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  <xf numFmtId="0" fontId="0" fillId="0" borderId="17" xfId="0" applyFill="1" applyBorder="1"/>
    <xf numFmtId="0" fontId="4" fillId="8" borderId="10" xfId="4" applyFont="1" applyFill="1" applyBorder="1" applyAlignment="1">
      <alignment horizontal="center" vertical="top"/>
    </xf>
    <xf numFmtId="0" fontId="4" fillId="8" borderId="15" xfId="4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3" fillId="8" borderId="10" xfId="4" applyFont="1" applyFill="1" applyBorder="1" applyAlignment="1">
      <alignment horizontal="center" vertical="center" wrapText="1"/>
    </xf>
    <xf numFmtId="0" fontId="3" fillId="8" borderId="15" xfId="4" applyFont="1" applyFill="1" applyBorder="1" applyAlignment="1">
      <alignment horizontal="center" vertical="center" wrapText="1"/>
    </xf>
    <xf numFmtId="0" fontId="42" fillId="8" borderId="10" xfId="2" applyFont="1" applyFill="1" applyBorder="1" applyAlignment="1">
      <alignment horizontal="center" vertical="center"/>
    </xf>
    <xf numFmtId="0" fontId="42" fillId="8" borderId="15" xfId="2" applyFont="1" applyFill="1" applyBorder="1" applyAlignment="1">
      <alignment horizontal="center" vertical="center"/>
    </xf>
    <xf numFmtId="0" fontId="6" fillId="8" borderId="10" xfId="2" applyFill="1" applyBorder="1" applyAlignment="1">
      <alignment horizontal="center" vertical="center" wrapText="1"/>
    </xf>
    <xf numFmtId="0" fontId="6" fillId="8" borderId="15" xfId="2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2" fillId="5" borderId="16" xfId="0" applyFont="1" applyFill="1" applyBorder="1" applyAlignment="1">
      <alignment horizontal="left" vertical="top" wrapText="1"/>
    </xf>
    <xf numFmtId="0" fontId="12" fillId="5" borderId="7" xfId="0" applyFont="1" applyFill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4" fillId="0" borderId="4" xfId="0" applyFont="1" applyBorder="1" applyAlignment="1">
      <alignment horizontal="left" vertical="top" wrapText="1"/>
    </xf>
    <xf numFmtId="0" fontId="12" fillId="5" borderId="17" xfId="0" applyFont="1" applyFill="1" applyBorder="1" applyAlignment="1">
      <alignment horizontal="left" vertical="top" wrapText="1"/>
    </xf>
    <xf numFmtId="0" fontId="12" fillId="5" borderId="6" xfId="0" applyFont="1" applyFill="1" applyBorder="1" applyAlignment="1">
      <alignment horizontal="left" vertical="top" wrapText="1"/>
    </xf>
    <xf numFmtId="0" fontId="11" fillId="4" borderId="11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2" fillId="4" borderId="13" xfId="0" applyFont="1" applyFill="1" applyBorder="1"/>
    <xf numFmtId="0" fontId="12" fillId="4" borderId="18" xfId="0" applyFont="1" applyFill="1" applyBorder="1"/>
    <xf numFmtId="0" fontId="12" fillId="4" borderId="7" xfId="0" applyFont="1" applyFill="1" applyBorder="1"/>
    <xf numFmtId="0" fontId="13" fillId="0" borderId="15" xfId="0" applyFont="1" applyBorder="1" applyAlignment="1">
      <alignment horizontal="left" vertical="top" wrapText="1"/>
    </xf>
    <xf numFmtId="0" fontId="15" fillId="0" borderId="16" xfId="0" applyFont="1" applyBorder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4" fillId="0" borderId="7" xfId="0" applyFont="1" applyBorder="1" applyAlignment="1">
      <alignment horizontal="left" vertical="top" wrapText="1"/>
    </xf>
    <xf numFmtId="0" fontId="14" fillId="0" borderId="16" xfId="0" applyFont="1" applyBorder="1" applyAlignment="1">
      <alignment horizontal="left" vertical="top" wrapText="1"/>
    </xf>
    <xf numFmtId="0" fontId="14" fillId="0" borderId="19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9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left" vertical="center" wrapText="1"/>
    </xf>
    <xf numFmtId="0" fontId="12" fillId="5" borderId="19" xfId="0" applyFont="1" applyFill="1" applyBorder="1" applyAlignment="1">
      <alignment horizontal="left" vertical="top" wrapText="1"/>
    </xf>
    <xf numFmtId="0" fontId="12" fillId="5" borderId="9" xfId="0" applyFont="1" applyFill="1" applyBorder="1" applyAlignment="1">
      <alignment horizontal="left" vertical="top" wrapText="1"/>
    </xf>
    <xf numFmtId="0" fontId="7" fillId="0" borderId="17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16" xfId="0" applyFont="1" applyBorder="1" applyAlignment="1">
      <alignment horizontal="left" vertical="top" wrapText="1"/>
    </xf>
    <xf numFmtId="0" fontId="7" fillId="0" borderId="7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22" fillId="6" borderId="2" xfId="0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center" vertical="top" wrapText="1"/>
    </xf>
    <xf numFmtId="0" fontId="22" fillId="6" borderId="4" xfId="0" applyFont="1" applyFill="1" applyBorder="1" applyAlignment="1">
      <alignment horizontal="center" vertical="top" wrapText="1"/>
    </xf>
    <xf numFmtId="0" fontId="23" fillId="7" borderId="2" xfId="0" applyFont="1" applyFill="1" applyBorder="1" applyAlignment="1">
      <alignment horizontal="center" vertical="top" wrapText="1"/>
    </xf>
    <xf numFmtId="0" fontId="23" fillId="7" borderId="3" xfId="0" applyFont="1" applyFill="1" applyBorder="1" applyAlignment="1">
      <alignment horizontal="center" vertical="top" wrapText="1"/>
    </xf>
    <xf numFmtId="0" fontId="23" fillId="7" borderId="4" xfId="0" applyFont="1" applyFill="1" applyBorder="1" applyAlignment="1">
      <alignment horizontal="center" vertical="top" wrapText="1"/>
    </xf>
    <xf numFmtId="0" fontId="23" fillId="6" borderId="2" xfId="0" applyFont="1" applyFill="1" applyBorder="1" applyAlignment="1">
      <alignment horizontal="center" vertical="top" wrapText="1"/>
    </xf>
    <xf numFmtId="0" fontId="23" fillId="6" borderId="3" xfId="0" applyFont="1" applyFill="1" applyBorder="1" applyAlignment="1">
      <alignment horizontal="center" vertical="top" wrapText="1"/>
    </xf>
    <xf numFmtId="0" fontId="23" fillId="6" borderId="4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top" wrapText="1"/>
    </xf>
    <xf numFmtId="0" fontId="11" fillId="4" borderId="20" xfId="0" applyFont="1" applyFill="1" applyBorder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11" fillId="4" borderId="8" xfId="0" applyFont="1" applyFill="1" applyBorder="1" applyAlignment="1">
      <alignment horizontal="center" vertical="top" wrapText="1"/>
    </xf>
    <xf numFmtId="0" fontId="19" fillId="4" borderId="14" xfId="0" applyFont="1" applyFill="1" applyBorder="1" applyAlignment="1">
      <alignment horizontal="center" vertical="top" wrapText="1"/>
    </xf>
    <xf numFmtId="0" fontId="19" fillId="4" borderId="20" xfId="0" applyFont="1" applyFill="1" applyBorder="1" applyAlignment="1">
      <alignment horizontal="center" vertical="top" wrapText="1"/>
    </xf>
    <xf numFmtId="0" fontId="19" fillId="4" borderId="21" xfId="0" applyFont="1" applyFill="1" applyBorder="1" applyAlignment="1">
      <alignment horizontal="center" vertical="top" wrapText="1"/>
    </xf>
    <xf numFmtId="0" fontId="20" fillId="0" borderId="2" xfId="0" applyFont="1" applyBorder="1" applyAlignment="1">
      <alignment horizontal="center" vertical="top" wrapText="1"/>
    </xf>
    <xf numFmtId="0" fontId="20" fillId="0" borderId="3" xfId="0" applyFont="1" applyBorder="1" applyAlignment="1">
      <alignment horizontal="center" vertical="top" wrapText="1"/>
    </xf>
    <xf numFmtId="0" fontId="25" fillId="8" borderId="17" xfId="0" applyFont="1" applyFill="1" applyBorder="1" applyAlignment="1">
      <alignment horizontal="center" vertical="center"/>
    </xf>
    <xf numFmtId="0" fontId="25" fillId="8" borderId="5" xfId="0" applyFont="1" applyFill="1" applyBorder="1" applyAlignment="1">
      <alignment horizontal="center" vertical="center"/>
    </xf>
    <xf numFmtId="0" fontId="25" fillId="8" borderId="6" xfId="0" applyFont="1" applyFill="1" applyBorder="1" applyAlignment="1">
      <alignment horizontal="center" vertical="center"/>
    </xf>
    <xf numFmtId="0" fontId="25" fillId="8" borderId="16" xfId="0" applyFont="1" applyFill="1" applyBorder="1" applyAlignment="1">
      <alignment horizontal="center" vertical="center"/>
    </xf>
    <xf numFmtId="0" fontId="25" fillId="8" borderId="0" xfId="0" applyFont="1" applyFill="1" applyAlignment="1">
      <alignment horizontal="center" vertical="center"/>
    </xf>
    <xf numFmtId="0" fontId="25" fillId="8" borderId="7" xfId="0" applyFont="1" applyFill="1" applyBorder="1" applyAlignment="1">
      <alignment horizontal="center" vertical="center"/>
    </xf>
    <xf numFmtId="0" fontId="26" fillId="6" borderId="3" xfId="0" applyFont="1" applyFill="1" applyBorder="1" applyAlignment="1">
      <alignment horizontal="center" vertical="top" wrapText="1"/>
    </xf>
    <xf numFmtId="0" fontId="26" fillId="6" borderId="4" xfId="0" applyFont="1" applyFill="1" applyBorder="1" applyAlignment="1">
      <alignment horizontal="center" vertical="top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27" fillId="6" borderId="3" xfId="0" applyFont="1" applyFill="1" applyBorder="1" applyAlignment="1">
      <alignment horizontal="center" vertical="top" wrapText="1"/>
    </xf>
    <xf numFmtId="0" fontId="27" fillId="6" borderId="4" xfId="0" applyFont="1" applyFill="1" applyBorder="1" applyAlignment="1">
      <alignment horizontal="center" vertical="top" wrapText="1"/>
    </xf>
    <xf numFmtId="0" fontId="12" fillId="0" borderId="23" xfId="0" applyFont="1" applyBorder="1" applyAlignment="1">
      <alignment horizontal="left" vertical="top" wrapText="1"/>
    </xf>
    <xf numFmtId="0" fontId="35" fillId="0" borderId="24" xfId="0" applyFont="1" applyBorder="1"/>
    <xf numFmtId="0" fontId="35" fillId="0" borderId="25" xfId="0" applyFont="1" applyBorder="1"/>
    <xf numFmtId="0" fontId="34" fillId="0" borderId="23" xfId="0" applyFont="1" applyBorder="1" applyAlignment="1">
      <alignment horizontal="left" vertical="top" wrapText="1"/>
    </xf>
    <xf numFmtId="0" fontId="22" fillId="4" borderId="5" xfId="0" applyFont="1" applyFill="1" applyBorder="1" applyAlignment="1">
      <alignment horizontal="center" vertical="top" wrapText="1"/>
    </xf>
    <xf numFmtId="0" fontId="22" fillId="4" borderId="8" xfId="0" applyFont="1" applyFill="1" applyBorder="1" applyAlignment="1">
      <alignment horizontal="center" vertical="top" wrapText="1"/>
    </xf>
    <xf numFmtId="0" fontId="20" fillId="0" borderId="4" xfId="0" applyFont="1" applyBorder="1" applyAlignment="1">
      <alignment horizontal="center" vertical="top" wrapText="1"/>
    </xf>
    <xf numFmtId="0" fontId="12" fillId="4" borderId="18" xfId="0" applyFont="1" applyFill="1" applyBorder="1" applyAlignment="1">
      <alignment horizontal="center"/>
    </xf>
    <xf numFmtId="0" fontId="22" fillId="6" borderId="2" xfId="0" applyFont="1" applyFill="1" applyBorder="1" applyAlignment="1">
      <alignment horizontal="center" vertical="center" wrapText="1"/>
    </xf>
    <xf numFmtId="0" fontId="22" fillId="6" borderId="3" xfId="0" applyFont="1" applyFill="1" applyBorder="1" applyAlignment="1">
      <alignment horizontal="center" vertical="center" wrapText="1"/>
    </xf>
    <xf numFmtId="0" fontId="22" fillId="6" borderId="4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top" wrapText="1"/>
    </xf>
    <xf numFmtId="0" fontId="24" fillId="0" borderId="3" xfId="0" applyFont="1" applyBorder="1" applyAlignment="1">
      <alignment horizontal="center" vertical="top" wrapText="1"/>
    </xf>
    <xf numFmtId="0" fontId="24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left" vertical="center" wrapText="1"/>
    </xf>
    <xf numFmtId="0" fontId="22" fillId="0" borderId="2" xfId="0" applyFont="1" applyBorder="1" applyAlignment="1">
      <alignment horizontal="left" vertical="top" wrapText="1"/>
    </xf>
    <xf numFmtId="0" fontId="22" fillId="0" borderId="3" xfId="0" applyFont="1" applyBorder="1" applyAlignment="1">
      <alignment horizontal="left" vertical="top" wrapText="1"/>
    </xf>
    <xf numFmtId="0" fontId="22" fillId="0" borderId="4" xfId="0" applyFont="1" applyBorder="1" applyAlignment="1">
      <alignment horizontal="left" vertical="top" wrapText="1"/>
    </xf>
    <xf numFmtId="0" fontId="26" fillId="6" borderId="2" xfId="0" applyFont="1" applyFill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center" wrapText="1"/>
    </xf>
    <xf numFmtId="0" fontId="22" fillId="4" borderId="7" xfId="0" applyFont="1" applyFill="1" applyBorder="1" applyAlignment="1">
      <alignment horizontal="center" vertical="top" wrapText="1"/>
    </xf>
    <xf numFmtId="0" fontId="20" fillId="0" borderId="19" xfId="0" applyFont="1" applyBorder="1" applyAlignment="1">
      <alignment horizontal="center" vertical="top" wrapText="1"/>
    </xf>
    <xf numFmtId="0" fontId="20" fillId="0" borderId="8" xfId="0" applyFont="1" applyBorder="1" applyAlignment="1">
      <alignment horizontal="center" vertical="top" wrapText="1"/>
    </xf>
    <xf numFmtId="0" fontId="4" fillId="4" borderId="1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  <xf numFmtId="0" fontId="24" fillId="0" borderId="15" xfId="0" applyFont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0" fontId="26" fillId="6" borderId="4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4" borderId="3" xfId="0" applyFont="1" applyFill="1" applyBorder="1" applyAlignment="1">
      <alignment horizontal="center" vertical="top" wrapText="1"/>
    </xf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vertical="center" wrapText="1"/>
    </xf>
    <xf numFmtId="0" fontId="24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top" wrapText="1"/>
    </xf>
    <xf numFmtId="0" fontId="12" fillId="4" borderId="3" xfId="0" applyFont="1" applyFill="1" applyBorder="1" applyAlignment="1">
      <alignment horizontal="center"/>
    </xf>
    <xf numFmtId="0" fontId="11" fillId="0" borderId="10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24" fillId="0" borderId="17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left" vertical="center" wrapText="1"/>
    </xf>
    <xf numFmtId="0" fontId="24" fillId="0" borderId="19" xfId="0" applyFont="1" applyBorder="1" applyAlignment="1">
      <alignment horizontal="left" vertical="center" wrapText="1"/>
    </xf>
    <xf numFmtId="0" fontId="24" fillId="0" borderId="9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top" wrapText="1"/>
    </xf>
    <xf numFmtId="0" fontId="24" fillId="0" borderId="5" xfId="0" applyFont="1" applyBorder="1" applyAlignment="1">
      <alignment horizontal="center" vertical="top" wrapText="1"/>
    </xf>
    <xf numFmtId="0" fontId="24" fillId="0" borderId="6" xfId="0" applyFont="1" applyBorder="1" applyAlignment="1">
      <alignment horizontal="center" vertical="top" wrapText="1"/>
    </xf>
    <xf numFmtId="0" fontId="24" fillId="0" borderId="19" xfId="0" applyFont="1" applyBorder="1" applyAlignment="1">
      <alignment horizontal="center" vertical="top" wrapText="1"/>
    </xf>
    <xf numFmtId="0" fontId="24" fillId="0" borderId="8" xfId="0" applyFont="1" applyBorder="1" applyAlignment="1">
      <alignment horizontal="center" vertical="top" wrapText="1"/>
    </xf>
    <xf numFmtId="0" fontId="24" fillId="0" borderId="9" xfId="0" applyFont="1" applyBorder="1" applyAlignment="1">
      <alignment horizontal="center" vertical="top" wrapText="1"/>
    </xf>
    <xf numFmtId="0" fontId="11" fillId="0" borderId="17" xfId="0" applyFont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1" fillId="0" borderId="7" xfId="0" applyFont="1" applyBorder="1" applyAlignment="1">
      <alignment horizontal="center" vertical="top" wrapText="1"/>
    </xf>
    <xf numFmtId="0" fontId="11" fillId="0" borderId="19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0" fontId="11" fillId="0" borderId="9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center" vertical="top" wrapText="1"/>
    </xf>
    <xf numFmtId="0" fontId="24" fillId="0" borderId="1" xfId="0" applyFont="1" applyBorder="1" applyAlignment="1">
      <alignment horizontal="left" vertical="top" wrapText="1"/>
    </xf>
    <xf numFmtId="0" fontId="12" fillId="0" borderId="26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0" borderId="7" xfId="0" applyFont="1" applyBorder="1" applyAlignment="1">
      <alignment horizontal="center" vertical="top" wrapText="1"/>
    </xf>
    <xf numFmtId="0" fontId="20" fillId="5" borderId="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horizontal="center" vertical="center" wrapText="1"/>
    </xf>
    <xf numFmtId="0" fontId="32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8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5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48" fillId="0" borderId="1" xfId="0" applyFont="1" applyBorder="1" applyAlignment="1">
      <alignment horizontal="center" wrapText="1"/>
    </xf>
    <xf numFmtId="0" fontId="23" fillId="0" borderId="1" xfId="0" applyFont="1" applyBorder="1" applyAlignment="1">
      <alignment horizontal="center" vertical="top" wrapText="1"/>
    </xf>
    <xf numFmtId="0" fontId="0" fillId="0" borderId="0" xfId="0" applyBorder="1"/>
    <xf numFmtId="0" fontId="7" fillId="0" borderId="0" xfId="0" applyFont="1" applyBorder="1" applyAlignment="1">
      <alignment wrapText="1"/>
    </xf>
    <xf numFmtId="0" fontId="7" fillId="0" borderId="10" xfId="0" applyFont="1" applyBorder="1" applyAlignment="1">
      <alignment vertical="top" wrapText="1"/>
    </xf>
  </cellXfs>
  <cellStyles count="6">
    <cellStyle name="20% — акцент4" xfId="3" builtinId="42"/>
    <cellStyle name="20% — акцент6" xfId="4" builtinId="50"/>
    <cellStyle name="Гиперссылка" xfId="2" builtinId="8"/>
    <cellStyle name="Обычный" xfId="0" builtinId="0"/>
    <cellStyle name="Обычный 2" xfId="5"/>
    <cellStyle name="Обычный 3" xfId="1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J47"/>
  <sheetViews>
    <sheetView topLeftCell="C1" zoomScale="71" zoomScaleNormal="71" workbookViewId="0">
      <pane ySplit="1" topLeftCell="A2" activePane="bottomLeft" state="frozen"/>
      <selection pane="bottomLeft" activeCell="A2" sqref="A2"/>
    </sheetView>
  </sheetViews>
  <sheetFormatPr defaultColWidth="16.140625" defaultRowHeight="18.75" x14ac:dyDescent="0.25"/>
  <cols>
    <col min="1" max="1" width="27" style="7" customWidth="1"/>
    <col min="2" max="2" width="39.5703125" style="49" customWidth="1"/>
    <col min="3" max="3" width="33.42578125" style="120" customWidth="1"/>
    <col min="4" max="4" width="26.140625" style="7" customWidth="1"/>
    <col min="5" max="16384" width="16.140625" style="7"/>
  </cols>
  <sheetData>
    <row r="1" spans="1:192" ht="56.25" x14ac:dyDescent="0.25">
      <c r="A1" s="6" t="s">
        <v>0</v>
      </c>
      <c r="B1" s="47" t="s">
        <v>1</v>
      </c>
      <c r="C1" s="118" t="s">
        <v>15</v>
      </c>
      <c r="D1" s="6" t="s">
        <v>2</v>
      </c>
      <c r="E1" s="6" t="s">
        <v>3</v>
      </c>
      <c r="F1" s="6" t="s">
        <v>4</v>
      </c>
      <c r="G1" s="6" t="s">
        <v>5</v>
      </c>
      <c r="H1" s="5" t="s">
        <v>11</v>
      </c>
    </row>
    <row r="2" spans="1:192" ht="56.25" x14ac:dyDescent="0.25">
      <c r="A2" s="208" t="s">
        <v>94</v>
      </c>
      <c r="B2" s="45" t="s">
        <v>95</v>
      </c>
      <c r="C2" s="122" t="s">
        <v>97</v>
      </c>
      <c r="D2" s="208" t="s">
        <v>330</v>
      </c>
      <c r="E2" s="217" t="s">
        <v>6</v>
      </c>
      <c r="F2" s="213" t="s">
        <v>16</v>
      </c>
      <c r="G2" s="216">
        <v>16</v>
      </c>
      <c r="H2" s="43"/>
    </row>
    <row r="3" spans="1:192" ht="93.75" x14ac:dyDescent="0.3">
      <c r="A3" s="9" t="s">
        <v>84</v>
      </c>
      <c r="B3" s="45" t="s">
        <v>86</v>
      </c>
      <c r="C3" s="200" t="s">
        <v>98</v>
      </c>
      <c r="D3" s="211" t="s">
        <v>331</v>
      </c>
      <c r="E3" s="219" t="s">
        <v>6</v>
      </c>
      <c r="F3" s="213" t="s">
        <v>16</v>
      </c>
      <c r="G3" s="221">
        <v>16</v>
      </c>
      <c r="H3" s="8"/>
    </row>
    <row r="4" spans="1:192" ht="93.75" x14ac:dyDescent="0.25">
      <c r="A4" s="207" t="s">
        <v>84</v>
      </c>
      <c r="B4" s="115" t="s">
        <v>85</v>
      </c>
      <c r="C4" s="121" t="s">
        <v>98</v>
      </c>
      <c r="D4" s="212" t="s">
        <v>332</v>
      </c>
      <c r="E4" s="212" t="s">
        <v>10</v>
      </c>
      <c r="F4" s="220" t="s">
        <v>7</v>
      </c>
      <c r="G4" s="215">
        <v>9</v>
      </c>
      <c r="H4" s="117"/>
    </row>
    <row r="5" spans="1:192" ht="150" x14ac:dyDescent="0.25">
      <c r="A5" s="44" t="s">
        <v>92</v>
      </c>
      <c r="B5" s="48" t="s">
        <v>93</v>
      </c>
      <c r="C5" s="121" t="s">
        <v>98</v>
      </c>
      <c r="D5" s="209" t="s">
        <v>333</v>
      </c>
      <c r="E5" s="214" t="s">
        <v>10</v>
      </c>
      <c r="F5" s="220" t="s">
        <v>16</v>
      </c>
      <c r="G5" s="215">
        <v>12</v>
      </c>
      <c r="H5" s="41"/>
    </row>
    <row r="6" spans="1:192" s="43" customFormat="1" ht="112.5" x14ac:dyDescent="0.25">
      <c r="A6" s="42" t="s">
        <v>87</v>
      </c>
      <c r="B6" s="116" t="s">
        <v>88</v>
      </c>
      <c r="C6" s="122" t="s">
        <v>98</v>
      </c>
      <c r="D6" s="210" t="s">
        <v>334</v>
      </c>
      <c r="E6" s="210" t="s">
        <v>6</v>
      </c>
      <c r="F6" s="213" t="s">
        <v>16</v>
      </c>
      <c r="G6" s="216">
        <v>3</v>
      </c>
      <c r="H6" s="50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  <c r="BI6" s="7"/>
      <c r="BJ6" s="7"/>
      <c r="BK6" s="7"/>
      <c r="BL6" s="7"/>
      <c r="BM6" s="7"/>
      <c r="BN6" s="7"/>
    </row>
    <row r="7" spans="1:192" s="41" customFormat="1" ht="112.5" x14ac:dyDescent="0.25">
      <c r="A7" s="40" t="s">
        <v>84</v>
      </c>
      <c r="B7" s="204" t="s">
        <v>409</v>
      </c>
      <c r="C7" s="122" t="s">
        <v>98</v>
      </c>
      <c r="D7" s="259" t="s">
        <v>335</v>
      </c>
      <c r="E7" s="259" t="s">
        <v>6</v>
      </c>
      <c r="F7" s="261" t="s">
        <v>16</v>
      </c>
      <c r="G7" s="263">
        <v>12</v>
      </c>
      <c r="H7" s="256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</row>
    <row r="8" spans="1:192" s="41" customFormat="1" ht="131.25" x14ac:dyDescent="0.25">
      <c r="A8" s="218" t="s">
        <v>90</v>
      </c>
      <c r="B8" s="45" t="s">
        <v>91</v>
      </c>
      <c r="C8" s="122" t="s">
        <v>98</v>
      </c>
      <c r="D8" s="260"/>
      <c r="E8" s="260"/>
      <c r="F8" s="262"/>
      <c r="G8" s="264"/>
      <c r="H8" s="25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</row>
    <row r="9" spans="1:192" s="117" customFormat="1" ht="112.5" x14ac:dyDescent="0.25">
      <c r="A9" s="42" t="s">
        <v>87</v>
      </c>
      <c r="B9" s="206" t="s">
        <v>89</v>
      </c>
      <c r="C9" s="122" t="s">
        <v>98</v>
      </c>
      <c r="D9" s="211" t="s">
        <v>336</v>
      </c>
      <c r="E9" s="211" t="s">
        <v>6</v>
      </c>
      <c r="F9" s="213" t="s">
        <v>16</v>
      </c>
      <c r="G9" s="216">
        <v>12</v>
      </c>
      <c r="H9" s="205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</row>
    <row r="10" spans="1:192" s="8" customFormat="1" ht="93.75" x14ac:dyDescent="0.25">
      <c r="A10" s="46" t="s">
        <v>94</v>
      </c>
      <c r="B10" s="45" t="s">
        <v>96</v>
      </c>
      <c r="C10" s="122" t="s">
        <v>97</v>
      </c>
      <c r="D10" s="208" t="s">
        <v>337</v>
      </c>
      <c r="E10" s="217" t="s">
        <v>6</v>
      </c>
      <c r="F10" s="213" t="s">
        <v>8</v>
      </c>
      <c r="G10" s="216">
        <v>9</v>
      </c>
      <c r="H10" s="43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</row>
    <row r="11" spans="1:192" s="8" customFormat="1" ht="131.25" x14ac:dyDescent="0.25">
      <c r="A11" s="115" t="s">
        <v>94</v>
      </c>
      <c r="B11" s="203" t="s">
        <v>329</v>
      </c>
      <c r="C11" s="121" t="s">
        <v>97</v>
      </c>
      <c r="D11" s="209" t="s">
        <v>338</v>
      </c>
      <c r="E11" s="214" t="s">
        <v>10</v>
      </c>
      <c r="F11" s="220" t="s">
        <v>9</v>
      </c>
      <c r="G11" s="215">
        <v>11</v>
      </c>
      <c r="H11" s="4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</row>
    <row r="12" spans="1:192" x14ac:dyDescent="0.25">
      <c r="C12" s="119"/>
      <c r="F12" s="128"/>
      <c r="G12" s="7">
        <f>SUM(G2:G11)</f>
        <v>100</v>
      </c>
    </row>
    <row r="13" spans="1:192" x14ac:dyDescent="0.25">
      <c r="C13" s="119"/>
      <c r="F13" s="128"/>
    </row>
    <row r="14" spans="1:192" x14ac:dyDescent="0.25">
      <c r="C14" s="119"/>
    </row>
    <row r="15" spans="1:192" x14ac:dyDescent="0.25">
      <c r="C15" s="119"/>
    </row>
    <row r="16" spans="1:192" x14ac:dyDescent="0.25">
      <c r="C16" s="119"/>
    </row>
    <row r="17" spans="3:3" x14ac:dyDescent="0.25">
      <c r="C17" s="119"/>
    </row>
    <row r="18" spans="3:3" x14ac:dyDescent="0.25">
      <c r="C18" s="119"/>
    </row>
    <row r="19" spans="3:3" x14ac:dyDescent="0.25">
      <c r="C19" s="119"/>
    </row>
    <row r="20" spans="3:3" x14ac:dyDescent="0.25">
      <c r="C20" s="119"/>
    </row>
    <row r="21" spans="3:3" x14ac:dyDescent="0.25">
      <c r="C21" s="119"/>
    </row>
    <row r="22" spans="3:3" x14ac:dyDescent="0.25">
      <c r="C22" s="119"/>
    </row>
    <row r="23" spans="3:3" x14ac:dyDescent="0.25">
      <c r="C23" s="119"/>
    </row>
    <row r="24" spans="3:3" x14ac:dyDescent="0.25">
      <c r="C24" s="119"/>
    </row>
    <row r="25" spans="3:3" x14ac:dyDescent="0.25">
      <c r="C25" s="119"/>
    </row>
    <row r="26" spans="3:3" x14ac:dyDescent="0.25">
      <c r="C26" s="119"/>
    </row>
    <row r="27" spans="3:3" x14ac:dyDescent="0.25">
      <c r="C27" s="119"/>
    </row>
    <row r="28" spans="3:3" x14ac:dyDescent="0.25">
      <c r="C28" s="119"/>
    </row>
    <row r="29" spans="3:3" x14ac:dyDescent="0.25">
      <c r="C29" s="119"/>
    </row>
    <row r="30" spans="3:3" x14ac:dyDescent="0.25">
      <c r="C30" s="119"/>
    </row>
    <row r="31" spans="3:3" x14ac:dyDescent="0.25">
      <c r="C31" s="119"/>
    </row>
    <row r="32" spans="3:3" x14ac:dyDescent="0.25">
      <c r="C32" s="119"/>
    </row>
    <row r="33" spans="2:7" x14ac:dyDescent="0.25">
      <c r="C33" s="119"/>
    </row>
    <row r="34" spans="2:7" x14ac:dyDescent="0.25">
      <c r="C34" s="119"/>
    </row>
    <row r="35" spans="2:7" x14ac:dyDescent="0.25">
      <c r="C35" s="119"/>
    </row>
    <row r="36" spans="2:7" x14ac:dyDescent="0.25">
      <c r="C36" s="119"/>
    </row>
    <row r="37" spans="2:7" x14ac:dyDescent="0.25">
      <c r="C37" s="119"/>
    </row>
    <row r="38" spans="2:7" x14ac:dyDescent="0.25">
      <c r="C38" s="119"/>
    </row>
    <row r="39" spans="2:7" x14ac:dyDescent="0.25">
      <c r="C39" s="119"/>
    </row>
    <row r="40" spans="2:7" x14ac:dyDescent="0.25">
      <c r="C40" s="119"/>
    </row>
    <row r="41" spans="2:7" x14ac:dyDescent="0.25">
      <c r="C41" s="119"/>
    </row>
    <row r="42" spans="2:7" x14ac:dyDescent="0.25">
      <c r="C42" s="119"/>
    </row>
    <row r="43" spans="2:7" x14ac:dyDescent="0.25">
      <c r="C43" s="119"/>
    </row>
    <row r="44" spans="2:7" x14ac:dyDescent="0.25">
      <c r="C44" s="119"/>
    </row>
    <row r="45" spans="2:7" x14ac:dyDescent="0.25">
      <c r="C45" s="119"/>
    </row>
    <row r="46" spans="2:7" x14ac:dyDescent="0.25">
      <c r="C46" s="119"/>
    </row>
    <row r="47" spans="2:7" ht="15" x14ac:dyDescent="0.25">
      <c r="B47" s="258"/>
      <c r="C47" s="258"/>
      <c r="D47" s="258"/>
      <c r="E47" s="258"/>
      <c r="F47" s="258"/>
      <c r="G47" s="258"/>
    </row>
  </sheetData>
  <autoFilter ref="D1:D11"/>
  <mergeCells count="6">
    <mergeCell ref="H7:H8"/>
    <mergeCell ref="B47:G47"/>
    <mergeCell ref="D7:D8"/>
    <mergeCell ref="E7:E8"/>
    <mergeCell ref="F7:F8"/>
    <mergeCell ref="G7:G8"/>
  </mergeCells>
  <hyperlinks>
    <hyperlink ref="G9" location="'КО Ж'!A1" display="'КО Ж'!A1"/>
    <hyperlink ref="F9" location="Рабочая_площадка" display="Раздел ИЛ 1"/>
    <hyperlink ref="G2" location="'КО А'!A1" display="'КО А'!A1"/>
    <hyperlink ref="F2" location="Рабочая_площадка" display="Раздел ИЛ 1"/>
    <hyperlink ref="G3" location="'КО Б'!A1" display="'КО Б'!A1"/>
    <hyperlink ref="F3" location="Рабочая_площадка" display="Раздел ИЛ 1"/>
    <hyperlink ref="G4" location="'КО В'!A1" display="'КО В'!A1"/>
    <hyperlink ref="F4" location="_РПВариатив" display="Раздел ИЛ 2"/>
    <hyperlink ref="G5" location="'КО Г'!A1" display="'КО Г'!A1"/>
    <hyperlink ref="F5" location="Рабочая_площадка" display="Раздел ИЛ 1"/>
    <hyperlink ref="G6" location="'КО Д'!A1" display="'КО Д'!A1"/>
    <hyperlink ref="F6" location="Рабочая_площадка" display="Раздел ИЛ 1"/>
    <hyperlink ref="G7" location="'КО Е'!A1" display="'КО Е'!A1"/>
    <hyperlink ref="F7" location="Рабочая_площадка" display="Раздел ИЛ 1"/>
    <hyperlink ref="G10" location="'КО З'!A1" display="'КО З'!A1"/>
    <hyperlink ref="F10" location="Рабочая_площадка_Компл" display="Раздел ИЛ 3"/>
    <hyperlink ref="G11" location="'КО И'!A1" display="'КО И'!A1"/>
    <hyperlink ref="F11" location="Поддон" display="Раздел ИЛ 4"/>
    <hyperlink ref="C3" location="'ФГОС 38.02.03 ПК1.3'!A1" display="'ФГОС 38.02.03 ПК1.3'!A1"/>
    <hyperlink ref="C4" location="'ФГОС 38.02.03 ПК 1.2'!A1" display="'ФГОС 38.02.03 ПК 1.2'!A1"/>
    <hyperlink ref="C5" location="'ФГОС 38.02.03 ПК 4.1'!A1" display="'ФГОС 38.02.03 ПК 4.1'!A1"/>
    <hyperlink ref="C6" location="'ФГОС 38.02.03 ПК 2.1'!A1" display="'ФГОС 38.02.03 ПК 2.1'!A1"/>
    <hyperlink ref="C7" location="'ФГОС 38.02.03 ПК 1.4'!A1" display="'ФГОС 38.02.03 ПК 1.4'!A1"/>
    <hyperlink ref="C9" location="'ФГОС 38.02.03 ПК 1.1'!A1" display="'ФГОС 38.02.03 ПК 1.1'!A1"/>
    <hyperlink ref="C10" location="пс_03.5" display="пс_03.5"/>
    <hyperlink ref="C11" location="пс_02.5" display="пс_02.5"/>
    <hyperlink ref="C2" location="Модуль_А" display="Модуль_А"/>
    <hyperlink ref="C8" location="'ФГОС 38.02.03 ПК 1.4'!A1" display="'ФГОС 38.02.03 ПК 1.4'!A1"/>
  </hyperlinks>
  <pageMargins left="0.25" right="0.25" top="0.75" bottom="0.75" header="0.3" footer="0.3"/>
  <pageSetup paperSize="9" scale="5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zoomScale="70" zoomScaleNormal="70" workbookViewId="0">
      <selection sqref="A1:I9"/>
    </sheetView>
  </sheetViews>
  <sheetFormatPr defaultRowHeight="15" x14ac:dyDescent="0.25"/>
  <cols>
    <col min="1" max="1" width="9.28515625" style="52" customWidth="1"/>
    <col min="2" max="2" width="27.85546875" customWidth="1"/>
    <col min="4" max="4" width="27.85546875" customWidth="1"/>
    <col min="6" max="6" width="27" customWidth="1"/>
  </cols>
  <sheetData>
    <row r="1" spans="1:9" ht="18.75" x14ac:dyDescent="0.3">
      <c r="A1" s="129" t="s">
        <v>346</v>
      </c>
      <c r="B1" s="130" t="s">
        <v>347</v>
      </c>
      <c r="C1" s="129"/>
      <c r="D1" s="130"/>
      <c r="E1" s="129"/>
      <c r="F1" s="131"/>
      <c r="G1" s="131"/>
      <c r="H1" s="129"/>
      <c r="I1" s="132">
        <f>SUM(I3:I9)</f>
        <v>9</v>
      </c>
    </row>
    <row r="2" spans="1:9" x14ac:dyDescent="0.25">
      <c r="A2" s="146" t="s">
        <v>466</v>
      </c>
      <c r="B2" s="255" t="s">
        <v>347</v>
      </c>
      <c r="C2" s="148"/>
      <c r="D2" s="149"/>
      <c r="E2" s="148"/>
      <c r="F2" s="149"/>
      <c r="G2" s="149"/>
      <c r="H2" s="150"/>
      <c r="I2" s="222"/>
    </row>
    <row r="3" spans="1:9" ht="48" customHeight="1" x14ac:dyDescent="0.25">
      <c r="A3" s="133"/>
      <c r="B3" s="139"/>
      <c r="C3" s="140" t="s">
        <v>343</v>
      </c>
      <c r="D3" s="223" t="s">
        <v>162</v>
      </c>
      <c r="E3" s="140"/>
      <c r="F3" s="70" t="s">
        <v>344</v>
      </c>
      <c r="G3" s="241"/>
      <c r="H3" s="193">
        <v>5</v>
      </c>
      <c r="I3" s="151">
        <v>1</v>
      </c>
    </row>
    <row r="4" spans="1:9" ht="48" customHeight="1" x14ac:dyDescent="0.25">
      <c r="A4" s="133"/>
      <c r="B4" s="139"/>
      <c r="C4" s="140" t="s">
        <v>343</v>
      </c>
      <c r="D4" s="223" t="s">
        <v>467</v>
      </c>
      <c r="E4" s="140"/>
      <c r="F4" s="70" t="s">
        <v>344</v>
      </c>
      <c r="G4" s="241"/>
      <c r="H4" s="193">
        <v>5</v>
      </c>
      <c r="I4" s="151">
        <v>1.5</v>
      </c>
    </row>
    <row r="5" spans="1:9" ht="48" customHeight="1" x14ac:dyDescent="0.25">
      <c r="A5" s="133"/>
      <c r="B5" s="139"/>
      <c r="C5" s="140" t="s">
        <v>343</v>
      </c>
      <c r="D5" s="223" t="s">
        <v>160</v>
      </c>
      <c r="E5" s="140"/>
      <c r="F5" s="70" t="s">
        <v>344</v>
      </c>
      <c r="G5" s="241"/>
      <c r="H5" s="193">
        <v>5</v>
      </c>
      <c r="I5" s="151">
        <v>1.5</v>
      </c>
    </row>
    <row r="6" spans="1:9" ht="48" customHeight="1" x14ac:dyDescent="0.25">
      <c r="A6" s="133"/>
      <c r="B6" s="139"/>
      <c r="C6" s="140" t="s">
        <v>343</v>
      </c>
      <c r="D6" s="223" t="s">
        <v>467</v>
      </c>
      <c r="E6" s="140"/>
      <c r="F6" s="70" t="s">
        <v>344</v>
      </c>
      <c r="G6" s="241"/>
      <c r="H6" s="193">
        <v>5</v>
      </c>
      <c r="I6" s="151">
        <v>1.5</v>
      </c>
    </row>
    <row r="7" spans="1:9" ht="48" customHeight="1" x14ac:dyDescent="0.25">
      <c r="A7" s="133"/>
      <c r="B7" s="139"/>
      <c r="C7" s="140" t="s">
        <v>343</v>
      </c>
      <c r="D7" s="223" t="s">
        <v>160</v>
      </c>
      <c r="E7" s="140"/>
      <c r="F7" s="70" t="s">
        <v>344</v>
      </c>
      <c r="G7" s="241"/>
      <c r="H7" s="193">
        <v>5</v>
      </c>
      <c r="I7" s="151">
        <v>1.5</v>
      </c>
    </row>
    <row r="8" spans="1:9" ht="48" customHeight="1" x14ac:dyDescent="0.25">
      <c r="A8" s="133"/>
      <c r="B8" s="139"/>
      <c r="C8" s="140" t="s">
        <v>343</v>
      </c>
      <c r="D8" s="223" t="s">
        <v>468</v>
      </c>
      <c r="E8" s="140"/>
      <c r="F8" s="70" t="s">
        <v>344</v>
      </c>
      <c r="G8" s="241"/>
      <c r="H8" s="193">
        <v>5</v>
      </c>
      <c r="I8" s="151">
        <v>1</v>
      </c>
    </row>
    <row r="9" spans="1:9" ht="45" x14ac:dyDescent="0.25">
      <c r="A9" s="133"/>
      <c r="B9" s="139"/>
      <c r="C9" s="140" t="s">
        <v>343</v>
      </c>
      <c r="D9" s="228" t="s">
        <v>161</v>
      </c>
      <c r="E9" s="140"/>
      <c r="F9" s="70" t="s">
        <v>344</v>
      </c>
      <c r="G9" s="241"/>
      <c r="H9" s="193">
        <v>5</v>
      </c>
      <c r="I9" s="151">
        <v>1</v>
      </c>
    </row>
    <row r="17" spans="7:7" x14ac:dyDescent="0.25">
      <c r="G17" s="52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zoomScale="70" zoomScaleNormal="70" workbookViewId="0">
      <selection sqref="A1:I12"/>
    </sheetView>
  </sheetViews>
  <sheetFormatPr defaultRowHeight="15" x14ac:dyDescent="0.25"/>
  <cols>
    <col min="1" max="1" width="6.7109375" style="52" customWidth="1"/>
    <col min="2" max="2" width="23.85546875" customWidth="1"/>
    <col min="4" max="4" width="27.140625" customWidth="1"/>
    <col min="6" max="6" width="28" customWidth="1"/>
  </cols>
  <sheetData>
    <row r="1" spans="1:9" ht="18.75" x14ac:dyDescent="0.3">
      <c r="A1" s="129" t="s">
        <v>343</v>
      </c>
      <c r="B1" s="130" t="s">
        <v>345</v>
      </c>
      <c r="C1" s="129"/>
      <c r="D1" s="130"/>
      <c r="E1" s="129"/>
      <c r="F1" s="131"/>
      <c r="G1" s="131"/>
      <c r="H1" s="129"/>
      <c r="I1" s="132">
        <f>SUM(I3:I12)</f>
        <v>11</v>
      </c>
    </row>
    <row r="2" spans="1:9" x14ac:dyDescent="0.25">
      <c r="A2" s="146" t="s">
        <v>469</v>
      </c>
      <c r="B2" s="255" t="s">
        <v>345</v>
      </c>
      <c r="C2" s="148"/>
      <c r="D2" s="149"/>
      <c r="E2" s="148"/>
      <c r="F2" s="149"/>
      <c r="G2" s="149"/>
      <c r="H2" s="150"/>
      <c r="I2" s="222"/>
    </row>
    <row r="3" spans="1:9" ht="45.75" customHeight="1" x14ac:dyDescent="0.25">
      <c r="A3" s="133"/>
      <c r="B3" s="139"/>
      <c r="C3" s="140" t="s">
        <v>343</v>
      </c>
      <c r="D3" s="223" t="s">
        <v>171</v>
      </c>
      <c r="E3" s="140"/>
      <c r="F3" s="70" t="s">
        <v>344</v>
      </c>
      <c r="G3" s="241"/>
      <c r="H3" s="193">
        <v>5</v>
      </c>
      <c r="I3" s="151">
        <v>1.2</v>
      </c>
    </row>
    <row r="4" spans="1:9" ht="45.75" customHeight="1" x14ac:dyDescent="0.25">
      <c r="A4" s="133"/>
      <c r="B4" s="139"/>
      <c r="C4" s="140" t="s">
        <v>343</v>
      </c>
      <c r="D4" s="223" t="s">
        <v>163</v>
      </c>
      <c r="E4" s="140"/>
      <c r="F4" s="70" t="s">
        <v>344</v>
      </c>
      <c r="G4" s="241"/>
      <c r="H4" s="193">
        <v>5</v>
      </c>
      <c r="I4" s="151">
        <v>1.2</v>
      </c>
    </row>
    <row r="5" spans="1:9" ht="45.75" customHeight="1" x14ac:dyDescent="0.25">
      <c r="A5" s="133"/>
      <c r="B5" s="139"/>
      <c r="C5" s="140" t="s">
        <v>343</v>
      </c>
      <c r="D5" s="223" t="s">
        <v>170</v>
      </c>
      <c r="E5" s="140"/>
      <c r="F5" s="70" t="s">
        <v>344</v>
      </c>
      <c r="G5" s="241"/>
      <c r="H5" s="193">
        <v>5</v>
      </c>
      <c r="I5" s="151">
        <v>1.2</v>
      </c>
    </row>
    <row r="6" spans="1:9" ht="45.75" customHeight="1" x14ac:dyDescent="0.25">
      <c r="A6" s="133"/>
      <c r="B6" s="139"/>
      <c r="C6" s="140" t="s">
        <v>343</v>
      </c>
      <c r="D6" s="223" t="s">
        <v>172</v>
      </c>
      <c r="E6" s="140"/>
      <c r="F6" s="70" t="s">
        <v>344</v>
      </c>
      <c r="G6" s="241"/>
      <c r="H6" s="193">
        <v>5</v>
      </c>
      <c r="I6" s="151">
        <v>1.2</v>
      </c>
    </row>
    <row r="7" spans="1:9" ht="45.75" customHeight="1" x14ac:dyDescent="0.25">
      <c r="A7" s="133"/>
      <c r="B7" s="139"/>
      <c r="C7" s="140" t="s">
        <v>343</v>
      </c>
      <c r="D7" s="223" t="s">
        <v>173</v>
      </c>
      <c r="E7" s="140"/>
      <c r="F7" s="70" t="s">
        <v>344</v>
      </c>
      <c r="G7" s="241"/>
      <c r="H7" s="193">
        <v>5</v>
      </c>
      <c r="I7" s="151">
        <v>1.2</v>
      </c>
    </row>
    <row r="8" spans="1:9" ht="45.75" customHeight="1" x14ac:dyDescent="0.25">
      <c r="A8" s="133"/>
      <c r="B8" s="139"/>
      <c r="C8" s="140" t="s">
        <v>343</v>
      </c>
      <c r="D8" s="223" t="s">
        <v>164</v>
      </c>
      <c r="E8" s="140"/>
      <c r="F8" s="70" t="s">
        <v>344</v>
      </c>
      <c r="G8" s="241"/>
      <c r="H8" s="193">
        <v>5</v>
      </c>
      <c r="I8" s="151">
        <v>1.2</v>
      </c>
    </row>
    <row r="9" spans="1:9" ht="45.75" customHeight="1" x14ac:dyDescent="0.25">
      <c r="A9" s="133"/>
      <c r="B9" s="139"/>
      <c r="C9" s="140" t="s">
        <v>343</v>
      </c>
      <c r="D9" s="223" t="s">
        <v>174</v>
      </c>
      <c r="E9" s="140"/>
      <c r="F9" s="70" t="s">
        <v>344</v>
      </c>
      <c r="G9" s="241"/>
      <c r="H9" s="193">
        <v>5</v>
      </c>
      <c r="I9" s="151">
        <v>0.8</v>
      </c>
    </row>
    <row r="10" spans="1:9" ht="45.75" customHeight="1" x14ac:dyDescent="0.25">
      <c r="A10" s="133"/>
      <c r="B10" s="139"/>
      <c r="C10" s="140" t="s">
        <v>343</v>
      </c>
      <c r="D10" s="223" t="s">
        <v>165</v>
      </c>
      <c r="E10" s="140"/>
      <c r="F10" s="70" t="s">
        <v>344</v>
      </c>
      <c r="G10" s="241"/>
      <c r="H10" s="193">
        <v>5</v>
      </c>
      <c r="I10" s="151">
        <v>1</v>
      </c>
    </row>
    <row r="11" spans="1:9" ht="45.75" customHeight="1" x14ac:dyDescent="0.25">
      <c r="A11" s="133"/>
      <c r="B11" s="139"/>
      <c r="C11" s="140" t="s">
        <v>343</v>
      </c>
      <c r="D11" s="223" t="s">
        <v>166</v>
      </c>
      <c r="E11" s="140"/>
      <c r="F11" s="70" t="s">
        <v>344</v>
      </c>
      <c r="G11" s="241"/>
      <c r="H11" s="193">
        <v>5</v>
      </c>
      <c r="I11" s="151">
        <v>1</v>
      </c>
    </row>
    <row r="12" spans="1:9" ht="45.75" customHeight="1" x14ac:dyDescent="0.25">
      <c r="A12" s="133"/>
      <c r="B12" s="139"/>
      <c r="C12" s="140" t="s">
        <v>343</v>
      </c>
      <c r="D12" s="223" t="s">
        <v>167</v>
      </c>
      <c r="E12" s="140"/>
      <c r="F12" s="70" t="s">
        <v>344</v>
      </c>
      <c r="G12" s="241"/>
      <c r="H12" s="193">
        <v>5</v>
      </c>
      <c r="I12" s="151">
        <v>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86" zoomScaleNormal="86" workbookViewId="0">
      <selection activeCell="A4" sqref="A4:C8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425" t="s">
        <v>234</v>
      </c>
      <c r="B1" s="425"/>
      <c r="C1" s="425"/>
    </row>
    <row r="2" spans="1:4" x14ac:dyDescent="0.25">
      <c r="A2" s="2" t="s">
        <v>12</v>
      </c>
      <c r="B2" s="2" t="s">
        <v>14</v>
      </c>
      <c r="C2" s="3" t="s">
        <v>13</v>
      </c>
    </row>
    <row r="3" spans="1:4" ht="62.45" customHeight="1" x14ac:dyDescent="0.25">
      <c r="A3" s="65" t="s">
        <v>212</v>
      </c>
      <c r="B3" s="66" t="s">
        <v>213</v>
      </c>
      <c r="C3" s="65" t="s">
        <v>214</v>
      </c>
    </row>
    <row r="4" spans="1:4" ht="106.5" customHeight="1" x14ac:dyDescent="0.25">
      <c r="A4" s="57" t="s">
        <v>215</v>
      </c>
      <c r="B4" s="58" t="s">
        <v>218</v>
      </c>
      <c r="C4" s="59" t="s">
        <v>257</v>
      </c>
    </row>
    <row r="5" spans="1:4" ht="72.75" customHeight="1" x14ac:dyDescent="0.25">
      <c r="A5" s="60" t="s">
        <v>216</v>
      </c>
      <c r="B5" s="61" t="s">
        <v>219</v>
      </c>
      <c r="C5" s="60" t="s">
        <v>258</v>
      </c>
    </row>
    <row r="6" spans="1:4" ht="67.5" customHeight="1" x14ac:dyDescent="0.25">
      <c r="A6" s="60" t="s">
        <v>217</v>
      </c>
      <c r="B6" s="62" t="s">
        <v>220</v>
      </c>
      <c r="C6" s="60" t="s">
        <v>256</v>
      </c>
    </row>
    <row r="7" spans="1:4" ht="49.5" customHeight="1" x14ac:dyDescent="0.25">
      <c r="A7" s="67"/>
      <c r="B7" s="64" t="s">
        <v>221</v>
      </c>
      <c r="C7" s="60" t="s">
        <v>222</v>
      </c>
      <c r="D7" s="4"/>
    </row>
    <row r="8" spans="1:4" ht="53.25" customHeight="1" x14ac:dyDescent="0.25">
      <c r="A8" s="67"/>
      <c r="B8" s="64"/>
      <c r="C8" s="60" t="s">
        <v>223</v>
      </c>
      <c r="D8" s="4"/>
    </row>
    <row r="9" spans="1:4" ht="22.5" customHeight="1" x14ac:dyDescent="0.25">
      <c r="A9" s="425" t="s">
        <v>235</v>
      </c>
      <c r="B9" s="425"/>
      <c r="C9" s="425"/>
      <c r="D9" s="4"/>
    </row>
    <row r="10" spans="1:4" ht="18.75" customHeight="1" x14ac:dyDescent="0.25">
      <c r="A10" s="2" t="s">
        <v>12</v>
      </c>
      <c r="B10" s="2" t="s">
        <v>14</v>
      </c>
      <c r="C10" s="3" t="s">
        <v>13</v>
      </c>
      <c r="D10" s="4"/>
    </row>
    <row r="11" spans="1:4" ht="63.75" customHeight="1" x14ac:dyDescent="0.25">
      <c r="A11" s="65" t="s">
        <v>236</v>
      </c>
      <c r="B11" s="66" t="s">
        <v>237</v>
      </c>
      <c r="C11" s="65" t="s">
        <v>238</v>
      </c>
      <c r="D11" s="4"/>
    </row>
    <row r="12" spans="1:4" ht="110.25" x14ac:dyDescent="0.25">
      <c r="A12" s="59" t="s">
        <v>225</v>
      </c>
      <c r="B12" s="64" t="s">
        <v>229</v>
      </c>
      <c r="C12" s="64" t="s">
        <v>231</v>
      </c>
      <c r="D12" s="4"/>
    </row>
    <row r="13" spans="1:4" ht="53.25" customHeight="1" x14ac:dyDescent="0.25">
      <c r="A13" s="59" t="s">
        <v>224</v>
      </c>
      <c r="B13" s="64" t="s">
        <v>230</v>
      </c>
      <c r="C13" s="60" t="s">
        <v>232</v>
      </c>
      <c r="D13" s="4"/>
    </row>
    <row r="14" spans="1:4" ht="53.25" customHeight="1" x14ac:dyDescent="0.25">
      <c r="A14" s="60" t="s">
        <v>226</v>
      </c>
      <c r="B14" s="64"/>
      <c r="C14" s="60" t="s">
        <v>233</v>
      </c>
      <c r="D14" s="4"/>
    </row>
    <row r="15" spans="1:4" ht="53.25" customHeight="1" x14ac:dyDescent="0.25">
      <c r="A15" s="60" t="s">
        <v>227</v>
      </c>
      <c r="B15" s="64"/>
      <c r="C15" s="60"/>
      <c r="D15" s="4"/>
    </row>
    <row r="16" spans="1:4" ht="83.25" customHeight="1" x14ac:dyDescent="0.25">
      <c r="A16" s="60" t="s">
        <v>228</v>
      </c>
      <c r="B16" s="64"/>
      <c r="C16" s="60"/>
      <c r="D16" s="4"/>
    </row>
    <row r="17" spans="1:7" ht="21" customHeight="1" x14ac:dyDescent="0.25">
      <c r="A17" s="425" t="s">
        <v>239</v>
      </c>
      <c r="B17" s="425"/>
      <c r="C17" s="425"/>
      <c r="D17" s="4"/>
    </row>
    <row r="18" spans="1:7" ht="19.5" customHeight="1" x14ac:dyDescent="0.25">
      <c r="A18" s="2" t="s">
        <v>12</v>
      </c>
      <c r="B18" s="2" t="s">
        <v>14</v>
      </c>
      <c r="C18" s="3" t="s">
        <v>13</v>
      </c>
      <c r="D18" s="63"/>
      <c r="E18" s="66"/>
      <c r="F18" s="61"/>
      <c r="G18" s="4"/>
    </row>
    <row r="19" spans="1:7" ht="53.25" customHeight="1" x14ac:dyDescent="0.25">
      <c r="A19" s="65" t="s">
        <v>240</v>
      </c>
      <c r="B19" s="66" t="s">
        <v>241</v>
      </c>
      <c r="C19" s="65" t="s">
        <v>242</v>
      </c>
      <c r="D19" s="63"/>
      <c r="E19" s="66"/>
      <c r="F19" s="61"/>
      <c r="G19" s="4"/>
    </row>
    <row r="20" spans="1:7" ht="53.25" customHeight="1" x14ac:dyDescent="0.25">
      <c r="A20" s="69" t="s">
        <v>243</v>
      </c>
      <c r="B20" s="69" t="s">
        <v>249</v>
      </c>
      <c r="C20" s="69" t="s">
        <v>250</v>
      </c>
      <c r="D20" s="63"/>
      <c r="E20" s="66"/>
      <c r="F20" s="61"/>
      <c r="G20" s="4"/>
    </row>
    <row r="21" spans="1:7" ht="76.5" customHeight="1" x14ac:dyDescent="0.25">
      <c r="A21" s="69" t="s">
        <v>244</v>
      </c>
      <c r="B21" s="69" t="s">
        <v>248</v>
      </c>
      <c r="C21" s="69" t="s">
        <v>251</v>
      </c>
      <c r="D21" s="63"/>
      <c r="E21" s="66"/>
      <c r="F21" s="61"/>
      <c r="G21" s="4"/>
    </row>
    <row r="22" spans="1:7" ht="63" customHeight="1" x14ac:dyDescent="0.25">
      <c r="A22" s="69" t="s">
        <v>245</v>
      </c>
      <c r="B22" s="69"/>
      <c r="C22" s="68" t="s">
        <v>252</v>
      </c>
      <c r="D22" s="63"/>
      <c r="E22" s="66"/>
      <c r="F22" s="61"/>
      <c r="G22" s="4"/>
    </row>
    <row r="23" spans="1:7" ht="53.25" customHeight="1" x14ac:dyDescent="0.25">
      <c r="A23" s="60" t="s">
        <v>246</v>
      </c>
      <c r="B23" s="69"/>
      <c r="C23" s="69" t="s">
        <v>253</v>
      </c>
      <c r="D23" s="63"/>
      <c r="E23" s="66"/>
      <c r="F23" s="61"/>
      <c r="G23" s="4"/>
    </row>
    <row r="24" spans="1:7" ht="53.25" customHeight="1" x14ac:dyDescent="0.25">
      <c r="A24" s="201" t="s">
        <v>247</v>
      </c>
      <c r="B24" s="202"/>
      <c r="C24" s="201" t="s">
        <v>254</v>
      </c>
      <c r="D24" s="63"/>
      <c r="E24" s="66"/>
      <c r="F24" s="61"/>
      <c r="G24" s="4"/>
    </row>
    <row r="25" spans="1:7" ht="44.1" customHeight="1" x14ac:dyDescent="0.25">
      <c r="A25" s="426"/>
      <c r="B25" s="427"/>
      <c r="C25" s="427"/>
    </row>
    <row r="26" spans="1:7" x14ac:dyDescent="0.25">
      <c r="A26" s="428"/>
      <c r="B26" s="428"/>
      <c r="C26" s="428"/>
    </row>
    <row r="27" spans="1:7" ht="19.5" customHeight="1" x14ac:dyDescent="0.25">
      <c r="A27" s="423"/>
      <c r="B27" s="423"/>
      <c r="C27" s="423"/>
    </row>
    <row r="28" spans="1:7" x14ac:dyDescent="0.25">
      <c r="A28" s="423"/>
      <c r="B28" s="423"/>
      <c r="C28" s="423"/>
    </row>
    <row r="29" spans="1:7" x14ac:dyDescent="0.25">
      <c r="A29" s="423"/>
      <c r="B29" s="423"/>
      <c r="C29" s="423"/>
    </row>
    <row r="30" spans="1:7" x14ac:dyDescent="0.25">
      <c r="A30" s="423"/>
      <c r="B30" s="423"/>
      <c r="C30" s="423"/>
    </row>
    <row r="31" spans="1:7" x14ac:dyDescent="0.25">
      <c r="A31" s="423"/>
      <c r="B31" s="423"/>
      <c r="C31" s="423"/>
    </row>
    <row r="32" spans="1:7" x14ac:dyDescent="0.25">
      <c r="A32" s="423"/>
      <c r="B32" s="423"/>
      <c r="C32" s="423"/>
    </row>
    <row r="33" spans="1:3" x14ac:dyDescent="0.25">
      <c r="A33" s="423"/>
      <c r="B33" s="423"/>
      <c r="C33" s="423"/>
    </row>
    <row r="34" spans="1:3" x14ac:dyDescent="0.25">
      <c r="A34" s="423"/>
      <c r="B34" s="423"/>
      <c r="C34" s="423"/>
    </row>
    <row r="35" spans="1:3" x14ac:dyDescent="0.25">
      <c r="A35" s="424"/>
      <c r="B35" s="424"/>
      <c r="C35" s="424"/>
    </row>
  </sheetData>
  <mergeCells count="14">
    <mergeCell ref="A1:C1"/>
    <mergeCell ref="A25:C25"/>
    <mergeCell ref="A26:C26"/>
    <mergeCell ref="A27:C27"/>
    <mergeCell ref="A9:C9"/>
    <mergeCell ref="A17:C17"/>
    <mergeCell ref="A34:C34"/>
    <mergeCell ref="A35:C35"/>
    <mergeCell ref="A28:C28"/>
    <mergeCell ref="A29:C29"/>
    <mergeCell ref="A30:C30"/>
    <mergeCell ref="A31:C31"/>
    <mergeCell ref="A32:C32"/>
    <mergeCell ref="A33:C3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2" workbookViewId="0">
      <selection activeCell="A25" sqref="A25:C34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425" t="s">
        <v>234</v>
      </c>
      <c r="B1" s="425"/>
      <c r="C1" s="425"/>
    </row>
    <row r="2" spans="1:4" x14ac:dyDescent="0.25">
      <c r="A2" s="2" t="s">
        <v>12</v>
      </c>
      <c r="B2" s="2" t="s">
        <v>14</v>
      </c>
      <c r="C2" s="3" t="s">
        <v>13</v>
      </c>
    </row>
    <row r="3" spans="1:4" ht="62.45" customHeight="1" x14ac:dyDescent="0.25">
      <c r="A3" s="65" t="s">
        <v>212</v>
      </c>
      <c r="B3" s="66" t="s">
        <v>213</v>
      </c>
      <c r="C3" s="65" t="s">
        <v>214</v>
      </c>
    </row>
    <row r="4" spans="1:4" ht="106.5" customHeight="1" x14ac:dyDescent="0.25">
      <c r="A4" s="57" t="s">
        <v>215</v>
      </c>
      <c r="B4" s="58" t="s">
        <v>218</v>
      </c>
      <c r="C4" s="59" t="s">
        <v>257</v>
      </c>
    </row>
    <row r="5" spans="1:4" ht="72.75" customHeight="1" x14ac:dyDescent="0.25">
      <c r="A5" s="60" t="s">
        <v>216</v>
      </c>
      <c r="B5" s="61" t="s">
        <v>219</v>
      </c>
      <c r="C5" s="60" t="s">
        <v>258</v>
      </c>
    </row>
    <row r="6" spans="1:4" ht="67.5" customHeight="1" x14ac:dyDescent="0.25">
      <c r="A6" s="60" t="s">
        <v>217</v>
      </c>
      <c r="B6" s="62" t="s">
        <v>220</v>
      </c>
      <c r="C6" s="60" t="s">
        <v>256</v>
      </c>
    </row>
    <row r="7" spans="1:4" ht="49.5" customHeight="1" x14ac:dyDescent="0.25">
      <c r="A7" s="67"/>
      <c r="B7" s="64" t="s">
        <v>221</v>
      </c>
      <c r="C7" s="60" t="s">
        <v>222</v>
      </c>
      <c r="D7" s="4"/>
    </row>
    <row r="8" spans="1:4" ht="53.25" customHeight="1" x14ac:dyDescent="0.25">
      <c r="A8" s="67"/>
      <c r="B8" s="64"/>
      <c r="C8" s="60" t="s">
        <v>223</v>
      </c>
      <c r="D8" s="4"/>
    </row>
    <row r="9" spans="1:4" ht="22.5" customHeight="1" x14ac:dyDescent="0.25">
      <c r="A9" s="425" t="s">
        <v>235</v>
      </c>
      <c r="B9" s="425"/>
      <c r="C9" s="425"/>
      <c r="D9" s="4"/>
    </row>
    <row r="10" spans="1:4" ht="18.75" customHeight="1" x14ac:dyDescent="0.25">
      <c r="A10" s="2" t="s">
        <v>12</v>
      </c>
      <c r="B10" s="2" t="s">
        <v>14</v>
      </c>
      <c r="C10" s="3" t="s">
        <v>13</v>
      </c>
      <c r="D10" s="4"/>
    </row>
    <row r="11" spans="1:4" ht="63.75" customHeight="1" x14ac:dyDescent="0.25">
      <c r="A11" s="65" t="s">
        <v>236</v>
      </c>
      <c r="B11" s="66" t="s">
        <v>237</v>
      </c>
      <c r="C11" s="65" t="s">
        <v>238</v>
      </c>
      <c r="D11" s="4"/>
    </row>
    <row r="12" spans="1:4" ht="110.25" x14ac:dyDescent="0.25">
      <c r="A12" s="59" t="s">
        <v>225</v>
      </c>
      <c r="B12" s="64" t="s">
        <v>229</v>
      </c>
      <c r="C12" s="64" t="s">
        <v>231</v>
      </c>
      <c r="D12" s="4"/>
    </row>
    <row r="13" spans="1:4" ht="53.25" customHeight="1" x14ac:dyDescent="0.25">
      <c r="A13" s="59" t="s">
        <v>224</v>
      </c>
      <c r="B13" s="64" t="s">
        <v>230</v>
      </c>
      <c r="C13" s="60" t="s">
        <v>232</v>
      </c>
      <c r="D13" s="4"/>
    </row>
    <row r="14" spans="1:4" ht="53.25" customHeight="1" x14ac:dyDescent="0.25">
      <c r="A14" s="60" t="s">
        <v>226</v>
      </c>
      <c r="B14" s="64"/>
      <c r="C14" s="60" t="s">
        <v>233</v>
      </c>
      <c r="D14" s="4"/>
    </row>
    <row r="15" spans="1:4" ht="53.25" customHeight="1" x14ac:dyDescent="0.25">
      <c r="A15" s="60" t="s">
        <v>227</v>
      </c>
      <c r="B15" s="64"/>
      <c r="C15" s="60"/>
      <c r="D15" s="4"/>
    </row>
    <row r="16" spans="1:4" ht="83.25" customHeight="1" x14ac:dyDescent="0.25">
      <c r="A16" s="60" t="s">
        <v>228</v>
      </c>
      <c r="B16" s="64"/>
      <c r="C16" s="60"/>
      <c r="D16" s="4"/>
    </row>
    <row r="17" spans="1:7" ht="21" customHeight="1" x14ac:dyDescent="0.25">
      <c r="A17" s="425" t="s">
        <v>239</v>
      </c>
      <c r="B17" s="425"/>
      <c r="C17" s="425"/>
      <c r="D17" s="4"/>
    </row>
    <row r="18" spans="1:7" ht="19.5" customHeight="1" x14ac:dyDescent="0.25">
      <c r="A18" s="2" t="s">
        <v>12</v>
      </c>
      <c r="B18" s="2" t="s">
        <v>14</v>
      </c>
      <c r="C18" s="3" t="s">
        <v>13</v>
      </c>
      <c r="D18" s="63"/>
      <c r="E18" s="66"/>
      <c r="F18" s="61"/>
      <c r="G18" s="4"/>
    </row>
    <row r="19" spans="1:7" ht="53.25" customHeight="1" x14ac:dyDescent="0.25">
      <c r="A19" s="65" t="s">
        <v>240</v>
      </c>
      <c r="B19" s="66" t="s">
        <v>241</v>
      </c>
      <c r="C19" s="65" t="s">
        <v>242</v>
      </c>
      <c r="D19" s="63"/>
      <c r="E19" s="66"/>
      <c r="F19" s="61"/>
      <c r="G19" s="4"/>
    </row>
    <row r="20" spans="1:7" ht="53.25" customHeight="1" x14ac:dyDescent="0.25">
      <c r="A20" s="69" t="s">
        <v>243</v>
      </c>
      <c r="B20" s="69" t="s">
        <v>249</v>
      </c>
      <c r="C20" s="69" t="s">
        <v>250</v>
      </c>
      <c r="D20" s="63"/>
      <c r="E20" s="66"/>
      <c r="F20" s="61"/>
      <c r="G20" s="4"/>
    </row>
    <row r="21" spans="1:7" ht="76.5" customHeight="1" x14ac:dyDescent="0.25">
      <c r="A21" s="69" t="s">
        <v>244</v>
      </c>
      <c r="B21" s="69" t="s">
        <v>248</v>
      </c>
      <c r="C21" s="69" t="s">
        <v>251</v>
      </c>
      <c r="D21" s="63"/>
      <c r="E21" s="66"/>
      <c r="F21" s="61"/>
      <c r="G21" s="4"/>
    </row>
    <row r="22" spans="1:7" ht="63" customHeight="1" x14ac:dyDescent="0.25">
      <c r="A22" s="69" t="s">
        <v>245</v>
      </c>
      <c r="B22" s="69"/>
      <c r="C22" s="68" t="s">
        <v>252</v>
      </c>
      <c r="D22" s="63"/>
      <c r="E22" s="66"/>
      <c r="F22" s="61"/>
      <c r="G22" s="4"/>
    </row>
    <row r="23" spans="1:7" ht="53.25" customHeight="1" x14ac:dyDescent="0.25">
      <c r="A23" s="60" t="s">
        <v>246</v>
      </c>
      <c r="B23" s="69"/>
      <c r="C23" s="69" t="s">
        <v>253</v>
      </c>
      <c r="D23" s="63"/>
      <c r="E23" s="66"/>
      <c r="F23" s="61"/>
      <c r="G23" s="4"/>
    </row>
    <row r="24" spans="1:7" ht="53.25" customHeight="1" x14ac:dyDescent="0.25">
      <c r="A24" s="201" t="s">
        <v>247</v>
      </c>
      <c r="B24" s="202"/>
      <c r="C24" s="201" t="s">
        <v>254</v>
      </c>
      <c r="D24" s="63"/>
      <c r="E24" s="66"/>
      <c r="F24" s="61"/>
      <c r="G24" s="4"/>
    </row>
    <row r="25" spans="1:7" ht="44.1" customHeight="1" x14ac:dyDescent="0.25">
      <c r="A25" s="426"/>
      <c r="B25" s="427"/>
      <c r="C25" s="427"/>
    </row>
    <row r="26" spans="1:7" x14ac:dyDescent="0.25">
      <c r="A26" s="428"/>
      <c r="B26" s="428"/>
      <c r="C26" s="428"/>
    </row>
    <row r="27" spans="1:7" ht="19.5" customHeight="1" x14ac:dyDescent="0.25">
      <c r="A27" s="423"/>
      <c r="B27" s="423"/>
      <c r="C27" s="423"/>
    </row>
    <row r="28" spans="1:7" x14ac:dyDescent="0.25">
      <c r="A28" s="423"/>
      <c r="B28" s="423"/>
      <c r="C28" s="423"/>
    </row>
    <row r="29" spans="1:7" x14ac:dyDescent="0.25">
      <c r="A29" s="423"/>
      <c r="B29" s="423"/>
      <c r="C29" s="423"/>
    </row>
    <row r="30" spans="1:7" x14ac:dyDescent="0.25">
      <c r="A30" s="423"/>
      <c r="B30" s="423"/>
      <c r="C30" s="423"/>
    </row>
    <row r="31" spans="1:7" x14ac:dyDescent="0.25">
      <c r="A31" s="423"/>
      <c r="B31" s="423"/>
      <c r="C31" s="423"/>
    </row>
    <row r="32" spans="1:7" x14ac:dyDescent="0.25">
      <c r="A32" s="423"/>
      <c r="B32" s="423"/>
      <c r="C32" s="423"/>
    </row>
    <row r="33" spans="1:3" x14ac:dyDescent="0.25">
      <c r="A33" s="423"/>
      <c r="B33" s="423"/>
      <c r="C33" s="423"/>
    </row>
    <row r="34" spans="1:3" x14ac:dyDescent="0.25">
      <c r="A34" s="423"/>
      <c r="B34" s="423"/>
      <c r="C34" s="423"/>
    </row>
    <row r="35" spans="1:3" x14ac:dyDescent="0.25">
      <c r="A35" s="424"/>
      <c r="B35" s="424"/>
      <c r="C35" s="424"/>
    </row>
  </sheetData>
  <mergeCells count="14">
    <mergeCell ref="A27:C27"/>
    <mergeCell ref="A1:C1"/>
    <mergeCell ref="A9:C9"/>
    <mergeCell ref="A17:C17"/>
    <mergeCell ref="A25:C25"/>
    <mergeCell ref="A26:C26"/>
    <mergeCell ref="A34:C34"/>
    <mergeCell ref="A35:C35"/>
    <mergeCell ref="A28:C28"/>
    <mergeCell ref="A29:C29"/>
    <mergeCell ref="A30:C30"/>
    <mergeCell ref="A31:C31"/>
    <mergeCell ref="A32:C32"/>
    <mergeCell ref="A33:C3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opLeftCell="A22" workbookViewId="0">
      <selection activeCell="A25" sqref="A25:C34"/>
    </sheetView>
  </sheetViews>
  <sheetFormatPr defaultColWidth="8.7109375" defaultRowHeight="15.75" x14ac:dyDescent="0.25"/>
  <cols>
    <col min="1" max="1" width="67.7109375" style="1" customWidth="1"/>
    <col min="2" max="2" width="48.42578125" style="1" customWidth="1"/>
    <col min="3" max="3" width="45.28515625" style="1" customWidth="1"/>
    <col min="4" max="4" width="45.7109375" style="1" customWidth="1"/>
    <col min="5" max="16384" width="8.7109375" style="1"/>
  </cols>
  <sheetData>
    <row r="1" spans="1:4" x14ac:dyDescent="0.25">
      <c r="A1" s="429" t="s">
        <v>234</v>
      </c>
      <c r="B1" s="430"/>
      <c r="C1" s="431"/>
    </row>
    <row r="2" spans="1:4" x14ac:dyDescent="0.25">
      <c r="A2" s="2" t="s">
        <v>12</v>
      </c>
      <c r="B2" s="2" t="s">
        <v>14</v>
      </c>
      <c r="C2" s="3" t="s">
        <v>13</v>
      </c>
    </row>
    <row r="3" spans="1:4" ht="62.45" customHeight="1" x14ac:dyDescent="0.25">
      <c r="A3" s="65" t="s">
        <v>212</v>
      </c>
      <c r="B3" s="66" t="s">
        <v>213</v>
      </c>
      <c r="C3" s="65" t="s">
        <v>214</v>
      </c>
    </row>
    <row r="4" spans="1:4" ht="106.5" customHeight="1" x14ac:dyDescent="0.25">
      <c r="A4" s="57" t="s">
        <v>215</v>
      </c>
      <c r="B4" s="58" t="s">
        <v>218</v>
      </c>
      <c r="C4" s="59" t="s">
        <v>257</v>
      </c>
    </row>
    <row r="5" spans="1:4" ht="72.75" customHeight="1" x14ac:dyDescent="0.25">
      <c r="A5" s="60" t="s">
        <v>216</v>
      </c>
      <c r="B5" s="61" t="s">
        <v>219</v>
      </c>
      <c r="C5" s="60" t="s">
        <v>258</v>
      </c>
    </row>
    <row r="6" spans="1:4" ht="67.5" customHeight="1" x14ac:dyDescent="0.25">
      <c r="A6" s="60" t="s">
        <v>217</v>
      </c>
      <c r="B6" s="62" t="s">
        <v>220</v>
      </c>
      <c r="C6" s="60" t="s">
        <v>256</v>
      </c>
    </row>
    <row r="7" spans="1:4" ht="49.5" customHeight="1" x14ac:dyDescent="0.25">
      <c r="A7" s="67"/>
      <c r="B7" s="64" t="s">
        <v>221</v>
      </c>
      <c r="C7" s="60" t="s">
        <v>222</v>
      </c>
      <c r="D7" s="4"/>
    </row>
    <row r="8" spans="1:4" ht="53.25" customHeight="1" x14ac:dyDescent="0.25">
      <c r="A8" s="67"/>
      <c r="B8" s="64"/>
      <c r="C8" s="60" t="s">
        <v>223</v>
      </c>
      <c r="D8" s="4"/>
    </row>
    <row r="9" spans="1:4" ht="22.5" customHeight="1" x14ac:dyDescent="0.25">
      <c r="A9" s="429" t="s">
        <v>235</v>
      </c>
      <c r="B9" s="430"/>
      <c r="C9" s="431"/>
      <c r="D9" s="4"/>
    </row>
    <row r="10" spans="1:4" ht="18.75" customHeight="1" x14ac:dyDescent="0.25">
      <c r="A10" s="2" t="s">
        <v>12</v>
      </c>
      <c r="B10" s="2" t="s">
        <v>14</v>
      </c>
      <c r="C10" s="3" t="s">
        <v>13</v>
      </c>
      <c r="D10" s="4"/>
    </row>
    <row r="11" spans="1:4" ht="63.75" customHeight="1" x14ac:dyDescent="0.25">
      <c r="A11" s="65" t="s">
        <v>236</v>
      </c>
      <c r="B11" s="66" t="s">
        <v>237</v>
      </c>
      <c r="C11" s="65" t="s">
        <v>238</v>
      </c>
      <c r="D11" s="4"/>
    </row>
    <row r="12" spans="1:4" ht="110.25" x14ac:dyDescent="0.25">
      <c r="A12" s="59" t="s">
        <v>225</v>
      </c>
      <c r="B12" s="64" t="s">
        <v>229</v>
      </c>
      <c r="C12" s="64" t="s">
        <v>231</v>
      </c>
      <c r="D12" s="4"/>
    </row>
    <row r="13" spans="1:4" ht="53.25" customHeight="1" x14ac:dyDescent="0.25">
      <c r="A13" s="59" t="s">
        <v>224</v>
      </c>
      <c r="B13" s="64" t="s">
        <v>230</v>
      </c>
      <c r="C13" s="60" t="s">
        <v>232</v>
      </c>
      <c r="D13" s="4"/>
    </row>
    <row r="14" spans="1:4" ht="53.25" customHeight="1" x14ac:dyDescent="0.25">
      <c r="A14" s="60" t="s">
        <v>226</v>
      </c>
      <c r="B14" s="64"/>
      <c r="C14" s="60" t="s">
        <v>233</v>
      </c>
      <c r="D14" s="4"/>
    </row>
    <row r="15" spans="1:4" ht="53.25" customHeight="1" x14ac:dyDescent="0.25">
      <c r="A15" s="60" t="s">
        <v>227</v>
      </c>
      <c r="B15" s="64"/>
      <c r="C15" s="60"/>
      <c r="D15" s="4"/>
    </row>
    <row r="16" spans="1:4" ht="83.25" customHeight="1" x14ac:dyDescent="0.25">
      <c r="A16" s="60" t="s">
        <v>228</v>
      </c>
      <c r="B16" s="64"/>
      <c r="C16" s="60"/>
      <c r="D16" s="4"/>
    </row>
    <row r="17" spans="1:7" ht="21" customHeight="1" x14ac:dyDescent="0.25">
      <c r="A17" s="429" t="s">
        <v>239</v>
      </c>
      <c r="B17" s="430"/>
      <c r="C17" s="431"/>
      <c r="D17" s="4"/>
    </row>
    <row r="18" spans="1:7" ht="19.5" customHeight="1" x14ac:dyDescent="0.25">
      <c r="A18" s="2" t="s">
        <v>12</v>
      </c>
      <c r="B18" s="2" t="s">
        <v>14</v>
      </c>
      <c r="C18" s="3" t="s">
        <v>13</v>
      </c>
      <c r="D18" s="63"/>
      <c r="E18" s="66"/>
      <c r="F18" s="61"/>
      <c r="G18" s="4"/>
    </row>
    <row r="19" spans="1:7" ht="53.25" customHeight="1" x14ac:dyDescent="0.25">
      <c r="A19" s="65" t="s">
        <v>240</v>
      </c>
      <c r="B19" s="66" t="s">
        <v>241</v>
      </c>
      <c r="C19" s="65" t="s">
        <v>242</v>
      </c>
      <c r="D19" s="63"/>
      <c r="E19" s="66"/>
      <c r="F19" s="61"/>
      <c r="G19" s="4"/>
    </row>
    <row r="20" spans="1:7" ht="53.25" customHeight="1" x14ac:dyDescent="0.25">
      <c r="A20" s="69" t="s">
        <v>243</v>
      </c>
      <c r="B20" s="69" t="s">
        <v>249</v>
      </c>
      <c r="C20" s="69" t="s">
        <v>250</v>
      </c>
      <c r="D20" s="63"/>
      <c r="E20" s="66"/>
      <c r="F20" s="61"/>
      <c r="G20" s="4"/>
    </row>
    <row r="21" spans="1:7" ht="76.5" customHeight="1" x14ac:dyDescent="0.25">
      <c r="A21" s="69" t="s">
        <v>244</v>
      </c>
      <c r="B21" s="69" t="s">
        <v>248</v>
      </c>
      <c r="C21" s="69" t="s">
        <v>251</v>
      </c>
      <c r="D21" s="63"/>
      <c r="E21" s="66"/>
      <c r="F21" s="61"/>
      <c r="G21" s="4"/>
    </row>
    <row r="22" spans="1:7" ht="63" customHeight="1" x14ac:dyDescent="0.25">
      <c r="A22" s="69" t="s">
        <v>245</v>
      </c>
      <c r="B22" s="69"/>
      <c r="C22" s="68" t="s">
        <v>252</v>
      </c>
      <c r="D22" s="63"/>
      <c r="E22" s="66"/>
      <c r="F22" s="61"/>
      <c r="G22" s="4"/>
    </row>
    <row r="23" spans="1:7" ht="53.25" customHeight="1" x14ac:dyDescent="0.25">
      <c r="A23" s="60" t="s">
        <v>246</v>
      </c>
      <c r="B23" s="69"/>
      <c r="C23" s="69" t="s">
        <v>253</v>
      </c>
      <c r="D23" s="63"/>
      <c r="E23" s="66"/>
      <c r="F23" s="61"/>
      <c r="G23" s="4"/>
    </row>
    <row r="24" spans="1:7" ht="53.25" customHeight="1" x14ac:dyDescent="0.25">
      <c r="A24" s="201" t="s">
        <v>247</v>
      </c>
      <c r="B24" s="202"/>
      <c r="C24" s="201" t="s">
        <v>254</v>
      </c>
      <c r="D24" s="63"/>
      <c r="E24" s="66"/>
      <c r="F24" s="61"/>
      <c r="G24" s="4"/>
    </row>
    <row r="25" spans="1:7" ht="44.1" customHeight="1" x14ac:dyDescent="0.25">
      <c r="A25" s="426"/>
      <c r="B25" s="426"/>
      <c r="C25" s="426"/>
    </row>
    <row r="26" spans="1:7" x14ac:dyDescent="0.25">
      <c r="A26" s="428"/>
      <c r="B26" s="428"/>
      <c r="C26" s="428"/>
    </row>
    <row r="27" spans="1:7" ht="19.5" customHeight="1" x14ac:dyDescent="0.25">
      <c r="A27" s="423"/>
      <c r="B27" s="423"/>
      <c r="C27" s="423"/>
    </row>
    <row r="28" spans="1:7" ht="15.75" customHeight="1" x14ac:dyDescent="0.25">
      <c r="A28" s="423"/>
      <c r="B28" s="423"/>
      <c r="C28" s="423"/>
    </row>
    <row r="29" spans="1:7" ht="15.75" customHeight="1" x14ac:dyDescent="0.25">
      <c r="A29" s="423"/>
      <c r="B29" s="423"/>
      <c r="C29" s="423"/>
    </row>
    <row r="30" spans="1:7" ht="15.75" customHeight="1" x14ac:dyDescent="0.25">
      <c r="A30" s="423"/>
      <c r="B30" s="423"/>
      <c r="C30" s="423"/>
    </row>
    <row r="31" spans="1:7" ht="15.75" customHeight="1" x14ac:dyDescent="0.25">
      <c r="A31" s="423"/>
      <c r="B31" s="423"/>
      <c r="C31" s="423"/>
    </row>
    <row r="32" spans="1:7" ht="15.75" customHeight="1" x14ac:dyDescent="0.25">
      <c r="A32" s="423"/>
      <c r="B32" s="423"/>
      <c r="C32" s="423"/>
    </row>
    <row r="33" spans="1:3" ht="15.75" customHeight="1" x14ac:dyDescent="0.25">
      <c r="A33" s="423"/>
      <c r="B33" s="423"/>
      <c r="C33" s="423"/>
    </row>
    <row r="34" spans="1:3" ht="15.75" customHeight="1" x14ac:dyDescent="0.25">
      <c r="A34" s="423"/>
      <c r="B34" s="423"/>
      <c r="C34" s="423"/>
    </row>
    <row r="35" spans="1:3" x14ac:dyDescent="0.25">
      <c r="A35" s="424"/>
      <c r="B35" s="424"/>
      <c r="C35" s="424"/>
    </row>
  </sheetData>
  <mergeCells count="14">
    <mergeCell ref="A27:C27"/>
    <mergeCell ref="A1:C1"/>
    <mergeCell ref="A9:C9"/>
    <mergeCell ref="A17:C17"/>
    <mergeCell ref="A25:C25"/>
    <mergeCell ref="A26:C26"/>
    <mergeCell ref="A34:C34"/>
    <mergeCell ref="A35:C35"/>
    <mergeCell ref="A28:C28"/>
    <mergeCell ref="A29:C29"/>
    <mergeCell ref="A30:C30"/>
    <mergeCell ref="A31:C31"/>
    <mergeCell ref="A32:C32"/>
    <mergeCell ref="A33:C3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B7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395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6" t="s">
        <v>396</v>
      </c>
      <c r="B4" s="65" t="s">
        <v>397</v>
      </c>
    </row>
    <row r="5" spans="1:3" ht="108.75" customHeight="1" x14ac:dyDescent="0.25">
      <c r="A5" s="69" t="s">
        <v>392</v>
      </c>
      <c r="B5" s="69" t="s">
        <v>372</v>
      </c>
    </row>
    <row r="6" spans="1:3" ht="94.5" x14ac:dyDescent="0.25">
      <c r="A6" s="69" t="s">
        <v>393</v>
      </c>
      <c r="B6" s="69" t="s">
        <v>373</v>
      </c>
    </row>
    <row r="7" spans="1:3" ht="110.25" x14ac:dyDescent="0.25">
      <c r="A7" s="69" t="s">
        <v>398</v>
      </c>
      <c r="B7" s="69" t="s">
        <v>394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sqref="A1:B6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342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6" t="s">
        <v>377</v>
      </c>
      <c r="B4" s="65" t="s">
        <v>378</v>
      </c>
    </row>
    <row r="5" spans="1:3" ht="111" customHeight="1" x14ac:dyDescent="0.25">
      <c r="A5" s="69" t="s">
        <v>375</v>
      </c>
      <c r="B5" s="69" t="s">
        <v>374</v>
      </c>
    </row>
    <row r="6" spans="1:3" ht="95.25" customHeight="1" x14ac:dyDescent="0.25">
      <c r="A6" s="69" t="s">
        <v>376</v>
      </c>
      <c r="B6" s="69" t="s">
        <v>373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B1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5" customHeight="1" x14ac:dyDescent="0.25">
      <c r="A2" s="433" t="s">
        <v>255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6" t="s">
        <v>377</v>
      </c>
      <c r="B4" s="65" t="s">
        <v>378</v>
      </c>
    </row>
    <row r="5" spans="1:3" ht="111" customHeight="1" x14ac:dyDescent="0.25">
      <c r="A5" s="69" t="s">
        <v>375</v>
      </c>
      <c r="B5" s="69" t="s">
        <v>374</v>
      </c>
    </row>
    <row r="6" spans="1:3" ht="93" customHeight="1" x14ac:dyDescent="0.25">
      <c r="A6" s="69" t="s">
        <v>376</v>
      </c>
      <c r="B6" s="69" t="s">
        <v>373</v>
      </c>
    </row>
    <row r="7" spans="1:3" ht="141.75" x14ac:dyDescent="0.25">
      <c r="A7" s="69" t="s">
        <v>379</v>
      </c>
      <c r="B7" s="139"/>
    </row>
  </sheetData>
  <mergeCells count="2">
    <mergeCell ref="A1:B1"/>
    <mergeCell ref="A2:B2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7" sqref="A1:B7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389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6" t="s">
        <v>390</v>
      </c>
      <c r="B4" s="65" t="s">
        <v>391</v>
      </c>
    </row>
    <row r="5" spans="1:3" ht="108.75" customHeight="1" x14ac:dyDescent="0.25">
      <c r="A5" s="69" t="s">
        <v>392</v>
      </c>
      <c r="B5" s="69" t="s">
        <v>372</v>
      </c>
    </row>
    <row r="6" spans="1:3" ht="94.5" x14ac:dyDescent="0.25">
      <c r="A6" s="69" t="s">
        <v>393</v>
      </c>
      <c r="B6" s="69" t="s">
        <v>373</v>
      </c>
    </row>
    <row r="7" spans="1:3" ht="110.25" x14ac:dyDescent="0.25">
      <c r="A7" s="197" t="s">
        <v>398</v>
      </c>
      <c r="B7" s="69" t="s">
        <v>394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5" sqref="A1:B5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382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6" t="s">
        <v>385</v>
      </c>
      <c r="B4" s="65" t="s">
        <v>386</v>
      </c>
    </row>
    <row r="5" spans="1:3" ht="99.75" customHeight="1" x14ac:dyDescent="0.25">
      <c r="A5" s="69" t="s">
        <v>383</v>
      </c>
      <c r="B5" s="69" t="s">
        <v>384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63"/>
  <sheetViews>
    <sheetView topLeftCell="C13" zoomScale="80" zoomScaleNormal="80" workbookViewId="0">
      <selection activeCell="C16" sqref="C16:G20"/>
    </sheetView>
  </sheetViews>
  <sheetFormatPr defaultColWidth="8.85546875" defaultRowHeight="12.75" x14ac:dyDescent="0.2"/>
  <cols>
    <col min="1" max="1" width="2.140625" style="36" customWidth="1"/>
    <col min="2" max="2" width="4.42578125" style="37" customWidth="1"/>
    <col min="3" max="3" width="68.28515625" style="37" customWidth="1"/>
    <col min="4" max="4" width="49.42578125" style="37" customWidth="1"/>
    <col min="5" max="5" width="12.28515625" style="37" customWidth="1"/>
    <col min="6" max="6" width="10" style="38" customWidth="1"/>
    <col min="7" max="7" width="9.7109375" style="39" customWidth="1"/>
    <col min="8" max="8" width="80.85546875" style="37" customWidth="1"/>
    <col min="9" max="9" width="29.85546875" style="10" customWidth="1"/>
    <col min="10" max="10" width="36.42578125" style="10" customWidth="1"/>
    <col min="11" max="11" width="2.5703125" style="10" customWidth="1"/>
    <col min="12" max="16384" width="8.85546875" style="10"/>
  </cols>
  <sheetData>
    <row r="1" spans="1:11" ht="15.75" customHeight="1" thickTop="1" x14ac:dyDescent="0.2">
      <c r="A1" s="274"/>
      <c r="B1" s="276"/>
      <c r="C1" s="276"/>
      <c r="D1" s="276"/>
      <c r="E1" s="276"/>
      <c r="F1" s="276"/>
      <c r="G1" s="276"/>
      <c r="H1" s="276"/>
      <c r="I1" s="276"/>
      <c r="J1" s="276"/>
      <c r="K1" s="277"/>
    </row>
    <row r="2" spans="1:11" s="1" customFormat="1" ht="29.25" customHeight="1" x14ac:dyDescent="0.25">
      <c r="A2" s="275"/>
      <c r="B2" s="280" t="s">
        <v>17</v>
      </c>
      <c r="C2" s="280"/>
      <c r="D2" s="270" t="s">
        <v>339</v>
      </c>
      <c r="E2" s="271"/>
      <c r="F2" s="281" t="s">
        <v>18</v>
      </c>
      <c r="G2" s="282"/>
      <c r="H2" s="283"/>
      <c r="I2" s="272" t="s">
        <v>19</v>
      </c>
      <c r="J2" s="273"/>
      <c r="K2" s="278"/>
    </row>
    <row r="3" spans="1:11" s="1" customFormat="1" ht="15.75" x14ac:dyDescent="0.25">
      <c r="A3" s="275"/>
      <c r="B3" s="265" t="s">
        <v>20</v>
      </c>
      <c r="C3" s="265"/>
      <c r="D3" s="266"/>
      <c r="E3" s="267"/>
      <c r="F3" s="284"/>
      <c r="G3" s="282"/>
      <c r="H3" s="283"/>
      <c r="I3" s="268"/>
      <c r="J3" s="269"/>
      <c r="K3" s="278"/>
    </row>
    <row r="4" spans="1:11" s="1" customFormat="1" ht="15.75" x14ac:dyDescent="0.25">
      <c r="A4" s="275"/>
      <c r="B4" s="265" t="s">
        <v>21</v>
      </c>
      <c r="C4" s="265"/>
      <c r="D4" s="266"/>
      <c r="E4" s="267"/>
      <c r="F4" s="284"/>
      <c r="G4" s="282"/>
      <c r="H4" s="283"/>
      <c r="I4" s="268"/>
      <c r="J4" s="269"/>
      <c r="K4" s="278"/>
    </row>
    <row r="5" spans="1:11" s="1" customFormat="1" ht="15.75" x14ac:dyDescent="0.25">
      <c r="A5" s="275"/>
      <c r="B5" s="265" t="s">
        <v>22</v>
      </c>
      <c r="C5" s="265"/>
      <c r="D5" s="270" t="s">
        <v>340</v>
      </c>
      <c r="E5" s="271"/>
      <c r="F5" s="284"/>
      <c r="G5" s="282"/>
      <c r="H5" s="283"/>
      <c r="I5" s="272" t="s">
        <v>23</v>
      </c>
      <c r="J5" s="273"/>
      <c r="K5" s="278"/>
    </row>
    <row r="6" spans="1:11" s="1" customFormat="1" ht="15.75" x14ac:dyDescent="0.25">
      <c r="A6" s="275"/>
      <c r="B6" s="288" t="s">
        <v>24</v>
      </c>
      <c r="C6" s="288"/>
      <c r="D6" s="266"/>
      <c r="E6" s="267"/>
      <c r="F6" s="284"/>
      <c r="G6" s="282"/>
      <c r="H6" s="283"/>
      <c r="I6" s="289"/>
      <c r="J6" s="290"/>
      <c r="K6" s="278"/>
    </row>
    <row r="7" spans="1:11" s="1" customFormat="1" ht="15.75" x14ac:dyDescent="0.25">
      <c r="A7" s="275"/>
      <c r="B7" s="288" t="s">
        <v>25</v>
      </c>
      <c r="C7" s="288"/>
      <c r="D7" s="266"/>
      <c r="E7" s="267"/>
      <c r="F7" s="284"/>
      <c r="G7" s="282"/>
      <c r="H7" s="283"/>
      <c r="I7" s="291" t="s">
        <v>26</v>
      </c>
      <c r="J7" s="292"/>
      <c r="K7" s="278"/>
    </row>
    <row r="8" spans="1:11" s="1" customFormat="1" ht="15.75" x14ac:dyDescent="0.25">
      <c r="A8" s="275"/>
      <c r="B8" s="288" t="s">
        <v>27</v>
      </c>
      <c r="C8" s="288"/>
      <c r="D8" s="270"/>
      <c r="E8" s="271"/>
      <c r="F8" s="284"/>
      <c r="G8" s="282"/>
      <c r="H8" s="283"/>
      <c r="I8" s="293"/>
      <c r="J8" s="294"/>
      <c r="K8" s="278"/>
    </row>
    <row r="9" spans="1:11" s="1" customFormat="1" ht="15.75" x14ac:dyDescent="0.25">
      <c r="A9" s="275"/>
      <c r="B9" s="265" t="s">
        <v>28</v>
      </c>
      <c r="C9" s="265"/>
      <c r="D9" s="270">
        <v>5</v>
      </c>
      <c r="E9" s="271"/>
      <c r="F9" s="284"/>
      <c r="G9" s="282"/>
      <c r="H9" s="283"/>
      <c r="I9" s="293"/>
      <c r="J9" s="294"/>
      <c r="K9" s="278"/>
    </row>
    <row r="10" spans="1:11" s="1" customFormat="1" ht="15.75" x14ac:dyDescent="0.25">
      <c r="A10" s="275"/>
      <c r="B10" s="265" t="s">
        <v>29</v>
      </c>
      <c r="C10" s="265"/>
      <c r="D10" s="270">
        <v>5</v>
      </c>
      <c r="E10" s="271"/>
      <c r="F10" s="284"/>
      <c r="G10" s="282"/>
      <c r="H10" s="283"/>
      <c r="I10" s="293"/>
      <c r="J10" s="294"/>
      <c r="K10" s="278"/>
    </row>
    <row r="11" spans="1:11" s="1" customFormat="1" ht="114.75" customHeight="1" x14ac:dyDescent="0.25">
      <c r="A11" s="275"/>
      <c r="B11" s="306" t="s">
        <v>30</v>
      </c>
      <c r="C11" s="306"/>
      <c r="D11" s="270"/>
      <c r="E11" s="271"/>
      <c r="F11" s="285"/>
      <c r="G11" s="286"/>
      <c r="H11" s="287"/>
      <c r="I11" s="295"/>
      <c r="J11" s="296"/>
      <c r="K11" s="278"/>
    </row>
    <row r="12" spans="1:11" ht="15.75" customHeight="1" x14ac:dyDescent="0.2">
      <c r="A12" s="307"/>
      <c r="B12" s="308"/>
      <c r="C12" s="308"/>
      <c r="D12" s="308"/>
      <c r="E12" s="308"/>
      <c r="F12" s="308"/>
      <c r="G12" s="308"/>
      <c r="H12" s="308"/>
      <c r="I12" s="308"/>
      <c r="J12" s="308"/>
      <c r="K12" s="279"/>
    </row>
    <row r="13" spans="1:11" ht="15.75" customHeight="1" x14ac:dyDescent="0.2">
      <c r="A13" s="307"/>
      <c r="B13" s="309"/>
      <c r="C13" s="309"/>
      <c r="D13" s="309"/>
      <c r="E13" s="309"/>
      <c r="F13" s="309"/>
      <c r="G13" s="309"/>
      <c r="H13" s="309"/>
      <c r="I13" s="309"/>
      <c r="J13" s="309"/>
      <c r="K13" s="279"/>
    </row>
    <row r="14" spans="1:11" s="12" customFormat="1" ht="20.25" customHeight="1" x14ac:dyDescent="0.3">
      <c r="A14" s="310"/>
      <c r="B14" s="313" t="s">
        <v>31</v>
      </c>
      <c r="C14" s="314"/>
      <c r="D14" s="314"/>
      <c r="E14" s="314"/>
      <c r="F14" s="314"/>
      <c r="G14" s="314"/>
      <c r="H14" s="314"/>
      <c r="I14" s="314"/>
      <c r="J14" s="314"/>
      <c r="K14" s="11"/>
    </row>
    <row r="15" spans="1:11" ht="15.75" customHeight="1" x14ac:dyDescent="0.2">
      <c r="A15" s="310"/>
      <c r="B15" s="297" t="s">
        <v>32</v>
      </c>
      <c r="C15" s="298"/>
      <c r="D15" s="298"/>
      <c r="E15" s="298"/>
      <c r="F15" s="298"/>
      <c r="G15" s="299"/>
      <c r="H15" s="300" t="s">
        <v>33</v>
      </c>
      <c r="I15" s="301"/>
      <c r="J15" s="302"/>
      <c r="K15" s="278"/>
    </row>
    <row r="16" spans="1:11" ht="39.75" customHeight="1" x14ac:dyDescent="0.2">
      <c r="A16" s="310"/>
      <c r="B16" s="13" t="s">
        <v>34</v>
      </c>
      <c r="C16" s="13" t="s">
        <v>35</v>
      </c>
      <c r="D16" s="13" t="s">
        <v>36</v>
      </c>
      <c r="E16" s="13" t="s">
        <v>37</v>
      </c>
      <c r="F16" s="13" t="s">
        <v>38</v>
      </c>
      <c r="G16" s="13" t="s">
        <v>39</v>
      </c>
      <c r="H16" s="14" t="s">
        <v>35</v>
      </c>
      <c r="I16" s="15" t="s">
        <v>40</v>
      </c>
      <c r="J16" s="15" t="s">
        <v>41</v>
      </c>
      <c r="K16" s="278"/>
    </row>
    <row r="17" spans="1:20" ht="60" customHeight="1" x14ac:dyDescent="0.2">
      <c r="A17" s="310"/>
      <c r="B17" s="16">
        <v>1</v>
      </c>
      <c r="C17" s="76" t="s">
        <v>259</v>
      </c>
      <c r="D17" s="76" t="s">
        <v>260</v>
      </c>
      <c r="E17" s="76" t="s">
        <v>261</v>
      </c>
      <c r="F17" s="76">
        <v>1</v>
      </c>
      <c r="G17" s="26">
        <v>5</v>
      </c>
      <c r="H17" s="88" t="s">
        <v>287</v>
      </c>
      <c r="I17" s="88" t="s">
        <v>288</v>
      </c>
      <c r="J17" s="21" t="s">
        <v>299</v>
      </c>
      <c r="K17" s="278"/>
      <c r="P17" s="92"/>
      <c r="Q17" s="92"/>
      <c r="R17" s="93"/>
      <c r="S17" s="94"/>
      <c r="T17" s="95"/>
    </row>
    <row r="18" spans="1:20" ht="28.5" customHeight="1" x14ac:dyDescent="0.2">
      <c r="A18" s="310"/>
      <c r="B18" s="16">
        <v>2</v>
      </c>
      <c r="C18" s="76" t="s">
        <v>262</v>
      </c>
      <c r="D18" s="76" t="s">
        <v>263</v>
      </c>
      <c r="E18" s="76" t="s">
        <v>261</v>
      </c>
      <c r="F18" s="76">
        <v>1</v>
      </c>
      <c r="G18" s="26">
        <v>5</v>
      </c>
      <c r="H18" s="89" t="s">
        <v>289</v>
      </c>
      <c r="I18" s="90" t="s">
        <v>290</v>
      </c>
      <c r="J18" s="21" t="s">
        <v>299</v>
      </c>
      <c r="K18" s="278"/>
      <c r="P18" s="96"/>
      <c r="Q18" s="97"/>
      <c r="R18" s="93"/>
      <c r="S18" s="94"/>
      <c r="T18" s="95"/>
    </row>
    <row r="19" spans="1:20" ht="23.25" customHeight="1" x14ac:dyDescent="0.2">
      <c r="A19" s="310"/>
      <c r="B19" s="16">
        <v>3</v>
      </c>
      <c r="C19" s="76" t="s">
        <v>264</v>
      </c>
      <c r="D19" s="76" t="s">
        <v>263</v>
      </c>
      <c r="E19" s="76" t="s">
        <v>261</v>
      </c>
      <c r="F19" s="76">
        <v>1</v>
      </c>
      <c r="G19" s="26">
        <v>5</v>
      </c>
      <c r="H19" s="19"/>
      <c r="I19" s="20"/>
      <c r="J19" s="20"/>
      <c r="K19" s="278"/>
    </row>
    <row r="20" spans="1:20" ht="25.5" customHeight="1" x14ac:dyDescent="0.2">
      <c r="A20" s="310"/>
      <c r="B20" s="16">
        <v>4</v>
      </c>
      <c r="C20" s="76" t="s">
        <v>265</v>
      </c>
      <c r="D20" s="76" t="s">
        <v>266</v>
      </c>
      <c r="E20" s="76" t="s">
        <v>261</v>
      </c>
      <c r="F20" s="76">
        <v>1</v>
      </c>
      <c r="G20" s="26">
        <v>5</v>
      </c>
      <c r="H20" s="19"/>
      <c r="I20" s="22"/>
      <c r="J20" s="21"/>
      <c r="K20" s="278"/>
    </row>
    <row r="21" spans="1:20" ht="18.75" customHeight="1" x14ac:dyDescent="0.2">
      <c r="A21" s="310"/>
      <c r="B21" s="297" t="s">
        <v>42</v>
      </c>
      <c r="C21" s="298"/>
      <c r="D21" s="298"/>
      <c r="E21" s="298"/>
      <c r="F21" s="298"/>
      <c r="G21" s="299"/>
      <c r="H21" s="300" t="s">
        <v>33</v>
      </c>
      <c r="I21" s="301"/>
      <c r="J21" s="302"/>
      <c r="K21" s="24"/>
    </row>
    <row r="22" spans="1:20" ht="35.25" customHeight="1" x14ac:dyDescent="0.2">
      <c r="A22" s="310"/>
      <c r="B22" s="13" t="s">
        <v>34</v>
      </c>
      <c r="C22" s="13" t="s">
        <v>35</v>
      </c>
      <c r="D22" s="13" t="s">
        <v>43</v>
      </c>
      <c r="E22" s="13" t="s">
        <v>37</v>
      </c>
      <c r="F22" s="13" t="s">
        <v>38</v>
      </c>
      <c r="G22" s="13" t="s">
        <v>39</v>
      </c>
      <c r="H22" s="14" t="s">
        <v>35</v>
      </c>
      <c r="I22" s="25" t="s">
        <v>40</v>
      </c>
      <c r="J22" s="25" t="s">
        <v>41</v>
      </c>
      <c r="K22" s="24"/>
    </row>
    <row r="23" spans="1:20" ht="66" customHeight="1" x14ac:dyDescent="0.2">
      <c r="A23" s="310"/>
      <c r="B23" s="13">
        <v>1</v>
      </c>
      <c r="C23" s="23"/>
      <c r="D23" s="26"/>
      <c r="E23" s="16"/>
      <c r="F23" s="18"/>
      <c r="G23" s="26"/>
      <c r="H23" s="91" t="s">
        <v>267</v>
      </c>
      <c r="I23" s="91" t="s">
        <v>268</v>
      </c>
      <c r="J23" s="77" t="s">
        <v>303</v>
      </c>
      <c r="K23" s="24"/>
    </row>
    <row r="24" spans="1:20" ht="15" customHeight="1" x14ac:dyDescent="0.2">
      <c r="A24" s="310"/>
      <c r="B24" s="297" t="s">
        <v>44</v>
      </c>
      <c r="C24" s="298"/>
      <c r="D24" s="298"/>
      <c r="E24" s="298"/>
      <c r="F24" s="298"/>
      <c r="G24" s="299"/>
      <c r="H24" s="303" t="s">
        <v>33</v>
      </c>
      <c r="I24" s="304"/>
      <c r="J24" s="305"/>
      <c r="K24" s="24"/>
    </row>
    <row r="25" spans="1:20" ht="35.25" customHeight="1" x14ac:dyDescent="0.2">
      <c r="A25" s="310"/>
      <c r="B25" s="13" t="s">
        <v>34</v>
      </c>
      <c r="C25" s="13" t="s">
        <v>35</v>
      </c>
      <c r="D25" s="13" t="s">
        <v>43</v>
      </c>
      <c r="E25" s="13" t="s">
        <v>37</v>
      </c>
      <c r="F25" s="13" t="s">
        <v>45</v>
      </c>
      <c r="G25" s="13" t="s">
        <v>39</v>
      </c>
      <c r="H25" s="315" t="s">
        <v>46</v>
      </c>
      <c r="I25" s="316"/>
      <c r="J25" s="317"/>
      <c r="K25" s="24"/>
    </row>
    <row r="26" spans="1:20" ht="15" customHeight="1" x14ac:dyDescent="0.2">
      <c r="A26" s="310"/>
      <c r="B26" s="18">
        <v>1</v>
      </c>
      <c r="C26" s="74" t="s">
        <v>269</v>
      </c>
      <c r="D26" s="74" t="s">
        <v>273</v>
      </c>
      <c r="E26" s="73" t="s">
        <v>261</v>
      </c>
      <c r="F26" s="75">
        <v>1</v>
      </c>
      <c r="G26" s="18">
        <v>5</v>
      </c>
      <c r="H26" s="318"/>
      <c r="I26" s="319"/>
      <c r="J26" s="320"/>
      <c r="K26" s="24"/>
    </row>
    <row r="27" spans="1:20" ht="15" customHeight="1" x14ac:dyDescent="0.2">
      <c r="A27" s="310"/>
      <c r="B27" s="18">
        <v>2</v>
      </c>
      <c r="C27" s="74" t="s">
        <v>271</v>
      </c>
      <c r="D27" s="74" t="s">
        <v>272</v>
      </c>
      <c r="E27" s="73" t="s">
        <v>261</v>
      </c>
      <c r="F27" s="75">
        <v>1</v>
      </c>
      <c r="G27" s="18">
        <v>5</v>
      </c>
      <c r="H27" s="318"/>
      <c r="I27" s="319"/>
      <c r="J27" s="320"/>
      <c r="K27" s="24"/>
    </row>
    <row r="28" spans="1:20" ht="15.75" customHeight="1" x14ac:dyDescent="0.2">
      <c r="A28" s="310"/>
      <c r="B28" s="297" t="s">
        <v>47</v>
      </c>
      <c r="C28" s="298"/>
      <c r="D28" s="298"/>
      <c r="E28" s="298"/>
      <c r="F28" s="298"/>
      <c r="G28" s="299"/>
      <c r="H28" s="303" t="s">
        <v>48</v>
      </c>
      <c r="I28" s="329"/>
      <c r="J28" s="330"/>
      <c r="K28" s="24"/>
    </row>
    <row r="29" spans="1:20" ht="25.5" x14ac:dyDescent="0.2">
      <c r="A29" s="310"/>
      <c r="B29" s="13" t="s">
        <v>34</v>
      </c>
      <c r="C29" s="13" t="s">
        <v>35</v>
      </c>
      <c r="D29" s="13" t="s">
        <v>43</v>
      </c>
      <c r="E29" s="13" t="s">
        <v>37</v>
      </c>
      <c r="F29" s="13" t="s">
        <v>45</v>
      </c>
      <c r="G29" s="13" t="s">
        <v>39</v>
      </c>
      <c r="H29" s="315" t="s">
        <v>46</v>
      </c>
      <c r="I29" s="316"/>
      <c r="J29" s="317"/>
      <c r="K29" s="24"/>
    </row>
    <row r="30" spans="1:20" ht="15" customHeight="1" x14ac:dyDescent="0.2">
      <c r="A30" s="310"/>
      <c r="B30" s="17">
        <v>1</v>
      </c>
      <c r="C30" s="74" t="s">
        <v>300</v>
      </c>
      <c r="D30" s="74" t="s">
        <v>298</v>
      </c>
      <c r="E30" s="73" t="s">
        <v>261</v>
      </c>
      <c r="F30" s="75">
        <v>1</v>
      </c>
      <c r="G30" s="13">
        <v>5</v>
      </c>
      <c r="H30" s="318"/>
      <c r="I30" s="319"/>
      <c r="J30" s="320"/>
      <c r="K30" s="24"/>
    </row>
    <row r="31" spans="1:20" ht="18.75" customHeight="1" x14ac:dyDescent="0.2">
      <c r="A31" s="310"/>
      <c r="B31" s="17">
        <v>2</v>
      </c>
      <c r="C31" s="74" t="s">
        <v>301</v>
      </c>
      <c r="D31" s="74" t="s">
        <v>298</v>
      </c>
      <c r="E31" s="73" t="s">
        <v>261</v>
      </c>
      <c r="F31" s="75">
        <v>1</v>
      </c>
      <c r="G31" s="13">
        <v>5</v>
      </c>
      <c r="H31" s="318"/>
      <c r="I31" s="319"/>
      <c r="J31" s="320"/>
      <c r="K31" s="24"/>
    </row>
    <row r="32" spans="1:20" ht="15" customHeight="1" x14ac:dyDescent="0.2">
      <c r="A32" s="310"/>
      <c r="B32" s="297" t="s">
        <v>49</v>
      </c>
      <c r="C32" s="298"/>
      <c r="D32" s="298"/>
      <c r="E32" s="298"/>
      <c r="F32" s="298"/>
      <c r="G32" s="299"/>
      <c r="H32" s="303" t="s">
        <v>48</v>
      </c>
      <c r="I32" s="329"/>
      <c r="J32" s="330"/>
      <c r="K32" s="24"/>
    </row>
    <row r="33" spans="1:11" ht="25.5" x14ac:dyDescent="0.2">
      <c r="A33" s="310"/>
      <c r="B33" s="13" t="s">
        <v>34</v>
      </c>
      <c r="C33" s="13" t="s">
        <v>35</v>
      </c>
      <c r="D33" s="13" t="s">
        <v>43</v>
      </c>
      <c r="E33" s="13" t="s">
        <v>37</v>
      </c>
      <c r="F33" s="13" t="s">
        <v>50</v>
      </c>
      <c r="G33" s="13" t="s">
        <v>39</v>
      </c>
      <c r="H33" s="315" t="s">
        <v>46</v>
      </c>
      <c r="I33" s="316"/>
      <c r="J33" s="317"/>
      <c r="K33" s="24"/>
    </row>
    <row r="34" spans="1:11" ht="15" customHeight="1" x14ac:dyDescent="0.2">
      <c r="A34" s="310"/>
      <c r="B34" s="17">
        <v>1</v>
      </c>
      <c r="C34" s="74"/>
      <c r="D34" s="74"/>
      <c r="E34" s="17"/>
      <c r="F34" s="16"/>
      <c r="G34" s="13"/>
      <c r="H34" s="318"/>
      <c r="I34" s="319"/>
      <c r="J34" s="320"/>
      <c r="K34" s="24"/>
    </row>
    <row r="35" spans="1:11" ht="15" customHeight="1" x14ac:dyDescent="0.2">
      <c r="A35" s="311"/>
      <c r="B35" s="321" t="s">
        <v>51</v>
      </c>
      <c r="C35" s="321"/>
      <c r="D35" s="321"/>
      <c r="E35" s="321"/>
      <c r="F35" s="321"/>
      <c r="G35" s="321"/>
      <c r="H35" s="321"/>
      <c r="I35" s="321"/>
      <c r="J35" s="322"/>
      <c r="K35" s="24"/>
    </row>
    <row r="36" spans="1:11" ht="22.5" customHeight="1" x14ac:dyDescent="0.2">
      <c r="A36" s="310"/>
      <c r="B36" s="29" t="s">
        <v>34</v>
      </c>
      <c r="C36" s="323" t="s">
        <v>52</v>
      </c>
      <c r="D36" s="324"/>
      <c r="E36" s="324"/>
      <c r="F36" s="324"/>
      <c r="G36" s="325"/>
      <c r="H36" s="323" t="s">
        <v>53</v>
      </c>
      <c r="I36" s="324"/>
      <c r="J36" s="325"/>
      <c r="K36" s="24"/>
    </row>
    <row r="37" spans="1:11" ht="15" customHeight="1" x14ac:dyDescent="0.2">
      <c r="A37" s="310"/>
      <c r="B37" s="17">
        <v>1</v>
      </c>
      <c r="C37" s="331" t="s">
        <v>274</v>
      </c>
      <c r="D37" s="332"/>
      <c r="E37" s="332"/>
      <c r="F37" s="333"/>
      <c r="G37" s="78"/>
      <c r="H37" s="326"/>
      <c r="I37" s="327"/>
      <c r="J37" s="328"/>
      <c r="K37" s="24"/>
    </row>
    <row r="38" spans="1:11" ht="15" customHeight="1" x14ac:dyDescent="0.2">
      <c r="A38" s="310"/>
      <c r="B38" s="17">
        <v>2</v>
      </c>
      <c r="C38" s="331" t="s">
        <v>275</v>
      </c>
      <c r="D38" s="332"/>
      <c r="E38" s="332"/>
      <c r="F38" s="333"/>
      <c r="G38" s="53"/>
      <c r="H38" s="385"/>
      <c r="I38" s="416"/>
      <c r="J38" s="386"/>
      <c r="K38" s="24"/>
    </row>
    <row r="39" spans="1:11" ht="15" customHeight="1" x14ac:dyDescent="0.2">
      <c r="A39" s="310"/>
      <c r="B39" s="17">
        <v>3</v>
      </c>
      <c r="C39" s="334" t="s">
        <v>276</v>
      </c>
      <c r="D39" s="332"/>
      <c r="E39" s="332"/>
      <c r="F39" s="333"/>
      <c r="G39" s="78"/>
      <c r="H39" s="326"/>
      <c r="I39" s="327"/>
      <c r="J39" s="328"/>
      <c r="K39" s="24"/>
    </row>
    <row r="40" spans="1:11" ht="15" customHeight="1" x14ac:dyDescent="0.2">
      <c r="A40" s="310"/>
      <c r="B40" s="27">
        <v>4</v>
      </c>
      <c r="C40" s="331" t="s">
        <v>277</v>
      </c>
      <c r="D40" s="332"/>
      <c r="E40" s="332"/>
      <c r="F40" s="333"/>
      <c r="G40" s="78"/>
      <c r="H40" s="326" t="s">
        <v>315</v>
      </c>
      <c r="I40" s="327"/>
      <c r="J40" s="328"/>
      <c r="K40" s="24"/>
    </row>
    <row r="41" spans="1:11" ht="15" customHeight="1" x14ac:dyDescent="0.2">
      <c r="A41" s="311"/>
      <c r="B41" s="335"/>
      <c r="C41" s="335"/>
      <c r="D41" s="335"/>
      <c r="E41" s="335"/>
      <c r="F41" s="335"/>
      <c r="G41" s="335"/>
      <c r="H41" s="335"/>
      <c r="I41" s="335"/>
      <c r="J41" s="335"/>
      <c r="K41" s="24"/>
    </row>
    <row r="42" spans="1:11" ht="15" customHeight="1" x14ac:dyDescent="0.2">
      <c r="A42" s="311"/>
      <c r="B42" s="336"/>
      <c r="C42" s="336"/>
      <c r="D42" s="336"/>
      <c r="E42" s="336"/>
      <c r="F42" s="336"/>
      <c r="G42" s="336"/>
      <c r="H42" s="336"/>
      <c r="I42" s="336"/>
      <c r="J42" s="336"/>
      <c r="K42" s="24"/>
    </row>
    <row r="43" spans="1:11" ht="27.75" customHeight="1" x14ac:dyDescent="0.2">
      <c r="A43" s="310"/>
      <c r="B43" s="313" t="s">
        <v>54</v>
      </c>
      <c r="C43" s="314"/>
      <c r="D43" s="314"/>
      <c r="E43" s="314"/>
      <c r="F43" s="314"/>
      <c r="G43" s="314"/>
      <c r="H43" s="314"/>
      <c r="I43" s="314"/>
      <c r="J43" s="337"/>
      <c r="K43" s="338"/>
    </row>
    <row r="44" spans="1:11" ht="21" customHeight="1" x14ac:dyDescent="0.2">
      <c r="A44" s="311"/>
      <c r="B44" s="339" t="s">
        <v>55</v>
      </c>
      <c r="C44" s="340"/>
      <c r="D44" s="340"/>
      <c r="E44" s="340"/>
      <c r="F44" s="340"/>
      <c r="G44" s="340"/>
      <c r="H44" s="340"/>
      <c r="I44" s="340"/>
      <c r="J44" s="341"/>
      <c r="K44" s="338"/>
    </row>
    <row r="45" spans="1:11" ht="25.5" x14ac:dyDescent="0.2">
      <c r="A45" s="310"/>
      <c r="B45" s="13" t="s">
        <v>34</v>
      </c>
      <c r="C45" s="13" t="s">
        <v>35</v>
      </c>
      <c r="D45" s="13" t="s">
        <v>43</v>
      </c>
      <c r="E45" s="13" t="s">
        <v>37</v>
      </c>
      <c r="F45" s="342" t="s">
        <v>56</v>
      </c>
      <c r="G45" s="342"/>
      <c r="H45" s="323" t="s">
        <v>53</v>
      </c>
      <c r="I45" s="324"/>
      <c r="J45" s="325"/>
      <c r="K45" s="338"/>
    </row>
    <row r="46" spans="1:11" ht="41.25" x14ac:dyDescent="0.2">
      <c r="A46" s="310"/>
      <c r="B46" s="17">
        <v>1</v>
      </c>
      <c r="C46" s="71" t="s">
        <v>259</v>
      </c>
      <c r="D46" s="72" t="s">
        <v>260</v>
      </c>
      <c r="E46" s="73" t="s">
        <v>261</v>
      </c>
      <c r="F46" s="79" t="s">
        <v>291</v>
      </c>
      <c r="G46" s="80">
        <v>1</v>
      </c>
      <c r="H46" s="343"/>
      <c r="I46" s="344"/>
      <c r="J46" s="345"/>
      <c r="K46" s="338"/>
    </row>
    <row r="47" spans="1:11" ht="15" customHeight="1" x14ac:dyDescent="0.2">
      <c r="A47" s="310"/>
      <c r="B47" s="17">
        <v>2</v>
      </c>
      <c r="C47" s="74" t="s">
        <v>262</v>
      </c>
      <c r="D47" s="74" t="s">
        <v>263</v>
      </c>
      <c r="E47" s="73" t="s">
        <v>261</v>
      </c>
      <c r="F47" s="79" t="s">
        <v>291</v>
      </c>
      <c r="G47" s="80">
        <v>1</v>
      </c>
      <c r="H47" s="343"/>
      <c r="I47" s="344"/>
      <c r="J47" s="345"/>
      <c r="K47" s="338"/>
    </row>
    <row r="48" spans="1:11" ht="15" customHeight="1" x14ac:dyDescent="0.2">
      <c r="A48" s="310"/>
      <c r="B48" s="17">
        <v>3</v>
      </c>
      <c r="C48" s="74" t="s">
        <v>264</v>
      </c>
      <c r="D48" s="74" t="s">
        <v>263</v>
      </c>
      <c r="E48" s="73" t="s">
        <v>261</v>
      </c>
      <c r="F48" s="79" t="s">
        <v>291</v>
      </c>
      <c r="G48" s="80">
        <v>1</v>
      </c>
      <c r="H48" s="343"/>
      <c r="I48" s="344"/>
      <c r="J48" s="345"/>
      <c r="K48" s="338"/>
    </row>
    <row r="49" spans="1:16" ht="15" customHeight="1" x14ac:dyDescent="0.2">
      <c r="A49" s="310"/>
      <c r="B49" s="17">
        <v>4</v>
      </c>
      <c r="C49" s="74" t="s">
        <v>265</v>
      </c>
      <c r="D49" s="74" t="s">
        <v>278</v>
      </c>
      <c r="E49" s="73" t="s">
        <v>261</v>
      </c>
      <c r="F49" s="79" t="s">
        <v>291</v>
      </c>
      <c r="G49" s="80">
        <v>1</v>
      </c>
      <c r="H49" s="412"/>
      <c r="I49" s="413"/>
      <c r="J49" s="414"/>
      <c r="K49" s="338"/>
    </row>
    <row r="50" spans="1:16" ht="15" customHeight="1" x14ac:dyDescent="0.2">
      <c r="A50" s="310"/>
      <c r="B50" s="17">
        <v>5</v>
      </c>
      <c r="C50" s="71" t="s">
        <v>279</v>
      </c>
      <c r="D50" s="74" t="s">
        <v>280</v>
      </c>
      <c r="E50" s="73" t="s">
        <v>261</v>
      </c>
      <c r="F50" s="79" t="s">
        <v>291</v>
      </c>
      <c r="G50" s="80">
        <v>1</v>
      </c>
      <c r="H50" s="343" t="s">
        <v>292</v>
      </c>
      <c r="I50" s="344"/>
      <c r="J50" s="345"/>
      <c r="K50" s="338"/>
    </row>
    <row r="51" spans="1:16" ht="15" customHeight="1" x14ac:dyDescent="0.2">
      <c r="A51" s="310"/>
      <c r="B51" s="17">
        <v>6</v>
      </c>
      <c r="C51" s="71" t="s">
        <v>281</v>
      </c>
      <c r="D51" s="74" t="s">
        <v>282</v>
      </c>
      <c r="E51" s="73" t="s">
        <v>261</v>
      </c>
      <c r="F51" s="79" t="s">
        <v>291</v>
      </c>
      <c r="G51" s="80">
        <v>1</v>
      </c>
      <c r="H51" s="415"/>
      <c r="I51" s="416"/>
      <c r="J51" s="386"/>
      <c r="K51" s="338"/>
      <c r="P51" s="81"/>
    </row>
    <row r="52" spans="1:16" ht="15" customHeight="1" x14ac:dyDescent="0.2">
      <c r="A52" s="310"/>
      <c r="B52" s="17">
        <v>7</v>
      </c>
      <c r="C52" s="74" t="s">
        <v>283</v>
      </c>
      <c r="D52" s="74" t="s">
        <v>284</v>
      </c>
      <c r="E52" s="73" t="s">
        <v>261</v>
      </c>
      <c r="F52" s="79" t="s">
        <v>291</v>
      </c>
      <c r="G52" s="80">
        <v>1</v>
      </c>
      <c r="H52" s="343" t="s">
        <v>293</v>
      </c>
      <c r="I52" s="344"/>
      <c r="J52" s="345"/>
      <c r="K52" s="338"/>
      <c r="P52" s="81"/>
    </row>
    <row r="53" spans="1:16" ht="20.25" customHeight="1" x14ac:dyDescent="0.2">
      <c r="A53" s="311"/>
      <c r="B53" s="339" t="s">
        <v>57</v>
      </c>
      <c r="C53" s="340"/>
      <c r="D53" s="340"/>
      <c r="E53" s="340"/>
      <c r="F53" s="340"/>
      <c r="G53" s="340"/>
      <c r="H53" s="340"/>
      <c r="I53" s="340"/>
      <c r="J53" s="341"/>
      <c r="K53" s="338"/>
    </row>
    <row r="54" spans="1:16" ht="25.5" x14ac:dyDescent="0.2">
      <c r="A54" s="310"/>
      <c r="B54" s="13" t="s">
        <v>34</v>
      </c>
      <c r="C54" s="13" t="s">
        <v>35</v>
      </c>
      <c r="D54" s="13" t="s">
        <v>43</v>
      </c>
      <c r="E54" s="13" t="s">
        <v>37</v>
      </c>
      <c r="F54" s="342" t="s">
        <v>56</v>
      </c>
      <c r="G54" s="342"/>
      <c r="H54" s="323" t="s">
        <v>53</v>
      </c>
      <c r="I54" s="324"/>
      <c r="J54" s="325"/>
      <c r="K54" s="338"/>
    </row>
    <row r="55" spans="1:16" ht="15" customHeight="1" x14ac:dyDescent="0.2">
      <c r="A55" s="310"/>
      <c r="B55" s="17">
        <v>1</v>
      </c>
      <c r="C55" s="74" t="s">
        <v>269</v>
      </c>
      <c r="D55" s="74" t="s">
        <v>270</v>
      </c>
      <c r="E55" s="84" t="s">
        <v>261</v>
      </c>
      <c r="F55" s="85" t="s">
        <v>291</v>
      </c>
      <c r="G55" s="86">
        <v>1</v>
      </c>
      <c r="H55" s="346"/>
      <c r="I55" s="347"/>
      <c r="J55" s="348"/>
      <c r="K55" s="338"/>
    </row>
    <row r="56" spans="1:16" ht="15" customHeight="1" x14ac:dyDescent="0.2">
      <c r="A56" s="310"/>
      <c r="B56" s="17">
        <v>2</v>
      </c>
      <c r="C56" s="74" t="s">
        <v>271</v>
      </c>
      <c r="D56" s="74" t="s">
        <v>272</v>
      </c>
      <c r="E56" s="84" t="s">
        <v>261</v>
      </c>
      <c r="F56" s="85" t="s">
        <v>291</v>
      </c>
      <c r="G56" s="86">
        <v>1</v>
      </c>
      <c r="H56" s="346"/>
      <c r="I56" s="347"/>
      <c r="J56" s="348"/>
      <c r="K56" s="338"/>
    </row>
    <row r="57" spans="1:16" ht="15" customHeight="1" x14ac:dyDescent="0.2">
      <c r="A57" s="310"/>
      <c r="B57" s="17">
        <v>3</v>
      </c>
      <c r="C57" s="74" t="s">
        <v>295</v>
      </c>
      <c r="D57" s="74" t="s">
        <v>296</v>
      </c>
      <c r="E57" s="84" t="s">
        <v>261</v>
      </c>
      <c r="F57" s="87" t="s">
        <v>291</v>
      </c>
      <c r="G57" s="86">
        <v>3</v>
      </c>
      <c r="H57" s="346"/>
      <c r="I57" s="347"/>
      <c r="J57" s="348"/>
      <c r="K57" s="338"/>
    </row>
    <row r="58" spans="1:16" ht="15" customHeight="1" x14ac:dyDescent="0.2">
      <c r="A58" s="310"/>
      <c r="B58" s="17">
        <v>4</v>
      </c>
      <c r="C58" s="82" t="s">
        <v>297</v>
      </c>
      <c r="D58" s="74" t="s">
        <v>298</v>
      </c>
      <c r="E58" s="84" t="s">
        <v>261</v>
      </c>
      <c r="F58" s="85" t="s">
        <v>291</v>
      </c>
      <c r="G58" s="86">
        <v>1</v>
      </c>
      <c r="H58" s="346"/>
      <c r="I58" s="347"/>
      <c r="J58" s="348"/>
      <c r="K58" s="338"/>
    </row>
    <row r="59" spans="1:16" ht="21" customHeight="1" x14ac:dyDescent="0.2">
      <c r="A59" s="311"/>
      <c r="B59" s="339" t="s">
        <v>58</v>
      </c>
      <c r="C59" s="340"/>
      <c r="D59" s="340"/>
      <c r="E59" s="340"/>
      <c r="F59" s="340"/>
      <c r="G59" s="340"/>
      <c r="H59" s="340"/>
      <c r="I59" s="340"/>
      <c r="J59" s="341"/>
      <c r="K59" s="338"/>
    </row>
    <row r="60" spans="1:16" ht="25.5" x14ac:dyDescent="0.2">
      <c r="A60" s="310"/>
      <c r="B60" s="13" t="s">
        <v>34</v>
      </c>
      <c r="C60" s="13" t="s">
        <v>35</v>
      </c>
      <c r="D60" s="13" t="s">
        <v>43</v>
      </c>
      <c r="E60" s="13" t="s">
        <v>37</v>
      </c>
      <c r="F60" s="342" t="s">
        <v>56</v>
      </c>
      <c r="G60" s="342"/>
      <c r="H60" s="323" t="s">
        <v>53</v>
      </c>
      <c r="I60" s="324"/>
      <c r="J60" s="325"/>
      <c r="K60" s="338"/>
    </row>
    <row r="61" spans="1:16" ht="15" customHeight="1" x14ac:dyDescent="0.2">
      <c r="A61" s="310"/>
      <c r="B61" s="17">
        <v>1</v>
      </c>
      <c r="C61" s="98" t="s">
        <v>304</v>
      </c>
      <c r="D61" s="99" t="s">
        <v>305</v>
      </c>
      <c r="E61" s="84" t="s">
        <v>261</v>
      </c>
      <c r="F61" s="83">
        <v>0.5</v>
      </c>
      <c r="G61" s="83">
        <v>4</v>
      </c>
      <c r="H61" s="349"/>
      <c r="I61" s="350"/>
      <c r="J61" s="351"/>
      <c r="K61" s="338"/>
    </row>
    <row r="62" spans="1:16" ht="15" customHeight="1" x14ac:dyDescent="0.2">
      <c r="A62" s="310"/>
      <c r="B62" s="17">
        <v>2</v>
      </c>
      <c r="C62" s="98" t="s">
        <v>306</v>
      </c>
      <c r="D62" s="98" t="s">
        <v>298</v>
      </c>
      <c r="E62" s="84" t="s">
        <v>261</v>
      </c>
      <c r="F62" s="83">
        <v>1</v>
      </c>
      <c r="G62" s="83">
        <v>5</v>
      </c>
      <c r="H62" s="349"/>
      <c r="I62" s="350"/>
      <c r="J62" s="351"/>
      <c r="K62" s="338"/>
    </row>
    <row r="63" spans="1:16" ht="15" customHeight="1" x14ac:dyDescent="0.2">
      <c r="A63" s="310"/>
      <c r="B63" s="17">
        <v>3</v>
      </c>
      <c r="C63" s="98" t="s">
        <v>300</v>
      </c>
      <c r="D63" s="98" t="s">
        <v>298</v>
      </c>
      <c r="E63" s="84" t="s">
        <v>261</v>
      </c>
      <c r="F63" s="83">
        <v>2</v>
      </c>
      <c r="G63" s="83">
        <v>10</v>
      </c>
      <c r="H63" s="349"/>
      <c r="I63" s="350"/>
      <c r="J63" s="351"/>
      <c r="K63" s="338"/>
    </row>
    <row r="64" spans="1:16" ht="15" customHeight="1" x14ac:dyDescent="0.2">
      <c r="A64" s="310"/>
      <c r="B64" s="17">
        <v>4</v>
      </c>
      <c r="C64" s="98" t="s">
        <v>307</v>
      </c>
      <c r="D64" s="98" t="s">
        <v>298</v>
      </c>
      <c r="E64" s="84" t="s">
        <v>261</v>
      </c>
      <c r="F64" s="83">
        <v>1</v>
      </c>
      <c r="G64" s="83">
        <v>5</v>
      </c>
      <c r="H64" s="349"/>
      <c r="I64" s="350"/>
      <c r="J64" s="351"/>
      <c r="K64" s="338"/>
    </row>
    <row r="65" spans="1:11" ht="15" customHeight="1" x14ac:dyDescent="0.2">
      <c r="A65" s="310"/>
      <c r="B65" s="27">
        <v>5</v>
      </c>
      <c r="C65" s="98" t="s">
        <v>308</v>
      </c>
      <c r="D65" s="98" t="s">
        <v>298</v>
      </c>
      <c r="E65" s="84" t="s">
        <v>261</v>
      </c>
      <c r="F65" s="83" t="s">
        <v>291</v>
      </c>
      <c r="G65" s="83">
        <v>2</v>
      </c>
      <c r="H65" s="352"/>
      <c r="I65" s="353"/>
      <c r="J65" s="354"/>
      <c r="K65" s="338"/>
    </row>
    <row r="66" spans="1:11" ht="15" customHeight="1" x14ac:dyDescent="0.2">
      <c r="A66" s="310"/>
      <c r="B66" s="27">
        <v>6</v>
      </c>
      <c r="C66" s="98" t="s">
        <v>309</v>
      </c>
      <c r="D66" s="98" t="s">
        <v>314</v>
      </c>
      <c r="E66" s="84" t="s">
        <v>261</v>
      </c>
      <c r="F66" s="83" t="s">
        <v>291</v>
      </c>
      <c r="G66" s="83">
        <v>1</v>
      </c>
      <c r="H66" s="352"/>
      <c r="I66" s="353"/>
      <c r="J66" s="354"/>
      <c r="K66" s="338"/>
    </row>
    <row r="67" spans="1:11" ht="15" customHeight="1" x14ac:dyDescent="0.2">
      <c r="A67" s="310"/>
      <c r="B67" s="27">
        <v>7</v>
      </c>
      <c r="C67" s="98" t="s">
        <v>310</v>
      </c>
      <c r="D67" s="98" t="s">
        <v>311</v>
      </c>
      <c r="E67" s="84" t="s">
        <v>261</v>
      </c>
      <c r="F67" s="83" t="s">
        <v>291</v>
      </c>
      <c r="G67" s="83">
        <v>1</v>
      </c>
      <c r="H67" s="352"/>
      <c r="I67" s="353"/>
      <c r="J67" s="354"/>
      <c r="K67" s="338"/>
    </row>
    <row r="68" spans="1:11" ht="15" customHeight="1" x14ac:dyDescent="0.2">
      <c r="A68" s="310"/>
      <c r="B68" s="27">
        <v>8</v>
      </c>
      <c r="C68" s="123" t="s">
        <v>312</v>
      </c>
      <c r="D68" s="124" t="s">
        <v>313</v>
      </c>
      <c r="E68" s="125" t="s">
        <v>261</v>
      </c>
      <c r="F68" s="126">
        <v>1</v>
      </c>
      <c r="G68" s="126">
        <v>5</v>
      </c>
      <c r="H68" s="54"/>
      <c r="I68" s="55"/>
      <c r="J68" s="56"/>
      <c r="K68" s="338"/>
    </row>
    <row r="69" spans="1:11" ht="15" customHeight="1" x14ac:dyDescent="0.2">
      <c r="A69" s="310"/>
      <c r="B69" s="127">
        <v>9</v>
      </c>
      <c r="C69" s="74" t="s">
        <v>285</v>
      </c>
      <c r="D69" s="74" t="s">
        <v>286</v>
      </c>
      <c r="E69" s="73" t="s">
        <v>261</v>
      </c>
      <c r="F69" s="75">
        <v>10</v>
      </c>
      <c r="G69" s="83">
        <v>50</v>
      </c>
      <c r="H69" s="343" t="s">
        <v>294</v>
      </c>
      <c r="I69" s="344"/>
      <c r="J69" s="345"/>
      <c r="K69" s="338"/>
    </row>
    <row r="70" spans="1:11" ht="21.75" customHeight="1" x14ac:dyDescent="0.2">
      <c r="A70" s="311"/>
      <c r="B70" s="339" t="s">
        <v>59</v>
      </c>
      <c r="C70" s="340"/>
      <c r="D70" s="340"/>
      <c r="E70" s="340"/>
      <c r="F70" s="340"/>
      <c r="G70" s="340"/>
      <c r="H70" s="340"/>
      <c r="I70" s="340"/>
      <c r="J70" s="341"/>
      <c r="K70" s="338"/>
    </row>
    <row r="71" spans="1:11" ht="25.5" x14ac:dyDescent="0.2">
      <c r="A71" s="310"/>
      <c r="B71" s="13" t="s">
        <v>34</v>
      </c>
      <c r="C71" s="13" t="s">
        <v>35</v>
      </c>
      <c r="D71" s="13" t="s">
        <v>43</v>
      </c>
      <c r="E71" s="13" t="s">
        <v>37</v>
      </c>
      <c r="F71" s="342" t="s">
        <v>56</v>
      </c>
      <c r="G71" s="342"/>
      <c r="H71" s="323" t="s">
        <v>53</v>
      </c>
      <c r="I71" s="324"/>
      <c r="J71" s="325"/>
      <c r="K71" s="338"/>
    </row>
    <row r="72" spans="1:11" x14ac:dyDescent="0.2">
      <c r="A72" s="310"/>
      <c r="B72" s="13">
        <v>1</v>
      </c>
      <c r="C72" s="111" t="s">
        <v>326</v>
      </c>
      <c r="D72" s="111" t="s">
        <v>327</v>
      </c>
      <c r="E72" s="26"/>
      <c r="F72" s="26" t="s">
        <v>291</v>
      </c>
      <c r="G72" s="18">
        <v>1</v>
      </c>
      <c r="H72" s="108"/>
      <c r="I72" s="109"/>
      <c r="J72" s="110"/>
      <c r="K72" s="338"/>
    </row>
    <row r="73" spans="1:11" ht="15" customHeight="1" x14ac:dyDescent="0.25">
      <c r="A73" s="310"/>
      <c r="B73" s="17">
        <v>2</v>
      </c>
      <c r="C73" s="103" t="s">
        <v>302</v>
      </c>
      <c r="D73" s="114" t="s">
        <v>328</v>
      </c>
      <c r="E73" s="112" t="s">
        <v>261</v>
      </c>
      <c r="F73" s="113" t="s">
        <v>291</v>
      </c>
      <c r="G73" s="18">
        <v>1</v>
      </c>
      <c r="H73" s="349"/>
      <c r="I73" s="350"/>
      <c r="J73" s="351"/>
      <c r="K73" s="338"/>
    </row>
    <row r="74" spans="1:11" ht="23.25" customHeight="1" x14ac:dyDescent="0.2">
      <c r="A74" s="311"/>
      <c r="B74" s="339" t="s">
        <v>60</v>
      </c>
      <c r="C74" s="340"/>
      <c r="D74" s="340"/>
      <c r="E74" s="340"/>
      <c r="F74" s="340"/>
      <c r="G74" s="340"/>
      <c r="H74" s="340"/>
      <c r="I74" s="340"/>
      <c r="J74" s="341"/>
      <c r="K74" s="338"/>
    </row>
    <row r="75" spans="1:11" ht="27.75" customHeight="1" x14ac:dyDescent="0.2">
      <c r="A75" s="310"/>
      <c r="B75" s="13" t="s">
        <v>34</v>
      </c>
      <c r="C75" s="13" t="s">
        <v>52</v>
      </c>
      <c r="D75" s="13"/>
      <c r="E75" s="30" t="s">
        <v>37</v>
      </c>
      <c r="F75" s="342" t="s">
        <v>56</v>
      </c>
      <c r="G75" s="342"/>
      <c r="H75" s="323" t="s">
        <v>53</v>
      </c>
      <c r="I75" s="324"/>
      <c r="J75" s="325"/>
      <c r="K75" s="338"/>
    </row>
    <row r="76" spans="1:11" ht="15" customHeight="1" x14ac:dyDescent="0.2">
      <c r="A76" s="310"/>
      <c r="B76" s="17">
        <v>1</v>
      </c>
      <c r="C76" s="356" t="s">
        <v>322</v>
      </c>
      <c r="D76" s="357"/>
      <c r="E76" s="358"/>
      <c r="F76" s="323"/>
      <c r="G76" s="325"/>
      <c r="H76" s="355"/>
      <c r="I76" s="344"/>
      <c r="J76" s="345"/>
      <c r="K76" s="338"/>
    </row>
    <row r="77" spans="1:11" ht="15" customHeight="1" x14ac:dyDescent="0.2">
      <c r="A77" s="310"/>
      <c r="B77" s="17">
        <v>2</v>
      </c>
      <c r="C77" s="356" t="s">
        <v>275</v>
      </c>
      <c r="D77" s="357"/>
      <c r="E77" s="358"/>
      <c r="F77" s="323"/>
      <c r="G77" s="325"/>
      <c r="H77" s="355"/>
      <c r="I77" s="344"/>
      <c r="J77" s="345"/>
      <c r="K77" s="338"/>
    </row>
    <row r="78" spans="1:11" ht="15" customHeight="1" x14ac:dyDescent="0.2">
      <c r="A78" s="311"/>
      <c r="B78" s="335"/>
      <c r="C78" s="335"/>
      <c r="D78" s="335"/>
      <c r="E78" s="335"/>
      <c r="F78" s="335"/>
      <c r="G78" s="335"/>
      <c r="H78" s="335"/>
      <c r="I78" s="335"/>
      <c r="J78" s="335"/>
      <c r="K78" s="361"/>
    </row>
    <row r="79" spans="1:11" ht="15" customHeight="1" x14ac:dyDescent="0.2">
      <c r="A79" s="311"/>
      <c r="B79" s="336"/>
      <c r="C79" s="336"/>
      <c r="D79" s="336"/>
      <c r="E79" s="336"/>
      <c r="F79" s="336"/>
      <c r="G79" s="336"/>
      <c r="H79" s="336"/>
      <c r="I79" s="336"/>
      <c r="J79" s="336"/>
      <c r="K79" s="361"/>
    </row>
    <row r="80" spans="1:11" s="32" customFormat="1" ht="20.25" customHeight="1" x14ac:dyDescent="0.25">
      <c r="A80" s="310"/>
      <c r="B80" s="362" t="s">
        <v>61</v>
      </c>
      <c r="C80" s="363"/>
      <c r="D80" s="363"/>
      <c r="E80" s="363"/>
      <c r="F80" s="363"/>
      <c r="G80" s="363"/>
      <c r="H80" s="363"/>
      <c r="I80" s="363"/>
      <c r="J80" s="363"/>
      <c r="K80" s="364"/>
    </row>
    <row r="81" spans="1:16" ht="15" customHeight="1" x14ac:dyDescent="0.2">
      <c r="A81" s="311"/>
      <c r="B81" s="359" t="s">
        <v>62</v>
      </c>
      <c r="C81" s="321"/>
      <c r="D81" s="321"/>
      <c r="E81" s="321"/>
      <c r="F81" s="321"/>
      <c r="G81" s="321"/>
      <c r="H81" s="321"/>
      <c r="I81" s="321"/>
      <c r="J81" s="322"/>
      <c r="K81" s="364"/>
    </row>
    <row r="82" spans="1:16" ht="25.5" x14ac:dyDescent="0.2">
      <c r="A82" s="310"/>
      <c r="B82" s="29" t="s">
        <v>34</v>
      </c>
      <c r="C82" s="29" t="s">
        <v>35</v>
      </c>
      <c r="D82" s="29" t="s">
        <v>43</v>
      </c>
      <c r="E82" s="29" t="s">
        <v>37</v>
      </c>
      <c r="F82" s="367" t="s">
        <v>56</v>
      </c>
      <c r="G82" s="367"/>
      <c r="H82" s="323" t="s">
        <v>53</v>
      </c>
      <c r="I82" s="324"/>
      <c r="J82" s="325"/>
      <c r="K82" s="364"/>
    </row>
    <row r="83" spans="1:16" ht="15" customHeight="1" x14ac:dyDescent="0.2">
      <c r="A83" s="310"/>
      <c r="B83" s="17">
        <v>1</v>
      </c>
      <c r="C83" s="98" t="s">
        <v>269</v>
      </c>
      <c r="D83" s="98" t="s">
        <v>273</v>
      </c>
      <c r="E83" s="17" t="s">
        <v>261</v>
      </c>
      <c r="F83" s="360">
        <v>10</v>
      </c>
      <c r="G83" s="360"/>
      <c r="H83" s="349"/>
      <c r="I83" s="350"/>
      <c r="J83" s="351"/>
      <c r="K83" s="364"/>
    </row>
    <row r="84" spans="1:16" ht="15" customHeight="1" x14ac:dyDescent="0.2">
      <c r="A84" s="310"/>
      <c r="B84" s="17">
        <v>2</v>
      </c>
      <c r="C84" s="98" t="s">
        <v>318</v>
      </c>
      <c r="D84" s="98" t="s">
        <v>324</v>
      </c>
      <c r="E84" s="17" t="s">
        <v>261</v>
      </c>
      <c r="F84" s="360">
        <v>10</v>
      </c>
      <c r="G84" s="360"/>
      <c r="H84" s="349"/>
      <c r="I84" s="350"/>
      <c r="J84" s="351"/>
      <c r="K84" s="364"/>
    </row>
    <row r="85" spans="1:16" ht="15" customHeight="1" x14ac:dyDescent="0.2">
      <c r="A85" s="311"/>
      <c r="B85" s="359" t="s">
        <v>63</v>
      </c>
      <c r="C85" s="321"/>
      <c r="D85" s="321"/>
      <c r="E85" s="321"/>
      <c r="F85" s="321"/>
      <c r="G85" s="321"/>
      <c r="H85" s="321"/>
      <c r="I85" s="321"/>
      <c r="J85" s="322"/>
      <c r="K85" s="364"/>
    </row>
    <row r="86" spans="1:16" ht="15" customHeight="1" x14ac:dyDescent="0.2">
      <c r="A86" s="310"/>
      <c r="B86" s="13" t="s">
        <v>34</v>
      </c>
      <c r="C86" s="323" t="s">
        <v>52</v>
      </c>
      <c r="D86" s="324"/>
      <c r="E86" s="324"/>
      <c r="F86" s="324"/>
      <c r="G86" s="325"/>
      <c r="H86" s="323" t="s">
        <v>53</v>
      </c>
      <c r="I86" s="324"/>
      <c r="J86" s="325"/>
      <c r="K86" s="364"/>
    </row>
    <row r="87" spans="1:16" ht="15" customHeight="1" x14ac:dyDescent="0.2">
      <c r="A87" s="310"/>
      <c r="B87" s="17">
        <v>1</v>
      </c>
      <c r="C87" s="356" t="s">
        <v>322</v>
      </c>
      <c r="D87" s="357"/>
      <c r="E87" s="357"/>
      <c r="F87" s="357"/>
      <c r="G87" s="358"/>
      <c r="H87" s="323"/>
      <c r="I87" s="324"/>
      <c r="J87" s="325"/>
      <c r="K87" s="364"/>
    </row>
    <row r="88" spans="1:16" ht="15" customHeight="1" x14ac:dyDescent="0.2">
      <c r="A88" s="310"/>
      <c r="B88" s="27">
        <v>2</v>
      </c>
      <c r="C88" s="356" t="s">
        <v>275</v>
      </c>
      <c r="D88" s="357"/>
      <c r="E88" s="357"/>
      <c r="F88" s="357"/>
      <c r="G88" s="358"/>
      <c r="H88" s="323"/>
      <c r="I88" s="324"/>
      <c r="J88" s="325"/>
      <c r="K88" s="364"/>
    </row>
    <row r="89" spans="1:16" ht="15" customHeight="1" x14ac:dyDescent="0.2">
      <c r="A89" s="311"/>
      <c r="B89" s="335"/>
      <c r="C89" s="335"/>
      <c r="D89" s="335"/>
      <c r="E89" s="335"/>
      <c r="F89" s="335"/>
      <c r="G89" s="335"/>
      <c r="H89" s="335"/>
      <c r="I89" s="335"/>
      <c r="J89" s="335"/>
      <c r="K89" s="365"/>
    </row>
    <row r="90" spans="1:16" ht="15" customHeight="1" x14ac:dyDescent="0.2">
      <c r="A90" s="311"/>
      <c r="B90" s="336"/>
      <c r="C90" s="336"/>
      <c r="D90" s="336"/>
      <c r="E90" s="336"/>
      <c r="F90" s="336"/>
      <c r="G90" s="336"/>
      <c r="H90" s="336"/>
      <c r="I90" s="336"/>
      <c r="J90" s="336"/>
      <c r="K90" s="365"/>
      <c r="O90" s="106"/>
      <c r="P90" s="107"/>
    </row>
    <row r="91" spans="1:16" s="33" customFormat="1" ht="31.5" customHeight="1" x14ac:dyDescent="0.2">
      <c r="A91" s="310"/>
      <c r="B91" s="372" t="s">
        <v>64</v>
      </c>
      <c r="C91" s="373"/>
      <c r="D91" s="373"/>
      <c r="E91" s="373"/>
      <c r="F91" s="373"/>
      <c r="G91" s="373"/>
      <c r="H91" s="373"/>
      <c r="I91" s="373"/>
      <c r="J91" s="374"/>
      <c r="K91" s="364"/>
      <c r="O91" s="106"/>
      <c r="P91" s="107"/>
    </row>
    <row r="92" spans="1:16" ht="19.5" customHeight="1" x14ac:dyDescent="0.2">
      <c r="A92" s="311"/>
      <c r="B92" s="368" t="s">
        <v>65</v>
      </c>
      <c r="C92" s="369"/>
      <c r="D92" s="369"/>
      <c r="E92" s="369"/>
      <c r="F92" s="369"/>
      <c r="G92" s="369"/>
      <c r="H92" s="369"/>
      <c r="I92" s="369"/>
      <c r="J92" s="370"/>
      <c r="K92" s="364"/>
      <c r="O92" s="106"/>
      <c r="P92" s="105"/>
    </row>
    <row r="93" spans="1:16" ht="25.5" x14ac:dyDescent="0.2">
      <c r="A93" s="310"/>
      <c r="B93" s="29" t="s">
        <v>34</v>
      </c>
      <c r="C93" s="13" t="s">
        <v>35</v>
      </c>
      <c r="D93" s="29" t="s">
        <v>43</v>
      </c>
      <c r="E93" s="29" t="s">
        <v>37</v>
      </c>
      <c r="F93" s="367" t="s">
        <v>56</v>
      </c>
      <c r="G93" s="367"/>
      <c r="H93" s="323" t="s">
        <v>53</v>
      </c>
      <c r="I93" s="324"/>
      <c r="J93" s="325"/>
      <c r="K93" s="364"/>
      <c r="O93" s="105"/>
      <c r="P93" s="105"/>
    </row>
    <row r="94" spans="1:16" ht="55.5" customHeight="1" x14ac:dyDescent="0.2">
      <c r="A94" s="310"/>
      <c r="B94" s="17">
        <v>1</v>
      </c>
      <c r="C94" s="103" t="s">
        <v>259</v>
      </c>
      <c r="D94" s="102" t="s">
        <v>323</v>
      </c>
      <c r="E94" s="17" t="s">
        <v>261</v>
      </c>
      <c r="F94" s="360">
        <v>1</v>
      </c>
      <c r="G94" s="360"/>
      <c r="H94" s="349"/>
      <c r="I94" s="350"/>
      <c r="J94" s="351"/>
      <c r="K94" s="364"/>
      <c r="O94" s="105"/>
      <c r="P94" s="105"/>
    </row>
    <row r="95" spans="1:16" ht="19.5" customHeight="1" x14ac:dyDescent="0.2">
      <c r="A95" s="310"/>
      <c r="B95" s="27">
        <v>2</v>
      </c>
      <c r="C95" s="103" t="s">
        <v>279</v>
      </c>
      <c r="D95" s="102" t="s">
        <v>280</v>
      </c>
      <c r="E95" s="17" t="s">
        <v>261</v>
      </c>
      <c r="F95" s="375">
        <v>1</v>
      </c>
      <c r="G95" s="376"/>
      <c r="H95" s="343" t="s">
        <v>292</v>
      </c>
      <c r="I95" s="344"/>
      <c r="J95" s="345"/>
      <c r="K95" s="364"/>
      <c r="O95" s="105"/>
      <c r="P95" s="105"/>
    </row>
    <row r="96" spans="1:16" ht="17.25" customHeight="1" x14ac:dyDescent="0.2">
      <c r="A96" s="310"/>
      <c r="B96" s="27">
        <v>3</v>
      </c>
      <c r="C96" s="103" t="s">
        <v>281</v>
      </c>
      <c r="D96" s="98" t="s">
        <v>282</v>
      </c>
      <c r="E96" s="17" t="s">
        <v>261</v>
      </c>
      <c r="F96" s="375">
        <v>1</v>
      </c>
      <c r="G96" s="376"/>
      <c r="H96" s="352"/>
      <c r="I96" s="353"/>
      <c r="J96" s="354"/>
      <c r="K96" s="364"/>
      <c r="O96" s="105"/>
      <c r="P96" s="105"/>
    </row>
    <row r="97" spans="1:16" ht="17.25" customHeight="1" x14ac:dyDescent="0.2">
      <c r="A97" s="310"/>
      <c r="B97" s="27">
        <v>4</v>
      </c>
      <c r="C97" s="98" t="s">
        <v>262</v>
      </c>
      <c r="D97" s="98" t="s">
        <v>263</v>
      </c>
      <c r="E97" s="17" t="s">
        <v>261</v>
      </c>
      <c r="F97" s="375">
        <v>1</v>
      </c>
      <c r="G97" s="376"/>
      <c r="H97" s="352"/>
      <c r="I97" s="353"/>
      <c r="J97" s="354"/>
      <c r="K97" s="364"/>
      <c r="O97" s="105"/>
      <c r="P97" s="105"/>
    </row>
    <row r="98" spans="1:16" ht="15.6" customHeight="1" x14ac:dyDescent="0.2">
      <c r="A98" s="310"/>
      <c r="B98" s="27">
        <v>5</v>
      </c>
      <c r="C98" s="98" t="s">
        <v>264</v>
      </c>
      <c r="D98" s="98" t="s">
        <v>263</v>
      </c>
      <c r="E98" s="17" t="s">
        <v>261</v>
      </c>
      <c r="F98" s="371">
        <v>1</v>
      </c>
      <c r="G98" s="371"/>
      <c r="H98" s="349"/>
      <c r="I98" s="350"/>
      <c r="J98" s="351"/>
      <c r="K98" s="364"/>
    </row>
    <row r="99" spans="1:16" ht="19.5" customHeight="1" x14ac:dyDescent="0.2">
      <c r="A99" s="311"/>
      <c r="B99" s="368" t="s">
        <v>66</v>
      </c>
      <c r="C99" s="369"/>
      <c r="D99" s="369"/>
      <c r="E99" s="369"/>
      <c r="F99" s="369"/>
      <c r="G99" s="369"/>
      <c r="H99" s="369"/>
      <c r="I99" s="369"/>
      <c r="J99" s="370"/>
      <c r="K99" s="364"/>
    </row>
    <row r="100" spans="1:16" ht="25.5" x14ac:dyDescent="0.2">
      <c r="A100" s="310"/>
      <c r="B100" s="29" t="s">
        <v>34</v>
      </c>
      <c r="C100" s="13" t="s">
        <v>35</v>
      </c>
      <c r="D100" s="29" t="s">
        <v>43</v>
      </c>
      <c r="E100" s="29" t="s">
        <v>37</v>
      </c>
      <c r="F100" s="377" t="s">
        <v>56</v>
      </c>
      <c r="G100" s="378"/>
      <c r="H100" s="323" t="s">
        <v>53</v>
      </c>
      <c r="I100" s="324"/>
      <c r="J100" s="325"/>
      <c r="K100" s="364"/>
    </row>
    <row r="101" spans="1:16" ht="15" customHeight="1" x14ac:dyDescent="0.2">
      <c r="A101" s="310"/>
      <c r="B101" s="17">
        <v>1</v>
      </c>
      <c r="C101" s="98" t="s">
        <v>269</v>
      </c>
      <c r="D101" s="98" t="s">
        <v>317</v>
      </c>
      <c r="E101" s="17" t="s">
        <v>261</v>
      </c>
      <c r="F101" s="375">
        <v>3</v>
      </c>
      <c r="G101" s="376"/>
      <c r="H101" s="349"/>
      <c r="I101" s="350"/>
      <c r="J101" s="351"/>
      <c r="K101" s="364"/>
    </row>
    <row r="102" spans="1:16" ht="15" customHeight="1" x14ac:dyDescent="0.2">
      <c r="A102" s="310"/>
      <c r="B102" s="17">
        <v>2</v>
      </c>
      <c r="C102" s="98" t="s">
        <v>318</v>
      </c>
      <c r="D102" s="98" t="s">
        <v>319</v>
      </c>
      <c r="E102" s="17" t="s">
        <v>261</v>
      </c>
      <c r="F102" s="375">
        <v>3</v>
      </c>
      <c r="G102" s="376"/>
      <c r="H102" s="349"/>
      <c r="I102" s="350"/>
      <c r="J102" s="351"/>
      <c r="K102" s="364"/>
    </row>
    <row r="103" spans="1:16" x14ac:dyDescent="0.2">
      <c r="A103" s="310"/>
      <c r="B103" s="17">
        <v>3</v>
      </c>
      <c r="C103" s="98" t="s">
        <v>320</v>
      </c>
      <c r="D103" s="98" t="s">
        <v>298</v>
      </c>
      <c r="E103" s="17" t="s">
        <v>261</v>
      </c>
      <c r="F103" s="375">
        <v>1</v>
      </c>
      <c r="G103" s="376"/>
      <c r="H103" s="349"/>
      <c r="I103" s="350"/>
      <c r="J103" s="351"/>
      <c r="K103" s="364"/>
    </row>
    <row r="104" spans="1:16" ht="15" customHeight="1" x14ac:dyDescent="0.2">
      <c r="A104" s="310"/>
      <c r="B104" s="17">
        <v>4</v>
      </c>
      <c r="C104" s="98" t="s">
        <v>297</v>
      </c>
      <c r="D104" s="98" t="s">
        <v>298</v>
      </c>
      <c r="E104" s="17" t="s">
        <v>261</v>
      </c>
      <c r="F104" s="375">
        <v>1</v>
      </c>
      <c r="G104" s="376"/>
      <c r="H104" s="349"/>
      <c r="I104" s="350"/>
      <c r="J104" s="351"/>
      <c r="K104" s="364"/>
    </row>
    <row r="105" spans="1:16" ht="18" customHeight="1" x14ac:dyDescent="0.2">
      <c r="A105" s="311"/>
      <c r="B105" s="368" t="s">
        <v>67</v>
      </c>
      <c r="C105" s="369"/>
      <c r="D105" s="369"/>
      <c r="E105" s="369"/>
      <c r="F105" s="369"/>
      <c r="G105" s="369"/>
      <c r="H105" s="369"/>
      <c r="I105" s="369"/>
      <c r="J105" s="370"/>
      <c r="K105" s="364"/>
    </row>
    <row r="106" spans="1:16" ht="15" customHeight="1" x14ac:dyDescent="0.2">
      <c r="A106" s="310"/>
      <c r="B106" s="29" t="s">
        <v>34</v>
      </c>
      <c r="C106" s="323" t="s">
        <v>52</v>
      </c>
      <c r="D106" s="324"/>
      <c r="E106" s="324"/>
      <c r="F106" s="324"/>
      <c r="G106" s="325"/>
      <c r="H106" s="323" t="s">
        <v>53</v>
      </c>
      <c r="I106" s="324"/>
      <c r="J106" s="325"/>
      <c r="K106" s="364"/>
    </row>
    <row r="107" spans="1:16" ht="15" customHeight="1" x14ac:dyDescent="0.2">
      <c r="A107" s="310"/>
      <c r="B107" s="17">
        <v>1</v>
      </c>
      <c r="C107" s="356" t="s">
        <v>322</v>
      </c>
      <c r="D107" s="357"/>
      <c r="E107" s="357"/>
      <c r="F107" s="357"/>
      <c r="G107" s="358"/>
      <c r="H107" s="355"/>
      <c r="I107" s="344"/>
      <c r="J107" s="345"/>
      <c r="K107" s="364"/>
    </row>
    <row r="108" spans="1:16" ht="15" customHeight="1" x14ac:dyDescent="0.2">
      <c r="A108" s="310"/>
      <c r="B108" s="27">
        <v>2</v>
      </c>
      <c r="C108" s="356" t="s">
        <v>275</v>
      </c>
      <c r="D108" s="357"/>
      <c r="E108" s="357"/>
      <c r="F108" s="357"/>
      <c r="G108" s="358"/>
      <c r="H108" s="355"/>
      <c r="I108" s="344"/>
      <c r="J108" s="345"/>
      <c r="K108" s="364"/>
    </row>
    <row r="109" spans="1:16" ht="15" customHeight="1" x14ac:dyDescent="0.2">
      <c r="A109" s="311"/>
      <c r="B109" s="335"/>
      <c r="C109" s="335"/>
      <c r="D109" s="335"/>
      <c r="E109" s="335"/>
      <c r="F109" s="335"/>
      <c r="G109" s="335"/>
      <c r="H109" s="335"/>
      <c r="I109" s="335"/>
      <c r="J109" s="335"/>
      <c r="K109" s="365"/>
    </row>
    <row r="110" spans="1:16" ht="15" customHeight="1" x14ac:dyDescent="0.2">
      <c r="A110" s="311"/>
      <c r="B110" s="336"/>
      <c r="C110" s="336"/>
      <c r="D110" s="336"/>
      <c r="E110" s="336"/>
      <c r="F110" s="336"/>
      <c r="G110" s="336"/>
      <c r="H110" s="336"/>
      <c r="I110" s="336"/>
      <c r="J110" s="336"/>
      <c r="K110" s="365"/>
    </row>
    <row r="111" spans="1:16" ht="27" customHeight="1" x14ac:dyDescent="0.2">
      <c r="A111" s="310"/>
      <c r="B111" s="313" t="s">
        <v>68</v>
      </c>
      <c r="C111" s="314"/>
      <c r="D111" s="314"/>
      <c r="E111" s="314"/>
      <c r="F111" s="314"/>
      <c r="G111" s="314"/>
      <c r="H111" s="314"/>
      <c r="I111" s="314"/>
      <c r="J111" s="337"/>
      <c r="K111" s="364"/>
    </row>
    <row r="112" spans="1:16" ht="21.75" customHeight="1" x14ac:dyDescent="0.2">
      <c r="A112" s="311"/>
      <c r="B112" s="368" t="s">
        <v>69</v>
      </c>
      <c r="C112" s="369"/>
      <c r="D112" s="369"/>
      <c r="E112" s="369"/>
      <c r="F112" s="369"/>
      <c r="G112" s="369"/>
      <c r="H112" s="369"/>
      <c r="I112" s="369"/>
      <c r="J112" s="370"/>
      <c r="K112" s="364"/>
    </row>
    <row r="113" spans="1:11" ht="25.5" x14ac:dyDescent="0.2">
      <c r="A113" s="310"/>
      <c r="B113" s="29" t="s">
        <v>34</v>
      </c>
      <c r="C113" s="29" t="s">
        <v>35</v>
      </c>
      <c r="D113" s="29" t="s">
        <v>43</v>
      </c>
      <c r="E113" s="29" t="s">
        <v>37</v>
      </c>
      <c r="F113" s="367" t="s">
        <v>56</v>
      </c>
      <c r="G113" s="367"/>
      <c r="H113" s="323" t="s">
        <v>53</v>
      </c>
      <c r="I113" s="324"/>
      <c r="J113" s="325"/>
      <c r="K113" s="364"/>
    </row>
    <row r="114" spans="1:11" ht="41.25" x14ac:dyDescent="0.2">
      <c r="A114" s="310"/>
      <c r="B114" s="17">
        <v>1</v>
      </c>
      <c r="C114" s="103" t="s">
        <v>259</v>
      </c>
      <c r="D114" s="102" t="s">
        <v>323</v>
      </c>
      <c r="E114" s="17" t="s">
        <v>261</v>
      </c>
      <c r="F114" s="360">
        <v>1</v>
      </c>
      <c r="G114" s="360"/>
      <c r="H114" s="352"/>
      <c r="I114" s="353"/>
      <c r="J114" s="354"/>
      <c r="K114" s="364"/>
    </row>
    <row r="115" spans="1:11" x14ac:dyDescent="0.2">
      <c r="A115" s="310"/>
      <c r="B115" s="17">
        <v>2</v>
      </c>
      <c r="C115" s="98" t="s">
        <v>262</v>
      </c>
      <c r="D115" s="98" t="s">
        <v>263</v>
      </c>
      <c r="E115" s="17" t="s">
        <v>261</v>
      </c>
      <c r="F115" s="375">
        <v>1</v>
      </c>
      <c r="G115" s="376"/>
      <c r="H115" s="54"/>
      <c r="I115" s="55"/>
      <c r="J115" s="56"/>
      <c r="K115" s="364"/>
    </row>
    <row r="116" spans="1:11" x14ac:dyDescent="0.2">
      <c r="A116" s="310"/>
      <c r="B116" s="17">
        <v>3</v>
      </c>
      <c r="C116" s="98" t="s">
        <v>264</v>
      </c>
      <c r="D116" s="98" t="s">
        <v>263</v>
      </c>
      <c r="E116" s="17" t="s">
        <v>261</v>
      </c>
      <c r="F116" s="360">
        <v>1</v>
      </c>
      <c r="G116" s="360"/>
      <c r="H116" s="352"/>
      <c r="I116" s="353"/>
      <c r="J116" s="354"/>
      <c r="K116" s="364"/>
    </row>
    <row r="117" spans="1:11" ht="15" customHeight="1" x14ac:dyDescent="0.2">
      <c r="A117" s="310"/>
      <c r="B117" s="27">
        <v>4</v>
      </c>
      <c r="C117" s="104" t="s">
        <v>283</v>
      </c>
      <c r="D117" s="98" t="s">
        <v>284</v>
      </c>
      <c r="E117" s="17" t="s">
        <v>261</v>
      </c>
      <c r="F117" s="379">
        <v>1</v>
      </c>
      <c r="G117" s="380"/>
      <c r="H117" s="352"/>
      <c r="I117" s="353"/>
      <c r="J117" s="354"/>
      <c r="K117" s="364"/>
    </row>
    <row r="118" spans="1:11" ht="21.75" customHeight="1" x14ac:dyDescent="0.2">
      <c r="A118" s="311"/>
      <c r="B118" s="368" t="s">
        <v>70</v>
      </c>
      <c r="C118" s="369"/>
      <c r="D118" s="369"/>
      <c r="E118" s="369"/>
      <c r="F118" s="369"/>
      <c r="G118" s="369"/>
      <c r="H118" s="369"/>
      <c r="I118" s="369"/>
      <c r="J118" s="370"/>
      <c r="K118" s="364"/>
    </row>
    <row r="119" spans="1:11" ht="25.5" x14ac:dyDescent="0.2">
      <c r="A119" s="310"/>
      <c r="B119" s="29" t="s">
        <v>34</v>
      </c>
      <c r="C119" s="29" t="s">
        <v>35</v>
      </c>
      <c r="D119" s="29" t="s">
        <v>43</v>
      </c>
      <c r="E119" s="29" t="s">
        <v>37</v>
      </c>
      <c r="F119" s="367" t="s">
        <v>56</v>
      </c>
      <c r="G119" s="367"/>
      <c r="H119" s="323" t="s">
        <v>53</v>
      </c>
      <c r="I119" s="324"/>
      <c r="J119" s="325"/>
      <c r="K119" s="364"/>
    </row>
    <row r="120" spans="1:11" ht="15" customHeight="1" x14ac:dyDescent="0.2">
      <c r="A120" s="310"/>
      <c r="B120" s="17">
        <v>1</v>
      </c>
      <c r="C120" s="98" t="s">
        <v>269</v>
      </c>
      <c r="D120" s="98" t="s">
        <v>270</v>
      </c>
      <c r="E120" s="17" t="s">
        <v>261</v>
      </c>
      <c r="F120" s="360">
        <v>1</v>
      </c>
      <c r="G120" s="360"/>
      <c r="H120" s="349"/>
      <c r="I120" s="350"/>
      <c r="J120" s="351"/>
      <c r="K120" s="364"/>
    </row>
    <row r="121" spans="1:11" ht="15" customHeight="1" x14ac:dyDescent="0.2">
      <c r="A121" s="310"/>
      <c r="B121" s="17">
        <v>2</v>
      </c>
      <c r="C121" s="98" t="s">
        <v>271</v>
      </c>
      <c r="D121" s="98" t="s">
        <v>272</v>
      </c>
      <c r="E121" s="17" t="s">
        <v>261</v>
      </c>
      <c r="F121" s="375">
        <v>1</v>
      </c>
      <c r="G121" s="376"/>
      <c r="H121" s="349"/>
      <c r="I121" s="350"/>
      <c r="J121" s="351"/>
      <c r="K121" s="364"/>
    </row>
    <row r="122" spans="1:11" ht="18.75" customHeight="1" x14ac:dyDescent="0.2">
      <c r="A122" s="311"/>
      <c r="B122" s="368" t="s">
        <v>71</v>
      </c>
      <c r="C122" s="369"/>
      <c r="D122" s="369"/>
      <c r="E122" s="369"/>
      <c r="F122" s="369"/>
      <c r="G122" s="369"/>
      <c r="H122" s="369"/>
      <c r="I122" s="369"/>
      <c r="J122" s="370"/>
      <c r="K122" s="364"/>
    </row>
    <row r="123" spans="1:11" ht="15" customHeight="1" x14ac:dyDescent="0.2">
      <c r="A123" s="310"/>
      <c r="B123" s="29" t="s">
        <v>34</v>
      </c>
      <c r="C123" s="323" t="s">
        <v>52</v>
      </c>
      <c r="D123" s="324"/>
      <c r="E123" s="324"/>
      <c r="F123" s="324"/>
      <c r="G123" s="325"/>
      <c r="H123" s="323" t="s">
        <v>53</v>
      </c>
      <c r="I123" s="324"/>
      <c r="J123" s="325"/>
      <c r="K123" s="364"/>
    </row>
    <row r="124" spans="1:11" ht="15" customHeight="1" x14ac:dyDescent="0.2">
      <c r="A124" s="310"/>
      <c r="B124" s="17">
        <v>1</v>
      </c>
      <c r="C124" s="356" t="s">
        <v>322</v>
      </c>
      <c r="D124" s="357"/>
      <c r="E124" s="357"/>
      <c r="F124" s="357"/>
      <c r="G124" s="358"/>
      <c r="H124" s="355"/>
      <c r="I124" s="344"/>
      <c r="J124" s="345"/>
      <c r="K124" s="364"/>
    </row>
    <row r="125" spans="1:11" ht="15" customHeight="1" x14ac:dyDescent="0.2">
      <c r="A125" s="310"/>
      <c r="B125" s="17">
        <v>2</v>
      </c>
      <c r="C125" s="356" t="s">
        <v>275</v>
      </c>
      <c r="D125" s="357"/>
      <c r="E125" s="357"/>
      <c r="F125" s="357"/>
      <c r="G125" s="358"/>
      <c r="H125" s="355"/>
      <c r="I125" s="344"/>
      <c r="J125" s="345"/>
      <c r="K125" s="364"/>
    </row>
    <row r="126" spans="1:11" ht="28.5" customHeight="1" x14ac:dyDescent="0.2">
      <c r="A126" s="311"/>
      <c r="B126" s="381"/>
      <c r="C126" s="381"/>
      <c r="D126" s="381"/>
      <c r="E126" s="381"/>
      <c r="F126" s="381"/>
      <c r="G126" s="381"/>
      <c r="H126" s="381"/>
      <c r="I126" s="381"/>
      <c r="J126" s="381"/>
      <c r="K126" s="365"/>
    </row>
    <row r="127" spans="1:11" ht="20.25" customHeight="1" x14ac:dyDescent="0.2">
      <c r="A127" s="310"/>
      <c r="B127" s="313" t="s">
        <v>72</v>
      </c>
      <c r="C127" s="314"/>
      <c r="D127" s="314"/>
      <c r="E127" s="314"/>
      <c r="F127" s="314"/>
      <c r="G127" s="314"/>
      <c r="H127" s="314"/>
      <c r="I127" s="314"/>
      <c r="J127" s="337"/>
      <c r="K127" s="364"/>
    </row>
    <row r="128" spans="1:11" ht="15" customHeight="1" x14ac:dyDescent="0.2">
      <c r="A128" s="311"/>
      <c r="B128" s="297" t="s">
        <v>73</v>
      </c>
      <c r="C128" s="298"/>
      <c r="D128" s="298"/>
      <c r="E128" s="298"/>
      <c r="F128" s="298"/>
      <c r="G128" s="298"/>
      <c r="H128" s="298"/>
      <c r="I128" s="298"/>
      <c r="J128" s="299"/>
      <c r="K128" s="364"/>
    </row>
    <row r="129" spans="1:11" ht="25.5" x14ac:dyDescent="0.2">
      <c r="A129" s="310"/>
      <c r="B129" s="29" t="s">
        <v>34</v>
      </c>
      <c r="C129" s="13" t="s">
        <v>35</v>
      </c>
      <c r="D129" s="29" t="s">
        <v>43</v>
      </c>
      <c r="E129" s="29" t="s">
        <v>37</v>
      </c>
      <c r="F129" s="367" t="s">
        <v>56</v>
      </c>
      <c r="G129" s="367"/>
      <c r="H129" s="323" t="s">
        <v>53</v>
      </c>
      <c r="I129" s="324"/>
      <c r="J129" s="325"/>
      <c r="K129" s="364"/>
    </row>
    <row r="130" spans="1:11" ht="15" customHeight="1" x14ac:dyDescent="0.2">
      <c r="A130" s="310"/>
      <c r="B130" s="17">
        <v>1</v>
      </c>
      <c r="C130" s="98" t="s">
        <v>269</v>
      </c>
      <c r="D130" s="98" t="s">
        <v>317</v>
      </c>
      <c r="E130" s="101" t="s">
        <v>261</v>
      </c>
      <c r="F130" s="385">
        <v>5</v>
      </c>
      <c r="G130" s="386"/>
      <c r="H130" s="323"/>
      <c r="I130" s="324"/>
      <c r="J130" s="325"/>
      <c r="K130" s="364"/>
    </row>
    <row r="131" spans="1:11" ht="15" customHeight="1" x14ac:dyDescent="0.2">
      <c r="A131" s="310"/>
      <c r="B131" s="17">
        <v>2</v>
      </c>
      <c r="C131" s="98" t="s">
        <v>318</v>
      </c>
      <c r="D131" s="98" t="s">
        <v>319</v>
      </c>
      <c r="E131" s="101" t="s">
        <v>261</v>
      </c>
      <c r="F131" s="385">
        <v>5</v>
      </c>
      <c r="G131" s="386"/>
      <c r="H131" s="323"/>
      <c r="I131" s="324"/>
      <c r="J131" s="325"/>
      <c r="K131" s="364"/>
    </row>
    <row r="132" spans="1:11" ht="15" customHeight="1" x14ac:dyDescent="0.2">
      <c r="A132" s="310"/>
      <c r="B132" s="17">
        <v>3</v>
      </c>
      <c r="C132" s="98" t="s">
        <v>320</v>
      </c>
      <c r="D132" s="98" t="s">
        <v>298</v>
      </c>
      <c r="E132" s="101" t="s">
        <v>261</v>
      </c>
      <c r="F132" s="385">
        <v>1</v>
      </c>
      <c r="G132" s="386"/>
      <c r="H132" s="355" t="s">
        <v>321</v>
      </c>
      <c r="I132" s="344"/>
      <c r="J132" s="345"/>
      <c r="K132" s="364"/>
    </row>
    <row r="133" spans="1:11" ht="15" customHeight="1" x14ac:dyDescent="0.2">
      <c r="A133" s="310"/>
      <c r="B133" s="17">
        <v>4</v>
      </c>
      <c r="C133" s="98" t="s">
        <v>297</v>
      </c>
      <c r="D133" s="98" t="s">
        <v>298</v>
      </c>
      <c r="E133" s="101" t="s">
        <v>261</v>
      </c>
      <c r="F133" s="371">
        <v>1</v>
      </c>
      <c r="G133" s="371"/>
      <c r="H133" s="349" t="s">
        <v>321</v>
      </c>
      <c r="I133" s="350"/>
      <c r="J133" s="351"/>
      <c r="K133" s="364"/>
    </row>
    <row r="134" spans="1:11" ht="24.75" customHeight="1" x14ac:dyDescent="0.2">
      <c r="A134" s="311"/>
      <c r="B134" s="339" t="s">
        <v>74</v>
      </c>
      <c r="C134" s="340"/>
      <c r="D134" s="340"/>
      <c r="E134" s="340"/>
      <c r="F134" s="340"/>
      <c r="G134" s="340"/>
      <c r="H134" s="340"/>
      <c r="I134" s="340"/>
      <c r="J134" s="341"/>
      <c r="K134" s="365"/>
    </row>
    <row r="135" spans="1:11" ht="23.25" customHeight="1" x14ac:dyDescent="0.2">
      <c r="A135" s="310"/>
      <c r="B135" s="29" t="s">
        <v>34</v>
      </c>
      <c r="C135" s="323" t="s">
        <v>52</v>
      </c>
      <c r="D135" s="324"/>
      <c r="E135" s="324"/>
      <c r="F135" s="324"/>
      <c r="G135" s="325"/>
      <c r="H135" s="323" t="s">
        <v>53</v>
      </c>
      <c r="I135" s="324"/>
      <c r="J135" s="325"/>
      <c r="K135" s="364"/>
    </row>
    <row r="136" spans="1:11" ht="15" customHeight="1" x14ac:dyDescent="0.2">
      <c r="A136" s="310"/>
      <c r="B136" s="17">
        <v>1</v>
      </c>
      <c r="C136" s="356" t="s">
        <v>322</v>
      </c>
      <c r="D136" s="357"/>
      <c r="E136" s="357"/>
      <c r="F136" s="357"/>
      <c r="G136" s="358"/>
      <c r="H136" s="382"/>
      <c r="I136" s="383"/>
      <c r="J136" s="384"/>
      <c r="K136" s="364"/>
    </row>
    <row r="137" spans="1:11" ht="15" customHeight="1" x14ac:dyDescent="0.2">
      <c r="A137" s="310"/>
      <c r="B137" s="17">
        <v>2</v>
      </c>
      <c r="C137" s="356" t="s">
        <v>275</v>
      </c>
      <c r="D137" s="357"/>
      <c r="E137" s="357"/>
      <c r="F137" s="357"/>
      <c r="G137" s="358"/>
      <c r="H137" s="382"/>
      <c r="I137" s="383"/>
      <c r="J137" s="384"/>
      <c r="K137" s="364"/>
    </row>
    <row r="138" spans="1:11" ht="15" customHeight="1" x14ac:dyDescent="0.2">
      <c r="A138" s="311"/>
      <c r="B138" s="335"/>
      <c r="C138" s="335"/>
      <c r="D138" s="335"/>
      <c r="E138" s="335"/>
      <c r="F138" s="335"/>
      <c r="G138" s="335"/>
      <c r="H138" s="335"/>
      <c r="I138" s="335"/>
      <c r="J138" s="335"/>
      <c r="K138" s="365"/>
    </row>
    <row r="139" spans="1:11" ht="15" customHeight="1" x14ac:dyDescent="0.2">
      <c r="A139" s="311"/>
      <c r="B139" s="336"/>
      <c r="C139" s="336"/>
      <c r="D139" s="336"/>
      <c r="E139" s="336"/>
      <c r="F139" s="336"/>
      <c r="G139" s="336"/>
      <c r="H139" s="336"/>
      <c r="I139" s="336"/>
      <c r="J139" s="336"/>
      <c r="K139" s="365"/>
    </row>
    <row r="140" spans="1:11" ht="31.5" customHeight="1" x14ac:dyDescent="0.2">
      <c r="A140" s="310"/>
      <c r="B140" s="421" t="s">
        <v>75</v>
      </c>
      <c r="C140" s="420"/>
      <c r="D140" s="420"/>
      <c r="E140" s="420"/>
      <c r="F140" s="420"/>
      <c r="G140" s="420"/>
      <c r="H140" s="420"/>
      <c r="I140" s="420"/>
      <c r="J140" s="422"/>
      <c r="K140" s="364"/>
    </row>
    <row r="141" spans="1:11" ht="25.5" x14ac:dyDescent="0.2">
      <c r="A141" s="310"/>
      <c r="B141" s="29" t="s">
        <v>34</v>
      </c>
      <c r="C141" s="13" t="s">
        <v>35</v>
      </c>
      <c r="D141" s="29" t="s">
        <v>43</v>
      </c>
      <c r="E141" s="29" t="s">
        <v>37</v>
      </c>
      <c r="F141" s="367" t="s">
        <v>56</v>
      </c>
      <c r="G141" s="367"/>
      <c r="H141" s="323" t="s">
        <v>53</v>
      </c>
      <c r="I141" s="324"/>
      <c r="J141" s="325"/>
      <c r="K141" s="364"/>
    </row>
    <row r="142" spans="1:11" ht="15" customHeight="1" x14ac:dyDescent="0.2">
      <c r="A142" s="310"/>
      <c r="B142" s="17">
        <v>1</v>
      </c>
      <c r="C142" s="98" t="s">
        <v>304</v>
      </c>
      <c r="D142" s="99" t="s">
        <v>305</v>
      </c>
      <c r="E142" s="17" t="s">
        <v>261</v>
      </c>
      <c r="F142" s="360">
        <v>4</v>
      </c>
      <c r="G142" s="360"/>
      <c r="H142" s="349"/>
      <c r="I142" s="350"/>
      <c r="J142" s="351"/>
      <c r="K142" s="364"/>
    </row>
    <row r="143" spans="1:11" ht="27" customHeight="1" x14ac:dyDescent="0.2">
      <c r="A143" s="310"/>
      <c r="B143" s="17">
        <v>2</v>
      </c>
      <c r="C143" s="98" t="s">
        <v>306</v>
      </c>
      <c r="D143" s="98" t="s">
        <v>298</v>
      </c>
      <c r="E143" s="17" t="s">
        <v>261</v>
      </c>
      <c r="F143" s="360" t="s">
        <v>325</v>
      </c>
      <c r="G143" s="360"/>
      <c r="H143" s="349"/>
      <c r="I143" s="350"/>
      <c r="J143" s="351"/>
      <c r="K143" s="364"/>
    </row>
    <row r="144" spans="1:11" ht="15" customHeight="1" x14ac:dyDescent="0.2">
      <c r="A144" s="310"/>
      <c r="B144" s="17">
        <v>3</v>
      </c>
      <c r="C144" s="98" t="s">
        <v>300</v>
      </c>
      <c r="D144" s="98" t="s">
        <v>298</v>
      </c>
      <c r="E144" s="17" t="s">
        <v>261</v>
      </c>
      <c r="F144" s="375">
        <v>10</v>
      </c>
      <c r="G144" s="376"/>
      <c r="H144" s="349"/>
      <c r="I144" s="350"/>
      <c r="J144" s="351"/>
      <c r="K144" s="364"/>
    </row>
    <row r="145" spans="1:11" ht="27.75" customHeight="1" x14ac:dyDescent="0.2">
      <c r="A145" s="310"/>
      <c r="B145" s="17">
        <v>4</v>
      </c>
      <c r="C145" s="98" t="s">
        <v>301</v>
      </c>
      <c r="D145" s="98" t="s">
        <v>298</v>
      </c>
      <c r="E145" s="17" t="s">
        <v>261</v>
      </c>
      <c r="F145" s="360" t="s">
        <v>325</v>
      </c>
      <c r="G145" s="360"/>
      <c r="H145" s="349"/>
      <c r="I145" s="350"/>
      <c r="J145" s="351"/>
      <c r="K145" s="364"/>
    </row>
    <row r="146" spans="1:11" ht="30.75" customHeight="1" x14ac:dyDescent="0.2">
      <c r="A146" s="310"/>
      <c r="B146" s="17">
        <v>5</v>
      </c>
      <c r="C146" s="98" t="s">
        <v>307</v>
      </c>
      <c r="D146" s="98" t="s">
        <v>298</v>
      </c>
      <c r="E146" s="17" t="s">
        <v>261</v>
      </c>
      <c r="F146" s="360" t="s">
        <v>325</v>
      </c>
      <c r="G146" s="360"/>
      <c r="H146" s="349"/>
      <c r="I146" s="350"/>
      <c r="J146" s="351"/>
      <c r="K146" s="364"/>
    </row>
    <row r="147" spans="1:11" ht="15" customHeight="1" x14ac:dyDescent="0.2">
      <c r="A147" s="310"/>
      <c r="B147" s="17">
        <v>6</v>
      </c>
      <c r="C147" s="98" t="s">
        <v>308</v>
      </c>
      <c r="D147" s="98" t="s">
        <v>298</v>
      </c>
      <c r="E147" s="17" t="s">
        <v>261</v>
      </c>
      <c r="F147" s="375">
        <v>2</v>
      </c>
      <c r="G147" s="376"/>
      <c r="H147" s="349"/>
      <c r="I147" s="350"/>
      <c r="J147" s="351"/>
      <c r="K147" s="364"/>
    </row>
    <row r="148" spans="1:11" x14ac:dyDescent="0.2">
      <c r="A148" s="310"/>
      <c r="B148" s="17">
        <v>7</v>
      </c>
      <c r="C148" s="98" t="s">
        <v>309</v>
      </c>
      <c r="D148" s="98" t="s">
        <v>314</v>
      </c>
      <c r="E148" s="17" t="s">
        <v>261</v>
      </c>
      <c r="F148" s="375">
        <v>1</v>
      </c>
      <c r="G148" s="376"/>
      <c r="H148" s="349"/>
      <c r="I148" s="350"/>
      <c r="J148" s="351"/>
      <c r="K148" s="364"/>
    </row>
    <row r="149" spans="1:11" ht="15" customHeight="1" x14ac:dyDescent="0.2">
      <c r="A149" s="310"/>
      <c r="B149" s="17">
        <v>8</v>
      </c>
      <c r="C149" s="98" t="s">
        <v>310</v>
      </c>
      <c r="D149" s="98" t="s">
        <v>311</v>
      </c>
      <c r="E149" s="17" t="s">
        <v>261</v>
      </c>
      <c r="F149" s="375">
        <v>1</v>
      </c>
      <c r="G149" s="376"/>
      <c r="H149" s="349"/>
      <c r="I149" s="350"/>
      <c r="J149" s="351"/>
      <c r="K149" s="364"/>
    </row>
    <row r="150" spans="1:11" ht="27" customHeight="1" x14ac:dyDescent="0.2">
      <c r="A150" s="310"/>
      <c r="B150" s="17">
        <v>9</v>
      </c>
      <c r="C150" s="100" t="s">
        <v>312</v>
      </c>
      <c r="D150" s="98" t="s">
        <v>313</v>
      </c>
      <c r="E150" s="17" t="s">
        <v>261</v>
      </c>
      <c r="F150" s="360" t="s">
        <v>325</v>
      </c>
      <c r="G150" s="360"/>
      <c r="H150" s="349"/>
      <c r="I150" s="350"/>
      <c r="J150" s="351"/>
      <c r="K150" s="364"/>
    </row>
    <row r="151" spans="1:11" ht="24.75" customHeight="1" x14ac:dyDescent="0.2">
      <c r="A151" s="311"/>
      <c r="B151" s="381"/>
      <c r="C151" s="381"/>
      <c r="D151" s="381"/>
      <c r="E151" s="381"/>
      <c r="F151" s="381"/>
      <c r="G151" s="381"/>
      <c r="H151" s="381"/>
      <c r="I151" s="381"/>
      <c r="J151" s="381"/>
      <c r="K151" s="365"/>
    </row>
    <row r="152" spans="1:11" ht="22.5" customHeight="1" x14ac:dyDescent="0.2">
      <c r="A152" s="311"/>
      <c r="B152" s="420" t="s">
        <v>76</v>
      </c>
      <c r="C152" s="420"/>
      <c r="D152" s="420"/>
      <c r="E152" s="420"/>
      <c r="F152" s="420"/>
      <c r="G152" s="420"/>
      <c r="H152" s="420"/>
      <c r="I152" s="420"/>
      <c r="J152" s="420"/>
      <c r="K152" s="365"/>
    </row>
    <row r="153" spans="1:11" ht="19.5" customHeight="1" x14ac:dyDescent="0.2">
      <c r="A153" s="311"/>
      <c r="B153" s="369" t="s">
        <v>77</v>
      </c>
      <c r="C153" s="369"/>
      <c r="D153" s="369"/>
      <c r="E153" s="369"/>
      <c r="F153" s="369"/>
      <c r="G153" s="369"/>
      <c r="H153" s="369"/>
      <c r="I153" s="369"/>
      <c r="J153" s="370"/>
      <c r="K153" s="364"/>
    </row>
    <row r="154" spans="1:11" ht="25.5" x14ac:dyDescent="0.2">
      <c r="A154" s="310"/>
      <c r="B154" s="29" t="s">
        <v>34</v>
      </c>
      <c r="C154" s="13" t="s">
        <v>35</v>
      </c>
      <c r="D154" s="29" t="s">
        <v>43</v>
      </c>
      <c r="E154" s="29" t="s">
        <v>37</v>
      </c>
      <c r="F154" s="29" t="s">
        <v>56</v>
      </c>
      <c r="G154" s="29" t="s">
        <v>56</v>
      </c>
      <c r="H154" s="323" t="s">
        <v>53</v>
      </c>
      <c r="I154" s="324"/>
      <c r="J154" s="325"/>
      <c r="K154" s="364"/>
    </row>
    <row r="155" spans="1:11" x14ac:dyDescent="0.2">
      <c r="A155" s="310"/>
      <c r="B155" s="28">
        <v>1</v>
      </c>
      <c r="C155" s="31" t="s">
        <v>316</v>
      </c>
      <c r="D155" s="28" t="s">
        <v>291</v>
      </c>
      <c r="E155" s="28" t="s">
        <v>291</v>
      </c>
      <c r="F155" s="28" t="s">
        <v>291</v>
      </c>
      <c r="G155" s="28" t="s">
        <v>291</v>
      </c>
      <c r="H155" s="323"/>
      <c r="I155" s="324"/>
      <c r="J155" s="325"/>
      <c r="K155" s="364"/>
    </row>
    <row r="156" spans="1:11" ht="27" customHeight="1" x14ac:dyDescent="0.2">
      <c r="A156" s="311"/>
      <c r="B156" s="381"/>
      <c r="C156" s="381"/>
      <c r="D156" s="381"/>
      <c r="E156" s="381"/>
      <c r="F156" s="381"/>
      <c r="G156" s="381"/>
      <c r="H156" s="381"/>
      <c r="I156" s="381"/>
      <c r="J156" s="381"/>
      <c r="K156" s="365"/>
    </row>
    <row r="157" spans="1:11" ht="15" customHeight="1" x14ac:dyDescent="0.2">
      <c r="A157" s="310"/>
      <c r="B157" s="389"/>
      <c r="C157" s="391" t="s">
        <v>78</v>
      </c>
      <c r="D157" s="392"/>
      <c r="E157" s="395"/>
      <c r="F157" s="396"/>
      <c r="G157" s="397"/>
      <c r="H157" s="401"/>
      <c r="I157" s="402"/>
      <c r="J157" s="403"/>
      <c r="K157" s="364"/>
    </row>
    <row r="158" spans="1:11" ht="25.5" customHeight="1" x14ac:dyDescent="0.2">
      <c r="A158" s="310"/>
      <c r="B158" s="390"/>
      <c r="C158" s="393"/>
      <c r="D158" s="394"/>
      <c r="E158" s="398"/>
      <c r="F158" s="399"/>
      <c r="G158" s="400"/>
      <c r="H158" s="404"/>
      <c r="I158" s="405"/>
      <c r="J158" s="406"/>
      <c r="K158" s="364"/>
    </row>
    <row r="159" spans="1:11" ht="34.5" customHeight="1" x14ac:dyDescent="0.2">
      <c r="A159" s="310"/>
      <c r="B159" s="34"/>
      <c r="C159" s="410" t="s">
        <v>79</v>
      </c>
      <c r="D159" s="410"/>
      <c r="E159" s="411" t="s">
        <v>80</v>
      </c>
      <c r="F159" s="411"/>
      <c r="G159" s="411"/>
      <c r="H159" s="404"/>
      <c r="I159" s="405"/>
      <c r="J159" s="406"/>
      <c r="K159" s="364"/>
    </row>
    <row r="160" spans="1:11" ht="15" customHeight="1" x14ac:dyDescent="0.2">
      <c r="A160" s="310"/>
      <c r="B160" s="389"/>
      <c r="C160" s="391" t="s">
        <v>81</v>
      </c>
      <c r="D160" s="392"/>
      <c r="E160" s="395"/>
      <c r="F160" s="396"/>
      <c r="G160" s="397"/>
      <c r="H160" s="404"/>
      <c r="I160" s="405"/>
      <c r="J160" s="406"/>
      <c r="K160" s="364"/>
    </row>
    <row r="161" spans="1:11" ht="25.5" customHeight="1" x14ac:dyDescent="0.2">
      <c r="A161" s="310"/>
      <c r="B161" s="390"/>
      <c r="C161" s="393"/>
      <c r="D161" s="394"/>
      <c r="E161" s="417"/>
      <c r="F161" s="418"/>
      <c r="G161" s="419"/>
      <c r="H161" s="404"/>
      <c r="I161" s="405"/>
      <c r="J161" s="406"/>
      <c r="K161" s="364"/>
    </row>
    <row r="162" spans="1:11" ht="15" customHeight="1" x14ac:dyDescent="0.2">
      <c r="A162" s="310"/>
      <c r="B162" s="35"/>
      <c r="C162" s="387" t="s">
        <v>82</v>
      </c>
      <c r="D162" s="387"/>
      <c r="E162" s="346" t="s">
        <v>83</v>
      </c>
      <c r="F162" s="347"/>
      <c r="G162" s="348"/>
      <c r="H162" s="407"/>
      <c r="I162" s="408"/>
      <c r="J162" s="409"/>
      <c r="K162" s="364"/>
    </row>
    <row r="163" spans="1:11" ht="24.75" customHeight="1" x14ac:dyDescent="0.2">
      <c r="A163" s="312"/>
      <c r="B163" s="388"/>
      <c r="C163" s="388"/>
      <c r="D163" s="388"/>
      <c r="E163" s="388"/>
      <c r="F163" s="388"/>
      <c r="G163" s="388"/>
      <c r="H163" s="388"/>
      <c r="I163" s="388"/>
      <c r="J163" s="388"/>
      <c r="K163" s="366"/>
    </row>
  </sheetData>
  <mergeCells count="238">
    <mergeCell ref="H154:J154"/>
    <mergeCell ref="B153:J153"/>
    <mergeCell ref="B152:J152"/>
    <mergeCell ref="F115:G115"/>
    <mergeCell ref="F95:G95"/>
    <mergeCell ref="F96:G96"/>
    <mergeCell ref="F97:G97"/>
    <mergeCell ref="H95:J95"/>
    <mergeCell ref="H96:J96"/>
    <mergeCell ref="H97:J97"/>
    <mergeCell ref="H144:J144"/>
    <mergeCell ref="F145:G145"/>
    <mergeCell ref="H145:J145"/>
    <mergeCell ref="B138:J139"/>
    <mergeCell ref="B140:J140"/>
    <mergeCell ref="F141:G141"/>
    <mergeCell ref="H141:J141"/>
    <mergeCell ref="F142:G142"/>
    <mergeCell ref="H142:J142"/>
    <mergeCell ref="C137:G137"/>
    <mergeCell ref="H137:J137"/>
    <mergeCell ref="B134:J134"/>
    <mergeCell ref="C135:G135"/>
    <mergeCell ref="H135:J135"/>
    <mergeCell ref="H50:J50"/>
    <mergeCell ref="H49:J49"/>
    <mergeCell ref="H52:J52"/>
    <mergeCell ref="H51:J51"/>
    <mergeCell ref="H38:J38"/>
    <mergeCell ref="H65:J65"/>
    <mergeCell ref="H66:J66"/>
    <mergeCell ref="C160:D161"/>
    <mergeCell ref="E160:G161"/>
    <mergeCell ref="B151:J151"/>
    <mergeCell ref="F149:G149"/>
    <mergeCell ref="H149:J149"/>
    <mergeCell ref="F150:G150"/>
    <mergeCell ref="H150:J150"/>
    <mergeCell ref="F146:G146"/>
    <mergeCell ref="H146:J146"/>
    <mergeCell ref="F147:G147"/>
    <mergeCell ref="H147:J147"/>
    <mergeCell ref="F148:G148"/>
    <mergeCell ref="H148:J148"/>
    <mergeCell ref="F143:G143"/>
    <mergeCell ref="H143:J143"/>
    <mergeCell ref="F144:G144"/>
    <mergeCell ref="H155:J155"/>
    <mergeCell ref="C162:D162"/>
    <mergeCell ref="E162:G162"/>
    <mergeCell ref="B163:J163"/>
    <mergeCell ref="B156:J156"/>
    <mergeCell ref="B157:B158"/>
    <mergeCell ref="C157:D158"/>
    <mergeCell ref="E157:G158"/>
    <mergeCell ref="H157:J162"/>
    <mergeCell ref="C159:D159"/>
    <mergeCell ref="E159:G159"/>
    <mergeCell ref="B160:B161"/>
    <mergeCell ref="C136:G136"/>
    <mergeCell ref="H136:J136"/>
    <mergeCell ref="F132:G132"/>
    <mergeCell ref="H132:J132"/>
    <mergeCell ref="F133:G133"/>
    <mergeCell ref="H133:J133"/>
    <mergeCell ref="B128:J128"/>
    <mergeCell ref="F129:G129"/>
    <mergeCell ref="H129:J129"/>
    <mergeCell ref="F130:G130"/>
    <mergeCell ref="H130:J130"/>
    <mergeCell ref="F131:G131"/>
    <mergeCell ref="H131:J131"/>
    <mergeCell ref="B126:J126"/>
    <mergeCell ref="B127:J127"/>
    <mergeCell ref="C124:G124"/>
    <mergeCell ref="H124:J124"/>
    <mergeCell ref="C125:G125"/>
    <mergeCell ref="H125:J125"/>
    <mergeCell ref="B122:J122"/>
    <mergeCell ref="C123:G123"/>
    <mergeCell ref="H123:J123"/>
    <mergeCell ref="F121:G121"/>
    <mergeCell ref="H121:J121"/>
    <mergeCell ref="F117:G117"/>
    <mergeCell ref="H117:J117"/>
    <mergeCell ref="B118:J118"/>
    <mergeCell ref="F119:G119"/>
    <mergeCell ref="H119:J119"/>
    <mergeCell ref="F120:G120"/>
    <mergeCell ref="H120:J120"/>
    <mergeCell ref="B112:J112"/>
    <mergeCell ref="F113:G113"/>
    <mergeCell ref="H113:J113"/>
    <mergeCell ref="F114:G114"/>
    <mergeCell ref="H114:J114"/>
    <mergeCell ref="F116:G116"/>
    <mergeCell ref="H116:J116"/>
    <mergeCell ref="C107:G107"/>
    <mergeCell ref="H107:J107"/>
    <mergeCell ref="C108:G108"/>
    <mergeCell ref="H108:J108"/>
    <mergeCell ref="B109:J110"/>
    <mergeCell ref="B111:J111"/>
    <mergeCell ref="B89:J90"/>
    <mergeCell ref="B91:J91"/>
    <mergeCell ref="B105:J105"/>
    <mergeCell ref="C106:G106"/>
    <mergeCell ref="H106:J106"/>
    <mergeCell ref="F103:G103"/>
    <mergeCell ref="H103:J103"/>
    <mergeCell ref="F104:G104"/>
    <mergeCell ref="H104:J104"/>
    <mergeCell ref="B99:J99"/>
    <mergeCell ref="F100:G100"/>
    <mergeCell ref="H100:J100"/>
    <mergeCell ref="F101:G101"/>
    <mergeCell ref="H101:J101"/>
    <mergeCell ref="F102:G102"/>
    <mergeCell ref="H102:J102"/>
    <mergeCell ref="B85:J85"/>
    <mergeCell ref="C86:G86"/>
    <mergeCell ref="H86:J86"/>
    <mergeCell ref="F84:G84"/>
    <mergeCell ref="H84:J84"/>
    <mergeCell ref="B78:K79"/>
    <mergeCell ref="B80:J80"/>
    <mergeCell ref="K80:K163"/>
    <mergeCell ref="B81:J81"/>
    <mergeCell ref="F82:G82"/>
    <mergeCell ref="H82:J82"/>
    <mergeCell ref="F83:G83"/>
    <mergeCell ref="H83:J83"/>
    <mergeCell ref="B92:J92"/>
    <mergeCell ref="F93:G93"/>
    <mergeCell ref="H93:J93"/>
    <mergeCell ref="F94:G94"/>
    <mergeCell ref="H94:J94"/>
    <mergeCell ref="F98:G98"/>
    <mergeCell ref="H98:J98"/>
    <mergeCell ref="C87:G87"/>
    <mergeCell ref="H87:J87"/>
    <mergeCell ref="C88:G88"/>
    <mergeCell ref="H88:J88"/>
    <mergeCell ref="H58:J58"/>
    <mergeCell ref="B74:J74"/>
    <mergeCell ref="F75:G75"/>
    <mergeCell ref="H75:J75"/>
    <mergeCell ref="F76:G76"/>
    <mergeCell ref="H76:J76"/>
    <mergeCell ref="F77:G77"/>
    <mergeCell ref="H77:J77"/>
    <mergeCell ref="B70:J70"/>
    <mergeCell ref="F71:G71"/>
    <mergeCell ref="H71:J71"/>
    <mergeCell ref="H73:J73"/>
    <mergeCell ref="C76:E76"/>
    <mergeCell ref="C77:E77"/>
    <mergeCell ref="B41:J42"/>
    <mergeCell ref="B43:J43"/>
    <mergeCell ref="K43:K77"/>
    <mergeCell ref="B44:J44"/>
    <mergeCell ref="F45:G45"/>
    <mergeCell ref="H45:J45"/>
    <mergeCell ref="H46:J46"/>
    <mergeCell ref="B53:J53"/>
    <mergeCell ref="F54:G54"/>
    <mergeCell ref="H54:J54"/>
    <mergeCell ref="H55:J55"/>
    <mergeCell ref="H47:J47"/>
    <mergeCell ref="H48:J48"/>
    <mergeCell ref="H69:J69"/>
    <mergeCell ref="H64:J64"/>
    <mergeCell ref="H61:J61"/>
    <mergeCell ref="H62:J62"/>
    <mergeCell ref="H63:J63"/>
    <mergeCell ref="H67:J67"/>
    <mergeCell ref="B59:J59"/>
    <mergeCell ref="F60:G60"/>
    <mergeCell ref="H60:J60"/>
    <mergeCell ref="H56:J56"/>
    <mergeCell ref="H57:J57"/>
    <mergeCell ref="H29:J31"/>
    <mergeCell ref="B32:G32"/>
    <mergeCell ref="H32:J32"/>
    <mergeCell ref="H33:J34"/>
    <mergeCell ref="H40:J40"/>
    <mergeCell ref="C37:F37"/>
    <mergeCell ref="C38:F38"/>
    <mergeCell ref="C39:F39"/>
    <mergeCell ref="C40:F40"/>
    <mergeCell ref="B9:C9"/>
    <mergeCell ref="D9:E9"/>
    <mergeCell ref="K15:K20"/>
    <mergeCell ref="B21:G21"/>
    <mergeCell ref="H21:J21"/>
    <mergeCell ref="B24:G24"/>
    <mergeCell ref="H24:J24"/>
    <mergeCell ref="B10:C10"/>
    <mergeCell ref="D10:E10"/>
    <mergeCell ref="B11:C11"/>
    <mergeCell ref="D11:E11"/>
    <mergeCell ref="A12:J13"/>
    <mergeCell ref="A14:A163"/>
    <mergeCell ref="B14:J14"/>
    <mergeCell ref="B15:G15"/>
    <mergeCell ref="H15:J15"/>
    <mergeCell ref="H25:J27"/>
    <mergeCell ref="B35:J35"/>
    <mergeCell ref="C36:G36"/>
    <mergeCell ref="H36:J36"/>
    <mergeCell ref="H37:J37"/>
    <mergeCell ref="H39:J39"/>
    <mergeCell ref="B28:G28"/>
    <mergeCell ref="H28:J28"/>
    <mergeCell ref="B4:C4"/>
    <mergeCell ref="D4:E4"/>
    <mergeCell ref="I4:J4"/>
    <mergeCell ref="B5:C5"/>
    <mergeCell ref="D5:E5"/>
    <mergeCell ref="I5:J5"/>
    <mergeCell ref="A1:A11"/>
    <mergeCell ref="B1:J1"/>
    <mergeCell ref="K1:K13"/>
    <mergeCell ref="B2:C2"/>
    <mergeCell ref="D2:E2"/>
    <mergeCell ref="F2:H11"/>
    <mergeCell ref="I2:J2"/>
    <mergeCell ref="B3:C3"/>
    <mergeCell ref="D3:E3"/>
    <mergeCell ref="I3:J3"/>
    <mergeCell ref="B6:C6"/>
    <mergeCell ref="D6:E6"/>
    <mergeCell ref="I6:J6"/>
    <mergeCell ref="B7:C7"/>
    <mergeCell ref="D7:E7"/>
    <mergeCell ref="I7:J11"/>
    <mergeCell ref="B8:C8"/>
    <mergeCell ref="D8:E8"/>
  </mergeCells>
  <dataValidations count="1"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H23:I23"/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activeCell="B20" sqref="B20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470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6" t="s">
        <v>400</v>
      </c>
      <c r="B4" s="65" t="s">
        <v>399</v>
      </c>
    </row>
    <row r="5" spans="1:3" ht="108.75" customHeight="1" x14ac:dyDescent="0.25">
      <c r="A5" s="69" t="s">
        <v>384</v>
      </c>
      <c r="B5" s="69" t="s">
        <v>383</v>
      </c>
    </row>
    <row r="6" spans="1:3" ht="78.75" x14ac:dyDescent="0.25">
      <c r="A6" s="198" t="s">
        <v>402</v>
      </c>
      <c r="B6" s="198" t="s">
        <v>401</v>
      </c>
    </row>
    <row r="7" spans="1:3" ht="15.75" x14ac:dyDescent="0.25">
      <c r="A7" s="199"/>
      <c r="B7" s="199"/>
    </row>
  </sheetData>
  <mergeCells count="2">
    <mergeCell ref="A1:B1"/>
    <mergeCell ref="A2:B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zoomScale="90" zoomScaleNormal="90" workbookViewId="0">
      <selection activeCell="B24" sqref="B24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403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4" t="s">
        <v>405</v>
      </c>
      <c r="B4" s="65" t="s">
        <v>404</v>
      </c>
    </row>
    <row r="5" spans="1:3" ht="108.75" customHeight="1" x14ac:dyDescent="0.25">
      <c r="A5" s="69" t="s">
        <v>408</v>
      </c>
      <c r="B5" s="69" t="s">
        <v>406</v>
      </c>
    </row>
    <row r="6" spans="1:3" ht="15.75" x14ac:dyDescent="0.25">
      <c r="A6" s="435"/>
      <c r="B6" s="435"/>
    </row>
    <row r="7" spans="1:3" ht="15.75" x14ac:dyDescent="0.25">
      <c r="A7" s="435"/>
      <c r="B7" s="435"/>
    </row>
    <row r="8" spans="1:3" x14ac:dyDescent="0.25">
      <c r="A8" s="434"/>
      <c r="B8" s="434"/>
    </row>
    <row r="9" spans="1:3" x14ac:dyDescent="0.25">
      <c r="A9" s="434"/>
      <c r="B9" s="434"/>
    </row>
    <row r="10" spans="1:3" x14ac:dyDescent="0.25">
      <c r="A10" s="434"/>
      <c r="B10" s="434"/>
    </row>
  </sheetData>
  <mergeCells count="2">
    <mergeCell ref="A1:B1"/>
    <mergeCell ref="A2:B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A17" sqref="A17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471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4" t="s">
        <v>472</v>
      </c>
      <c r="B4" s="65" t="s">
        <v>473</v>
      </c>
    </row>
    <row r="5" spans="1:3" ht="108.75" customHeight="1" x14ac:dyDescent="0.25">
      <c r="A5" s="197" t="s">
        <v>408</v>
      </c>
      <c r="B5" s="436" t="s">
        <v>407</v>
      </c>
    </row>
    <row r="6" spans="1:3" ht="15.75" x14ac:dyDescent="0.25">
      <c r="A6" s="199"/>
      <c r="B6" s="199"/>
    </row>
  </sheetData>
  <mergeCells count="2">
    <mergeCell ref="A1:B1"/>
    <mergeCell ref="A2:B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selection activeCell="B4" sqref="B4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476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4" t="s">
        <v>474</v>
      </c>
      <c r="B4" s="65" t="s">
        <v>475</v>
      </c>
    </row>
    <row r="5" spans="1:3" ht="108.75" customHeight="1" x14ac:dyDescent="0.25">
      <c r="A5" s="197" t="s">
        <v>408</v>
      </c>
      <c r="B5" s="436" t="s">
        <v>407</v>
      </c>
    </row>
    <row r="6" spans="1:3" ht="15.75" x14ac:dyDescent="0.25">
      <c r="A6" s="199"/>
      <c r="B6" s="199"/>
    </row>
  </sheetData>
  <mergeCells count="2">
    <mergeCell ref="A1:B1"/>
    <mergeCell ref="A2:B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tabSelected="1" workbookViewId="0">
      <selection sqref="A1:XFD1048576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341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6" t="s">
        <v>387</v>
      </c>
      <c r="B4" s="65" t="s">
        <v>388</v>
      </c>
    </row>
    <row r="5" spans="1:3" ht="81.75" customHeight="1" x14ac:dyDescent="0.25">
      <c r="A5" s="69" t="s">
        <v>381</v>
      </c>
      <c r="B5" s="69" t="s">
        <v>380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B11" sqref="B11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477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6" t="s">
        <v>478</v>
      </c>
      <c r="B4" s="65" t="s">
        <v>479</v>
      </c>
    </row>
    <row r="5" spans="1:3" ht="81.75" customHeight="1" x14ac:dyDescent="0.25">
      <c r="A5" s="69" t="s">
        <v>381</v>
      </c>
      <c r="B5" s="69" t="s">
        <v>380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>
      <selection activeCell="A7" sqref="A7:B8"/>
    </sheetView>
  </sheetViews>
  <sheetFormatPr defaultRowHeight="15" x14ac:dyDescent="0.25"/>
  <cols>
    <col min="1" max="1" width="64.7109375" customWidth="1"/>
    <col min="2" max="2" width="64.5703125" customWidth="1"/>
    <col min="3" max="3" width="10.42578125" customWidth="1"/>
  </cols>
  <sheetData>
    <row r="1" spans="1:3" ht="30" customHeight="1" x14ac:dyDescent="0.25">
      <c r="A1" s="432" t="s">
        <v>211</v>
      </c>
      <c r="B1" s="432"/>
      <c r="C1" s="195"/>
    </row>
    <row r="2" spans="1:3" ht="18" customHeight="1" x14ac:dyDescent="0.25">
      <c r="A2" s="433" t="s">
        <v>480</v>
      </c>
      <c r="B2" s="433"/>
      <c r="C2" s="196"/>
    </row>
    <row r="3" spans="1:3" ht="15.75" x14ac:dyDescent="0.25">
      <c r="A3" s="2" t="s">
        <v>14</v>
      </c>
      <c r="B3" s="3" t="s">
        <v>13</v>
      </c>
    </row>
    <row r="4" spans="1:3" ht="37.5" customHeight="1" x14ac:dyDescent="0.25">
      <c r="A4" s="66" t="s">
        <v>481</v>
      </c>
      <c r="B4" s="65" t="s">
        <v>482</v>
      </c>
    </row>
    <row r="5" spans="1:3" ht="81.75" customHeight="1" x14ac:dyDescent="0.25">
      <c r="A5" s="69" t="s">
        <v>381</v>
      </c>
      <c r="B5" s="69" t="s">
        <v>380</v>
      </c>
    </row>
  </sheetData>
  <mergeCells count="2">
    <mergeCell ref="A1:B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31" zoomScale="70" zoomScaleNormal="70" workbookViewId="0">
      <selection sqref="A1:I41"/>
    </sheetView>
  </sheetViews>
  <sheetFormatPr defaultRowHeight="15" x14ac:dyDescent="0.25"/>
  <cols>
    <col min="1" max="1" width="7.42578125" customWidth="1"/>
    <col min="2" max="2" width="20.42578125" customWidth="1"/>
    <col min="4" max="4" width="27.85546875" customWidth="1"/>
    <col min="6" max="6" width="28" customWidth="1"/>
  </cols>
  <sheetData>
    <row r="1" spans="1:9" ht="18.75" x14ac:dyDescent="0.3">
      <c r="A1" s="129" t="s">
        <v>368</v>
      </c>
      <c r="B1" s="130" t="s">
        <v>369</v>
      </c>
      <c r="C1" s="129"/>
      <c r="D1" s="131"/>
      <c r="E1" s="129"/>
      <c r="F1" s="131"/>
      <c r="G1" s="131"/>
      <c r="H1" s="129"/>
      <c r="I1" s="132">
        <f>SUM(I3:I41)</f>
        <v>16</v>
      </c>
    </row>
    <row r="2" spans="1:9" x14ac:dyDescent="0.25">
      <c r="A2" s="140" t="s">
        <v>410</v>
      </c>
      <c r="B2" s="134" t="s">
        <v>370</v>
      </c>
      <c r="C2" s="155"/>
      <c r="D2" s="154"/>
      <c r="E2" s="155"/>
      <c r="F2" s="155"/>
      <c r="G2" s="155"/>
      <c r="H2" s="135"/>
      <c r="I2" s="222"/>
    </row>
    <row r="3" spans="1:9" ht="48.75" customHeight="1" x14ac:dyDescent="0.25">
      <c r="A3" s="140"/>
      <c r="B3" s="139"/>
      <c r="C3" s="156" t="s">
        <v>343</v>
      </c>
      <c r="D3" s="223" t="s">
        <v>99</v>
      </c>
      <c r="E3" s="157"/>
      <c r="F3" s="70" t="s">
        <v>344</v>
      </c>
      <c r="G3" s="70"/>
      <c r="H3" s="186">
        <v>5</v>
      </c>
      <c r="I3" s="224">
        <v>0.2</v>
      </c>
    </row>
    <row r="4" spans="1:9" ht="48.75" customHeight="1" x14ac:dyDescent="0.25">
      <c r="A4" s="140"/>
      <c r="B4" s="139"/>
      <c r="C4" s="156" t="s">
        <v>343</v>
      </c>
      <c r="D4" s="223" t="s">
        <v>100</v>
      </c>
      <c r="E4" s="157"/>
      <c r="F4" s="70" t="s">
        <v>344</v>
      </c>
      <c r="G4" s="70"/>
      <c r="H4" s="186">
        <v>5</v>
      </c>
      <c r="I4" s="224">
        <v>0.2</v>
      </c>
    </row>
    <row r="5" spans="1:9" ht="48.75" customHeight="1" x14ac:dyDescent="0.25">
      <c r="A5" s="140"/>
      <c r="B5" s="139"/>
      <c r="C5" s="156" t="s">
        <v>343</v>
      </c>
      <c r="D5" s="223" t="s">
        <v>101</v>
      </c>
      <c r="E5" s="157"/>
      <c r="F5" s="70" t="s">
        <v>344</v>
      </c>
      <c r="G5" s="70"/>
      <c r="H5" s="186">
        <v>5</v>
      </c>
      <c r="I5" s="224">
        <v>0.2</v>
      </c>
    </row>
    <row r="6" spans="1:9" ht="48.75" customHeight="1" x14ac:dyDescent="0.25">
      <c r="A6" s="140"/>
      <c r="B6" s="139"/>
      <c r="C6" s="156" t="s">
        <v>343</v>
      </c>
      <c r="D6" s="223" t="s">
        <v>102</v>
      </c>
      <c r="E6" s="157"/>
      <c r="F6" s="70" t="s">
        <v>344</v>
      </c>
      <c r="G6" s="70"/>
      <c r="H6" s="186">
        <v>5</v>
      </c>
      <c r="I6" s="224">
        <v>0.2</v>
      </c>
    </row>
    <row r="7" spans="1:9" ht="48.75" customHeight="1" x14ac:dyDescent="0.25">
      <c r="A7" s="140"/>
      <c r="B7" s="139"/>
      <c r="C7" s="180" t="s">
        <v>343</v>
      </c>
      <c r="D7" s="223" t="s">
        <v>103</v>
      </c>
      <c r="E7" s="159"/>
      <c r="F7" s="70" t="s">
        <v>344</v>
      </c>
      <c r="G7" s="143"/>
      <c r="H7" s="186">
        <v>5</v>
      </c>
      <c r="I7" s="224">
        <v>0.2</v>
      </c>
    </row>
    <row r="8" spans="1:9" ht="48.75" customHeight="1" x14ac:dyDescent="0.25">
      <c r="A8" s="140"/>
      <c r="B8" s="139"/>
      <c r="C8" s="156" t="s">
        <v>343</v>
      </c>
      <c r="D8" s="223" t="s">
        <v>104</v>
      </c>
      <c r="E8" s="157"/>
      <c r="F8" s="70" t="s">
        <v>344</v>
      </c>
      <c r="G8" s="70"/>
      <c r="H8" s="186">
        <v>5</v>
      </c>
      <c r="I8" s="224">
        <v>0.2</v>
      </c>
    </row>
    <row r="9" spans="1:9" ht="48.75" customHeight="1" x14ac:dyDescent="0.25">
      <c r="A9" s="140"/>
      <c r="B9" s="139"/>
      <c r="C9" s="156" t="s">
        <v>343</v>
      </c>
      <c r="D9" s="223" t="s">
        <v>105</v>
      </c>
      <c r="E9" s="157"/>
      <c r="F9" s="70" t="s">
        <v>344</v>
      </c>
      <c r="G9" s="70"/>
      <c r="H9" s="186">
        <v>5</v>
      </c>
      <c r="I9" s="224">
        <v>0.2</v>
      </c>
    </row>
    <row r="10" spans="1:9" ht="48.75" customHeight="1" x14ac:dyDescent="0.25">
      <c r="A10" s="140"/>
      <c r="B10" s="139"/>
      <c r="C10" s="156" t="s">
        <v>343</v>
      </c>
      <c r="D10" s="223" t="s">
        <v>106</v>
      </c>
      <c r="E10" s="157"/>
      <c r="F10" s="70" t="s">
        <v>344</v>
      </c>
      <c r="G10" s="70"/>
      <c r="H10" s="186">
        <v>5</v>
      </c>
      <c r="I10" s="224">
        <v>0.2</v>
      </c>
    </row>
    <row r="11" spans="1:9" ht="48.75" customHeight="1" x14ac:dyDescent="0.25">
      <c r="A11" s="140"/>
      <c r="B11" s="139"/>
      <c r="C11" s="156" t="s">
        <v>343</v>
      </c>
      <c r="D11" s="223" t="s">
        <v>107</v>
      </c>
      <c r="E11" s="157"/>
      <c r="F11" s="70" t="s">
        <v>344</v>
      </c>
      <c r="G11" s="70"/>
      <c r="H11" s="186">
        <v>5</v>
      </c>
      <c r="I11" s="224">
        <v>0.2</v>
      </c>
    </row>
    <row r="12" spans="1:9" ht="48.75" customHeight="1" x14ac:dyDescent="0.25">
      <c r="A12" s="140"/>
      <c r="B12" s="139"/>
      <c r="C12" s="156" t="s">
        <v>343</v>
      </c>
      <c r="D12" s="223" t="s">
        <v>108</v>
      </c>
      <c r="E12" s="157"/>
      <c r="F12" s="70" t="s">
        <v>344</v>
      </c>
      <c r="G12" s="70"/>
      <c r="H12" s="186">
        <v>5</v>
      </c>
      <c r="I12" s="225">
        <v>0.3</v>
      </c>
    </row>
    <row r="13" spans="1:9" ht="48.75" customHeight="1" x14ac:dyDescent="0.25">
      <c r="A13" s="140"/>
      <c r="B13" s="139"/>
      <c r="C13" s="156" t="s">
        <v>343</v>
      </c>
      <c r="D13" s="223" t="s">
        <v>109</v>
      </c>
      <c r="E13" s="157"/>
      <c r="F13" s="70" t="s">
        <v>344</v>
      </c>
      <c r="G13" s="70"/>
      <c r="H13" s="186">
        <v>5</v>
      </c>
      <c r="I13" s="225">
        <v>0.3</v>
      </c>
    </row>
    <row r="14" spans="1:9" ht="48.75" customHeight="1" x14ac:dyDescent="0.25">
      <c r="A14" s="140"/>
      <c r="B14" s="139"/>
      <c r="C14" s="156" t="s">
        <v>343</v>
      </c>
      <c r="D14" s="223" t="s">
        <v>110</v>
      </c>
      <c r="E14" s="157"/>
      <c r="F14" s="70" t="s">
        <v>344</v>
      </c>
      <c r="G14" s="70"/>
      <c r="H14" s="186">
        <v>5</v>
      </c>
      <c r="I14" s="225">
        <v>0.3</v>
      </c>
    </row>
    <row r="15" spans="1:9" ht="48.75" customHeight="1" x14ac:dyDescent="0.25">
      <c r="A15" s="140"/>
      <c r="B15" s="139"/>
      <c r="C15" s="140" t="s">
        <v>343</v>
      </c>
      <c r="D15" s="223" t="s">
        <v>111</v>
      </c>
      <c r="E15" s="140"/>
      <c r="F15" s="70" t="s">
        <v>344</v>
      </c>
      <c r="G15" s="70"/>
      <c r="H15" s="186">
        <v>5</v>
      </c>
      <c r="I15" s="225">
        <v>0.4</v>
      </c>
    </row>
    <row r="16" spans="1:9" ht="21.75" customHeight="1" x14ac:dyDescent="0.25">
      <c r="A16" s="140" t="s">
        <v>411</v>
      </c>
      <c r="B16" s="134" t="s">
        <v>371</v>
      </c>
      <c r="C16" s="155"/>
      <c r="D16" s="226"/>
      <c r="E16" s="155"/>
      <c r="F16" s="155"/>
      <c r="G16" s="155"/>
      <c r="H16" s="135"/>
      <c r="I16" s="225"/>
    </row>
    <row r="17" spans="1:9" ht="48.75" customHeight="1" x14ac:dyDescent="0.25">
      <c r="A17" s="187"/>
      <c r="B17" s="70"/>
      <c r="C17" s="187" t="s">
        <v>343</v>
      </c>
      <c r="D17" s="223" t="s">
        <v>412</v>
      </c>
      <c r="E17" s="187"/>
      <c r="F17" s="70" t="s">
        <v>344</v>
      </c>
      <c r="G17" s="70"/>
      <c r="H17" s="188">
        <v>5</v>
      </c>
      <c r="I17" s="224">
        <v>0.2</v>
      </c>
    </row>
    <row r="18" spans="1:9" ht="48.75" customHeight="1" x14ac:dyDescent="0.25">
      <c r="A18" s="187"/>
      <c r="B18" s="70"/>
      <c r="C18" s="187" t="s">
        <v>343</v>
      </c>
      <c r="D18" s="223" t="s">
        <v>413</v>
      </c>
      <c r="E18" s="187"/>
      <c r="F18" s="70" t="s">
        <v>344</v>
      </c>
      <c r="G18" s="70"/>
      <c r="H18" s="188">
        <v>5</v>
      </c>
      <c r="I18" s="224">
        <v>0.2</v>
      </c>
    </row>
    <row r="19" spans="1:9" ht="48.75" customHeight="1" x14ac:dyDescent="0.25">
      <c r="A19" s="187"/>
      <c r="B19" s="70"/>
      <c r="C19" s="187" t="s">
        <v>343</v>
      </c>
      <c r="D19" s="223" t="s">
        <v>112</v>
      </c>
      <c r="E19" s="187"/>
      <c r="F19" s="70" t="s">
        <v>344</v>
      </c>
      <c r="G19" s="70"/>
      <c r="H19" s="188">
        <v>5</v>
      </c>
      <c r="I19" s="224">
        <v>0.2</v>
      </c>
    </row>
    <row r="20" spans="1:9" ht="48.75" customHeight="1" x14ac:dyDescent="0.25">
      <c r="A20" s="187"/>
      <c r="B20" s="70"/>
      <c r="C20" s="187" t="s">
        <v>343</v>
      </c>
      <c r="D20" s="223" t="s">
        <v>113</v>
      </c>
      <c r="E20" s="187"/>
      <c r="F20" s="70" t="s">
        <v>344</v>
      </c>
      <c r="G20" s="70"/>
      <c r="H20" s="188">
        <v>5</v>
      </c>
      <c r="I20" s="224">
        <v>0.2</v>
      </c>
    </row>
    <row r="21" spans="1:9" ht="48.75" customHeight="1" x14ac:dyDescent="0.25">
      <c r="A21" s="187"/>
      <c r="B21" s="70"/>
      <c r="C21" s="187" t="s">
        <v>343</v>
      </c>
      <c r="D21" s="223" t="s">
        <v>114</v>
      </c>
      <c r="E21" s="187"/>
      <c r="F21" s="70" t="s">
        <v>344</v>
      </c>
      <c r="G21" s="70"/>
      <c r="H21" s="188">
        <v>5</v>
      </c>
      <c r="I21" s="224">
        <v>0.2</v>
      </c>
    </row>
    <row r="22" spans="1:9" ht="48.75" customHeight="1" x14ac:dyDescent="0.25">
      <c r="A22" s="187"/>
      <c r="B22" s="70"/>
      <c r="C22" s="187" t="s">
        <v>343</v>
      </c>
      <c r="D22" s="223" t="s">
        <v>115</v>
      </c>
      <c r="E22" s="187"/>
      <c r="F22" s="70" t="s">
        <v>344</v>
      </c>
      <c r="G22" s="70"/>
      <c r="H22" s="188">
        <v>5</v>
      </c>
      <c r="I22" s="224">
        <v>0.2</v>
      </c>
    </row>
    <row r="23" spans="1:9" ht="48.75" customHeight="1" x14ac:dyDescent="0.25">
      <c r="A23" s="187"/>
      <c r="B23" s="70"/>
      <c r="C23" s="187" t="s">
        <v>343</v>
      </c>
      <c r="D23" s="223" t="s">
        <v>414</v>
      </c>
      <c r="E23" s="187"/>
      <c r="F23" s="70" t="s">
        <v>344</v>
      </c>
      <c r="G23" s="70"/>
      <c r="H23" s="188">
        <v>5</v>
      </c>
      <c r="I23" s="224">
        <v>0.7</v>
      </c>
    </row>
    <row r="24" spans="1:9" ht="48.75" customHeight="1" x14ac:dyDescent="0.25">
      <c r="A24" s="187"/>
      <c r="B24" s="70"/>
      <c r="C24" s="187" t="s">
        <v>343</v>
      </c>
      <c r="D24" s="223" t="s">
        <v>415</v>
      </c>
      <c r="E24" s="187"/>
      <c r="F24" s="70" t="s">
        <v>344</v>
      </c>
      <c r="G24" s="70"/>
      <c r="H24" s="188">
        <v>5</v>
      </c>
      <c r="I24" s="224">
        <v>0.7</v>
      </c>
    </row>
    <row r="25" spans="1:9" ht="48.75" customHeight="1" x14ac:dyDescent="0.25">
      <c r="A25" s="187"/>
      <c r="B25" s="70"/>
      <c r="C25" s="187" t="s">
        <v>343</v>
      </c>
      <c r="D25" s="223" t="s">
        <v>116</v>
      </c>
      <c r="E25" s="187"/>
      <c r="F25" s="70" t="s">
        <v>344</v>
      </c>
      <c r="G25" s="70"/>
      <c r="H25" s="188">
        <v>5</v>
      </c>
      <c r="I25" s="224">
        <v>0.2</v>
      </c>
    </row>
    <row r="26" spans="1:9" ht="48.75" customHeight="1" x14ac:dyDescent="0.25">
      <c r="A26" s="187"/>
      <c r="B26" s="70"/>
      <c r="C26" s="187" t="s">
        <v>343</v>
      </c>
      <c r="D26" s="223" t="s">
        <v>117</v>
      </c>
      <c r="E26" s="187"/>
      <c r="F26" s="70" t="s">
        <v>344</v>
      </c>
      <c r="G26" s="70"/>
      <c r="H26" s="188">
        <v>5</v>
      </c>
      <c r="I26" s="224">
        <v>0.2</v>
      </c>
    </row>
    <row r="27" spans="1:9" ht="48.75" customHeight="1" x14ac:dyDescent="0.25">
      <c r="A27" s="187"/>
      <c r="B27" s="70"/>
      <c r="C27" s="187" t="s">
        <v>343</v>
      </c>
      <c r="D27" s="223" t="s">
        <v>118</v>
      </c>
      <c r="E27" s="187"/>
      <c r="F27" s="70" t="s">
        <v>344</v>
      </c>
      <c r="G27" s="70"/>
      <c r="H27" s="188">
        <v>5</v>
      </c>
      <c r="I27" s="225">
        <v>0.2</v>
      </c>
    </row>
    <row r="28" spans="1:9" ht="48.75" customHeight="1" x14ac:dyDescent="0.25">
      <c r="A28" s="187"/>
      <c r="B28" s="70"/>
      <c r="C28" s="187" t="s">
        <v>343</v>
      </c>
      <c r="D28" s="223" t="s">
        <v>416</v>
      </c>
      <c r="E28" s="187"/>
      <c r="F28" s="70" t="s">
        <v>344</v>
      </c>
      <c r="G28" s="70"/>
      <c r="H28" s="188">
        <v>5</v>
      </c>
      <c r="I28" s="225">
        <v>0.2</v>
      </c>
    </row>
    <row r="29" spans="1:9" ht="19.5" customHeight="1" x14ac:dyDescent="0.25">
      <c r="A29" s="187"/>
      <c r="B29" s="70"/>
      <c r="C29" s="187" t="s">
        <v>343</v>
      </c>
      <c r="D29" s="223" t="s">
        <v>417</v>
      </c>
      <c r="E29" s="187"/>
      <c r="F29" s="70" t="s">
        <v>344</v>
      </c>
      <c r="G29" s="70"/>
      <c r="H29" s="188">
        <v>5</v>
      </c>
      <c r="I29" s="225">
        <v>0.2</v>
      </c>
    </row>
    <row r="30" spans="1:9" ht="48.75" customHeight="1" x14ac:dyDescent="0.25">
      <c r="A30" s="167" t="s">
        <v>418</v>
      </c>
      <c r="B30" s="189" t="s">
        <v>419</v>
      </c>
      <c r="C30" s="190"/>
      <c r="D30" s="52"/>
      <c r="E30" s="190"/>
      <c r="F30" s="190"/>
      <c r="G30" s="190"/>
      <c r="H30" s="191"/>
      <c r="I30" s="227"/>
    </row>
    <row r="31" spans="1:9" ht="48.75" customHeight="1" x14ac:dyDescent="0.25">
      <c r="A31" s="140"/>
      <c r="B31" s="139"/>
      <c r="C31" s="156" t="s">
        <v>343</v>
      </c>
      <c r="D31" s="228" t="s">
        <v>119</v>
      </c>
      <c r="E31" s="140"/>
      <c r="F31" s="70" t="s">
        <v>344</v>
      </c>
      <c r="G31" s="70"/>
      <c r="H31" s="156">
        <v>5</v>
      </c>
      <c r="I31" s="225">
        <v>0.2</v>
      </c>
    </row>
    <row r="32" spans="1:9" ht="48.75" customHeight="1" x14ac:dyDescent="0.25">
      <c r="A32" s="140"/>
      <c r="B32" s="139"/>
      <c r="C32" s="156" t="s">
        <v>343</v>
      </c>
      <c r="D32" s="228" t="s">
        <v>420</v>
      </c>
      <c r="E32" s="179"/>
      <c r="F32" s="70" t="s">
        <v>344</v>
      </c>
      <c r="G32" s="143"/>
      <c r="H32" s="156">
        <v>5</v>
      </c>
      <c r="I32" s="225">
        <v>0.2</v>
      </c>
    </row>
    <row r="33" spans="1:9" ht="48.75" customHeight="1" x14ac:dyDescent="0.25">
      <c r="A33" s="140"/>
      <c r="B33" s="139"/>
      <c r="C33" s="156" t="s">
        <v>343</v>
      </c>
      <c r="D33" s="228" t="s">
        <v>421</v>
      </c>
      <c r="E33" s="140"/>
      <c r="F33" s="70" t="s">
        <v>344</v>
      </c>
      <c r="G33" s="70"/>
      <c r="H33" s="156">
        <v>5</v>
      </c>
      <c r="I33" s="229">
        <v>0.2</v>
      </c>
    </row>
    <row r="34" spans="1:9" ht="48.75" customHeight="1" x14ac:dyDescent="0.25">
      <c r="A34" s="140"/>
      <c r="B34" s="139"/>
      <c r="C34" s="156" t="s">
        <v>343</v>
      </c>
      <c r="D34" s="228" t="s">
        <v>120</v>
      </c>
      <c r="E34" s="140"/>
      <c r="F34" s="70" t="s">
        <v>344</v>
      </c>
      <c r="G34" s="70"/>
      <c r="H34" s="156">
        <v>5</v>
      </c>
      <c r="I34" s="225">
        <v>0.2</v>
      </c>
    </row>
    <row r="35" spans="1:9" ht="15.75" x14ac:dyDescent="0.25">
      <c r="A35" s="140" t="s">
        <v>422</v>
      </c>
      <c r="B35" s="134" t="s">
        <v>423</v>
      </c>
      <c r="C35" s="135"/>
      <c r="D35" s="230"/>
      <c r="E35" s="135"/>
      <c r="F35" s="136"/>
      <c r="G35" s="136"/>
      <c r="H35" s="135"/>
      <c r="I35" s="231"/>
    </row>
    <row r="36" spans="1:9" ht="63" x14ac:dyDescent="0.25">
      <c r="A36" s="140"/>
      <c r="B36" s="139"/>
      <c r="C36" s="140" t="s">
        <v>343</v>
      </c>
      <c r="D36" s="228" t="s">
        <v>424</v>
      </c>
      <c r="E36" s="140"/>
      <c r="F36" s="70" t="s">
        <v>344</v>
      </c>
      <c r="G36" s="70"/>
      <c r="H36" s="140">
        <v>3</v>
      </c>
      <c r="I36" s="225">
        <v>2</v>
      </c>
    </row>
    <row r="37" spans="1:9" ht="47.25" x14ac:dyDescent="0.25">
      <c r="A37" s="140"/>
      <c r="B37" s="139"/>
      <c r="C37" s="140" t="s">
        <v>343</v>
      </c>
      <c r="D37" s="228" t="s">
        <v>425</v>
      </c>
      <c r="E37" s="140"/>
      <c r="F37" s="70" t="s">
        <v>344</v>
      </c>
      <c r="G37" s="70"/>
      <c r="H37" s="140">
        <v>3</v>
      </c>
      <c r="I37" s="225">
        <v>0.5</v>
      </c>
    </row>
    <row r="38" spans="1:9" ht="47.25" x14ac:dyDescent="0.25">
      <c r="A38" s="140"/>
      <c r="B38" s="139"/>
      <c r="C38" s="140" t="s">
        <v>343</v>
      </c>
      <c r="D38" s="228" t="s">
        <v>426</v>
      </c>
      <c r="E38" s="140"/>
      <c r="F38" s="70" t="s">
        <v>344</v>
      </c>
      <c r="G38" s="70"/>
      <c r="H38" s="140">
        <v>3</v>
      </c>
      <c r="I38" s="225">
        <v>0.5</v>
      </c>
    </row>
    <row r="39" spans="1:9" ht="78.75" x14ac:dyDescent="0.25">
      <c r="A39" s="140"/>
      <c r="B39" s="139"/>
      <c r="C39" s="140" t="s">
        <v>343</v>
      </c>
      <c r="D39" s="228" t="s">
        <v>427</v>
      </c>
      <c r="E39" s="140"/>
      <c r="F39" s="70" t="s">
        <v>344</v>
      </c>
      <c r="G39" s="70"/>
      <c r="H39" s="140">
        <v>5</v>
      </c>
      <c r="I39" s="225">
        <v>2</v>
      </c>
    </row>
    <row r="40" spans="1:9" ht="78.75" x14ac:dyDescent="0.25">
      <c r="A40" s="140"/>
      <c r="B40" s="139"/>
      <c r="C40" s="140" t="s">
        <v>343</v>
      </c>
      <c r="D40" s="228" t="s">
        <v>428</v>
      </c>
      <c r="E40" s="140"/>
      <c r="F40" s="70" t="s">
        <v>344</v>
      </c>
      <c r="G40" s="70"/>
      <c r="H40" s="140">
        <v>5</v>
      </c>
      <c r="I40" s="225">
        <v>2</v>
      </c>
    </row>
    <row r="41" spans="1:9" ht="47.25" x14ac:dyDescent="0.25">
      <c r="A41" s="140"/>
      <c r="B41" s="139"/>
      <c r="C41" s="140" t="s">
        <v>343</v>
      </c>
      <c r="D41" s="228" t="s">
        <v>429</v>
      </c>
      <c r="E41" s="140"/>
      <c r="F41" s="70" t="s">
        <v>344</v>
      </c>
      <c r="G41" s="70"/>
      <c r="H41" s="140">
        <v>5</v>
      </c>
      <c r="I41" s="225">
        <v>1.5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zoomScale="70" zoomScaleNormal="70" workbookViewId="0">
      <selection sqref="A1:I39"/>
    </sheetView>
  </sheetViews>
  <sheetFormatPr defaultRowHeight="15" x14ac:dyDescent="0.25"/>
  <cols>
    <col min="1" max="1" width="7.42578125" customWidth="1"/>
    <col min="2" max="2" width="27.42578125" customWidth="1"/>
    <col min="4" max="4" width="28" customWidth="1"/>
    <col min="6" max="6" width="28.140625" customWidth="1"/>
  </cols>
  <sheetData>
    <row r="1" spans="1:9" ht="18.75" x14ac:dyDescent="0.3">
      <c r="A1" s="129" t="s">
        <v>364</v>
      </c>
      <c r="B1" s="130" t="s">
        <v>365</v>
      </c>
      <c r="C1" s="129"/>
      <c r="D1" s="131"/>
      <c r="E1" s="129"/>
      <c r="F1" s="131"/>
      <c r="G1" s="131"/>
      <c r="H1" s="129"/>
      <c r="I1" s="132">
        <f>SUM(I3:I39)</f>
        <v>16.000000000000007</v>
      </c>
    </row>
    <row r="2" spans="1:9" x14ac:dyDescent="0.25">
      <c r="A2" s="140" t="s">
        <v>430</v>
      </c>
      <c r="B2" s="134" t="s">
        <v>366</v>
      </c>
      <c r="C2" s="155"/>
      <c r="D2" s="154"/>
      <c r="E2" s="155"/>
      <c r="F2" s="155"/>
      <c r="G2" s="155"/>
      <c r="H2" s="135"/>
      <c r="I2" s="222"/>
    </row>
    <row r="3" spans="1:9" ht="48" customHeight="1" x14ac:dyDescent="0.25">
      <c r="A3" s="140"/>
      <c r="B3" s="139"/>
      <c r="C3" s="156" t="s">
        <v>343</v>
      </c>
      <c r="D3" s="223" t="s">
        <v>121</v>
      </c>
      <c r="E3" s="140"/>
      <c r="F3" s="70" t="s">
        <v>344</v>
      </c>
      <c r="G3" s="70"/>
      <c r="H3" s="156">
        <v>1</v>
      </c>
      <c r="I3" s="232">
        <v>0.7</v>
      </c>
    </row>
    <row r="4" spans="1:9" ht="48" customHeight="1" x14ac:dyDescent="0.25">
      <c r="A4" s="140"/>
      <c r="B4" s="139"/>
      <c r="C4" s="156" t="s">
        <v>343</v>
      </c>
      <c r="D4" s="228" t="s">
        <v>122</v>
      </c>
      <c r="E4" s="140"/>
      <c r="F4" s="70" t="s">
        <v>344</v>
      </c>
      <c r="G4" s="70"/>
      <c r="H4" s="156">
        <v>1</v>
      </c>
      <c r="I4" s="232">
        <v>0.7</v>
      </c>
    </row>
    <row r="5" spans="1:9" ht="48" customHeight="1" x14ac:dyDescent="0.25">
      <c r="A5" s="140"/>
      <c r="B5" s="170"/>
      <c r="C5" s="175" t="s">
        <v>343</v>
      </c>
      <c r="D5" s="233" t="s">
        <v>123</v>
      </c>
      <c r="E5" s="176"/>
      <c r="F5" s="171" t="s">
        <v>344</v>
      </c>
      <c r="G5" s="177"/>
      <c r="H5" s="156">
        <v>1</v>
      </c>
      <c r="I5" s="234">
        <v>0.8</v>
      </c>
    </row>
    <row r="6" spans="1:9" ht="17.25" customHeight="1" x14ac:dyDescent="0.25">
      <c r="A6" s="140" t="s">
        <v>431</v>
      </c>
      <c r="B6" s="134" t="s">
        <v>432</v>
      </c>
      <c r="C6" s="155"/>
      <c r="D6" s="155"/>
      <c r="E6" s="155"/>
      <c r="F6" s="155"/>
      <c r="G6" s="155"/>
      <c r="H6" s="135"/>
      <c r="I6" s="235"/>
    </row>
    <row r="7" spans="1:9" ht="48" customHeight="1" x14ac:dyDescent="0.25">
      <c r="A7" s="140"/>
      <c r="B7" s="166"/>
      <c r="C7" s="140" t="s">
        <v>343</v>
      </c>
      <c r="D7" s="223" t="s">
        <v>175</v>
      </c>
      <c r="E7" s="166"/>
      <c r="F7" s="168" t="s">
        <v>344</v>
      </c>
      <c r="G7" s="166"/>
      <c r="H7" s="178">
        <v>1</v>
      </c>
      <c r="I7" s="236">
        <v>0.4</v>
      </c>
    </row>
    <row r="8" spans="1:9" ht="48" customHeight="1" x14ac:dyDescent="0.25">
      <c r="A8" s="140"/>
      <c r="B8" s="139"/>
      <c r="C8" s="140" t="s">
        <v>343</v>
      </c>
      <c r="D8" s="223" t="s">
        <v>176</v>
      </c>
      <c r="E8" s="139"/>
      <c r="F8" s="70" t="s">
        <v>344</v>
      </c>
      <c r="G8" s="139"/>
      <c r="H8" s="178">
        <v>1</v>
      </c>
      <c r="I8" s="236">
        <v>0.4</v>
      </c>
    </row>
    <row r="9" spans="1:9" ht="48" customHeight="1" x14ac:dyDescent="0.25">
      <c r="A9" s="140"/>
      <c r="B9" s="139"/>
      <c r="C9" s="140" t="s">
        <v>343</v>
      </c>
      <c r="D9" s="223" t="s">
        <v>177</v>
      </c>
      <c r="E9" s="139"/>
      <c r="F9" s="70" t="s">
        <v>344</v>
      </c>
      <c r="G9" s="139"/>
      <c r="H9" s="178">
        <v>1</v>
      </c>
      <c r="I9" s="236">
        <v>0.4</v>
      </c>
    </row>
    <row r="10" spans="1:9" ht="48" customHeight="1" x14ac:dyDescent="0.25">
      <c r="A10" s="140"/>
      <c r="B10" s="139"/>
      <c r="C10" s="140" t="s">
        <v>343</v>
      </c>
      <c r="D10" s="223" t="s">
        <v>178</v>
      </c>
      <c r="E10" s="139"/>
      <c r="F10" s="70" t="s">
        <v>344</v>
      </c>
      <c r="G10" s="139"/>
      <c r="H10" s="178">
        <v>1</v>
      </c>
      <c r="I10" s="236">
        <v>0.4</v>
      </c>
    </row>
    <row r="11" spans="1:9" ht="48" customHeight="1" x14ac:dyDescent="0.25">
      <c r="A11" s="140"/>
      <c r="B11" s="139"/>
      <c r="C11" s="140" t="s">
        <v>343</v>
      </c>
      <c r="D11" s="223" t="s">
        <v>179</v>
      </c>
      <c r="E11" s="139"/>
      <c r="F11" s="70" t="s">
        <v>344</v>
      </c>
      <c r="G11" s="139"/>
      <c r="H11" s="178">
        <v>1</v>
      </c>
      <c r="I11" s="236">
        <v>0.5</v>
      </c>
    </row>
    <row r="12" spans="1:9" ht="48" customHeight="1" x14ac:dyDescent="0.25">
      <c r="A12" s="140"/>
      <c r="B12" s="139"/>
      <c r="C12" s="140" t="s">
        <v>343</v>
      </c>
      <c r="D12" s="223" t="s">
        <v>180</v>
      </c>
      <c r="E12" s="139"/>
      <c r="F12" s="70" t="s">
        <v>344</v>
      </c>
      <c r="G12" s="139"/>
      <c r="H12" s="178">
        <v>1</v>
      </c>
      <c r="I12" s="236">
        <v>0.5</v>
      </c>
    </row>
    <row r="13" spans="1:9" ht="48" customHeight="1" x14ac:dyDescent="0.25">
      <c r="A13" s="140"/>
      <c r="B13" s="139"/>
      <c r="C13" s="140" t="s">
        <v>343</v>
      </c>
      <c r="D13" s="223" t="s">
        <v>181</v>
      </c>
      <c r="E13" s="139"/>
      <c r="F13" s="70" t="s">
        <v>344</v>
      </c>
      <c r="G13" s="139"/>
      <c r="H13" s="178">
        <v>1</v>
      </c>
      <c r="I13" s="236">
        <v>0.5</v>
      </c>
    </row>
    <row r="14" spans="1:9" ht="48" customHeight="1" x14ac:dyDescent="0.25">
      <c r="A14" s="140"/>
      <c r="B14" s="139"/>
      <c r="C14" s="140" t="s">
        <v>343</v>
      </c>
      <c r="D14" s="223" t="s">
        <v>182</v>
      </c>
      <c r="E14" s="139"/>
      <c r="F14" s="70" t="s">
        <v>344</v>
      </c>
      <c r="G14" s="139"/>
      <c r="H14" s="178">
        <v>1</v>
      </c>
      <c r="I14" s="236">
        <v>0.5</v>
      </c>
    </row>
    <row r="15" spans="1:9" ht="48" customHeight="1" x14ac:dyDescent="0.25">
      <c r="A15" s="140"/>
      <c r="B15" s="139"/>
      <c r="C15" s="140" t="s">
        <v>343</v>
      </c>
      <c r="D15" s="223" t="s">
        <v>183</v>
      </c>
      <c r="E15" s="139"/>
      <c r="F15" s="70" t="s">
        <v>344</v>
      </c>
      <c r="G15" s="139"/>
      <c r="H15" s="178">
        <v>1</v>
      </c>
      <c r="I15" s="236">
        <v>0.5</v>
      </c>
    </row>
    <row r="16" spans="1:9" ht="48" customHeight="1" x14ac:dyDescent="0.25">
      <c r="A16" s="140"/>
      <c r="B16" s="139"/>
      <c r="C16" s="140" t="s">
        <v>343</v>
      </c>
      <c r="D16" s="223" t="s">
        <v>184</v>
      </c>
      <c r="E16" s="139"/>
      <c r="F16" s="70" t="s">
        <v>344</v>
      </c>
      <c r="G16" s="139"/>
      <c r="H16" s="178">
        <v>1</v>
      </c>
      <c r="I16" s="236">
        <v>0.5</v>
      </c>
    </row>
    <row r="17" spans="1:9" ht="48" customHeight="1" x14ac:dyDescent="0.25">
      <c r="A17" s="140"/>
      <c r="B17" s="139"/>
      <c r="C17" s="140" t="s">
        <v>343</v>
      </c>
      <c r="D17" s="223" t="s">
        <v>185</v>
      </c>
      <c r="E17" s="139"/>
      <c r="F17" s="70" t="s">
        <v>344</v>
      </c>
      <c r="G17" s="139"/>
      <c r="H17" s="178">
        <v>1</v>
      </c>
      <c r="I17" s="236">
        <v>0.5</v>
      </c>
    </row>
    <row r="18" spans="1:9" ht="48" customHeight="1" x14ac:dyDescent="0.25">
      <c r="A18" s="140"/>
      <c r="B18" s="139"/>
      <c r="C18" s="140" t="s">
        <v>343</v>
      </c>
      <c r="D18" s="223" t="s">
        <v>186</v>
      </c>
      <c r="E18" s="139"/>
      <c r="F18" s="70" t="s">
        <v>344</v>
      </c>
      <c r="G18" s="139"/>
      <c r="H18" s="178">
        <v>1</v>
      </c>
      <c r="I18" s="236">
        <v>0.5</v>
      </c>
    </row>
    <row r="19" spans="1:9" ht="48" customHeight="1" x14ac:dyDescent="0.25">
      <c r="A19" s="140"/>
      <c r="B19" s="139"/>
      <c r="C19" s="140" t="s">
        <v>343</v>
      </c>
      <c r="D19" s="223" t="s">
        <v>187</v>
      </c>
      <c r="E19" s="139"/>
      <c r="F19" s="70" t="s">
        <v>344</v>
      </c>
      <c r="G19" s="139"/>
      <c r="H19" s="178">
        <v>1</v>
      </c>
      <c r="I19" s="236">
        <v>0.5</v>
      </c>
    </row>
    <row r="20" spans="1:9" ht="48" customHeight="1" x14ac:dyDescent="0.25">
      <c r="A20" s="140"/>
      <c r="B20" s="139"/>
      <c r="C20" s="140" t="s">
        <v>343</v>
      </c>
      <c r="D20" s="223" t="s">
        <v>188</v>
      </c>
      <c r="E20" s="139"/>
      <c r="F20" s="70" t="s">
        <v>344</v>
      </c>
      <c r="G20" s="139"/>
      <c r="H20" s="178">
        <v>1</v>
      </c>
      <c r="I20" s="236">
        <v>0.5</v>
      </c>
    </row>
    <row r="21" spans="1:9" ht="48" customHeight="1" x14ac:dyDescent="0.25">
      <c r="A21" s="140" t="s">
        <v>433</v>
      </c>
      <c r="B21" s="134" t="s">
        <v>367</v>
      </c>
      <c r="C21" s="180"/>
      <c r="D21" s="181"/>
      <c r="E21" s="182"/>
      <c r="F21" s="181"/>
      <c r="G21" s="181"/>
      <c r="H21" s="135"/>
      <c r="I21" s="183"/>
    </row>
    <row r="22" spans="1:9" ht="48" customHeight="1" x14ac:dyDescent="0.25">
      <c r="A22" s="140"/>
      <c r="B22" s="134"/>
      <c r="C22" s="156" t="s">
        <v>343</v>
      </c>
      <c r="D22" s="237" t="s">
        <v>189</v>
      </c>
      <c r="E22" s="179"/>
      <c r="F22" s="70" t="s">
        <v>344</v>
      </c>
      <c r="G22" s="238"/>
      <c r="H22" s="239">
        <v>1</v>
      </c>
      <c r="I22" s="240">
        <v>0.4</v>
      </c>
    </row>
    <row r="23" spans="1:9" ht="48" customHeight="1" x14ac:dyDescent="0.25">
      <c r="A23" s="140"/>
      <c r="B23" s="134"/>
      <c r="C23" s="156" t="s">
        <v>343</v>
      </c>
      <c r="D23" s="237" t="s">
        <v>190</v>
      </c>
      <c r="E23" s="179"/>
      <c r="F23" s="70" t="s">
        <v>344</v>
      </c>
      <c r="G23" s="238"/>
      <c r="H23" s="239">
        <v>1</v>
      </c>
      <c r="I23" s="240">
        <v>0.4</v>
      </c>
    </row>
    <row r="24" spans="1:9" ht="48" customHeight="1" x14ac:dyDescent="0.25">
      <c r="A24" s="140"/>
      <c r="B24" s="134"/>
      <c r="C24" s="156" t="s">
        <v>343</v>
      </c>
      <c r="D24" s="237" t="s">
        <v>191</v>
      </c>
      <c r="E24" s="179"/>
      <c r="F24" s="70" t="s">
        <v>344</v>
      </c>
      <c r="G24" s="238"/>
      <c r="H24" s="239">
        <v>1</v>
      </c>
      <c r="I24" s="240">
        <v>0.4</v>
      </c>
    </row>
    <row r="25" spans="1:9" ht="48" customHeight="1" x14ac:dyDescent="0.25">
      <c r="A25" s="140"/>
      <c r="B25" s="134"/>
      <c r="C25" s="156" t="s">
        <v>343</v>
      </c>
      <c r="D25" s="237" t="s">
        <v>192</v>
      </c>
      <c r="E25" s="179"/>
      <c r="F25" s="70" t="s">
        <v>344</v>
      </c>
      <c r="G25" s="238"/>
      <c r="H25" s="239">
        <v>1</v>
      </c>
      <c r="I25" s="240">
        <v>0.4</v>
      </c>
    </row>
    <row r="26" spans="1:9" ht="18.75" customHeight="1" x14ac:dyDescent="0.25">
      <c r="A26" s="140"/>
      <c r="B26" s="134"/>
      <c r="C26" s="156" t="s">
        <v>343</v>
      </c>
      <c r="D26" s="237" t="s">
        <v>193</v>
      </c>
      <c r="E26" s="179"/>
      <c r="F26" s="70" t="s">
        <v>344</v>
      </c>
      <c r="G26" s="238"/>
      <c r="H26" s="239">
        <v>1</v>
      </c>
      <c r="I26" s="240">
        <v>0.4</v>
      </c>
    </row>
    <row r="27" spans="1:9" ht="48" customHeight="1" x14ac:dyDescent="0.25">
      <c r="A27" s="140"/>
      <c r="B27" s="134"/>
      <c r="C27" s="156" t="s">
        <v>343</v>
      </c>
      <c r="D27" s="237" t="s">
        <v>194</v>
      </c>
      <c r="E27" s="179"/>
      <c r="F27" s="70" t="s">
        <v>344</v>
      </c>
      <c r="G27" s="238"/>
      <c r="H27" s="239">
        <v>1</v>
      </c>
      <c r="I27" s="240">
        <v>0.4</v>
      </c>
    </row>
    <row r="28" spans="1:9" ht="48" customHeight="1" x14ac:dyDescent="0.25">
      <c r="A28" s="140"/>
      <c r="B28" s="134"/>
      <c r="C28" s="156" t="s">
        <v>343</v>
      </c>
      <c r="D28" s="237" t="s">
        <v>195</v>
      </c>
      <c r="E28" s="179"/>
      <c r="F28" s="70" t="s">
        <v>344</v>
      </c>
      <c r="G28" s="238"/>
      <c r="H28" s="239">
        <v>1</v>
      </c>
      <c r="I28" s="240">
        <v>0.4</v>
      </c>
    </row>
    <row r="29" spans="1:9" ht="48" customHeight="1" x14ac:dyDescent="0.25">
      <c r="A29" s="140"/>
      <c r="B29" s="134"/>
      <c r="C29" s="156" t="s">
        <v>343</v>
      </c>
      <c r="D29" s="237" t="s">
        <v>196</v>
      </c>
      <c r="E29" s="179"/>
      <c r="F29" s="70" t="s">
        <v>344</v>
      </c>
      <c r="G29" s="238"/>
      <c r="H29" s="239">
        <v>1</v>
      </c>
      <c r="I29" s="240">
        <v>0.4</v>
      </c>
    </row>
    <row r="30" spans="1:9" ht="48" customHeight="1" x14ac:dyDescent="0.25">
      <c r="A30" s="140"/>
      <c r="B30" s="134"/>
      <c r="C30" s="156" t="s">
        <v>343</v>
      </c>
      <c r="D30" s="237" t="s">
        <v>197</v>
      </c>
      <c r="E30" s="179"/>
      <c r="F30" s="70" t="s">
        <v>344</v>
      </c>
      <c r="G30" s="238"/>
      <c r="H30" s="239">
        <v>1</v>
      </c>
      <c r="I30" s="240">
        <v>0.4</v>
      </c>
    </row>
    <row r="31" spans="1:9" ht="48" customHeight="1" x14ac:dyDescent="0.25">
      <c r="A31" s="140"/>
      <c r="B31" s="134"/>
      <c r="C31" s="156" t="s">
        <v>343</v>
      </c>
      <c r="D31" s="237" t="s">
        <v>198</v>
      </c>
      <c r="E31" s="179"/>
      <c r="F31" s="70" t="s">
        <v>344</v>
      </c>
      <c r="G31" s="238"/>
      <c r="H31" s="239">
        <v>1</v>
      </c>
      <c r="I31" s="240">
        <v>0.4</v>
      </c>
    </row>
    <row r="32" spans="1:9" ht="48" customHeight="1" x14ac:dyDescent="0.25">
      <c r="A32" s="140"/>
      <c r="B32" s="134"/>
      <c r="C32" s="156" t="s">
        <v>343</v>
      </c>
      <c r="D32" s="237" t="s">
        <v>199</v>
      </c>
      <c r="E32" s="179"/>
      <c r="F32" s="70" t="s">
        <v>344</v>
      </c>
      <c r="G32" s="238"/>
      <c r="H32" s="239">
        <v>1</v>
      </c>
      <c r="I32" s="240">
        <v>0.4</v>
      </c>
    </row>
    <row r="33" spans="1:9" ht="48" customHeight="1" x14ac:dyDescent="0.25">
      <c r="A33" s="140"/>
      <c r="B33" s="134"/>
      <c r="C33" s="156" t="s">
        <v>343</v>
      </c>
      <c r="D33" s="237" t="s">
        <v>200</v>
      </c>
      <c r="E33" s="179"/>
      <c r="F33" s="70" t="s">
        <v>344</v>
      </c>
      <c r="G33" s="238"/>
      <c r="H33" s="239">
        <v>1</v>
      </c>
      <c r="I33" s="240">
        <v>0.4</v>
      </c>
    </row>
    <row r="34" spans="1:9" ht="48" customHeight="1" x14ac:dyDescent="0.25">
      <c r="A34" s="140"/>
      <c r="B34" s="139"/>
      <c r="C34" s="156" t="s">
        <v>343</v>
      </c>
      <c r="D34" s="237" t="s">
        <v>201</v>
      </c>
      <c r="E34" s="140"/>
      <c r="F34" s="70" t="s">
        <v>344</v>
      </c>
      <c r="G34" s="241"/>
      <c r="H34" s="239">
        <v>1</v>
      </c>
      <c r="I34" s="240">
        <v>0.4</v>
      </c>
    </row>
    <row r="35" spans="1:9" ht="48" customHeight="1" x14ac:dyDescent="0.25">
      <c r="A35" s="140"/>
      <c r="B35" s="139"/>
      <c r="C35" s="156" t="s">
        <v>343</v>
      </c>
      <c r="D35" s="237" t="s">
        <v>202</v>
      </c>
      <c r="E35" s="140"/>
      <c r="F35" s="70" t="s">
        <v>344</v>
      </c>
      <c r="G35" s="241"/>
      <c r="H35" s="239">
        <v>1</v>
      </c>
      <c r="I35" s="240">
        <v>0.4</v>
      </c>
    </row>
    <row r="36" spans="1:9" ht="48" customHeight="1" x14ac:dyDescent="0.25">
      <c r="A36" s="140"/>
      <c r="B36" s="139"/>
      <c r="C36" s="140" t="s">
        <v>343</v>
      </c>
      <c r="D36" s="237" t="s">
        <v>203</v>
      </c>
      <c r="E36" s="140"/>
      <c r="F36" s="70" t="s">
        <v>344</v>
      </c>
      <c r="G36" s="241"/>
      <c r="H36" s="239">
        <v>1</v>
      </c>
      <c r="I36" s="240">
        <v>0.4</v>
      </c>
    </row>
    <row r="37" spans="1:9" ht="48" customHeight="1" x14ac:dyDescent="0.25">
      <c r="A37" s="140"/>
      <c r="B37" s="139"/>
      <c r="C37" s="140" t="s">
        <v>343</v>
      </c>
      <c r="D37" s="237" t="s">
        <v>204</v>
      </c>
      <c r="E37" s="140"/>
      <c r="F37" s="70" t="s">
        <v>344</v>
      </c>
      <c r="G37" s="241"/>
      <c r="H37" s="239">
        <v>1</v>
      </c>
      <c r="I37" s="240">
        <v>0.4</v>
      </c>
    </row>
    <row r="38" spans="1:9" ht="48" customHeight="1" x14ac:dyDescent="0.25">
      <c r="A38" s="133"/>
      <c r="B38" s="139"/>
      <c r="C38" s="140" t="s">
        <v>343</v>
      </c>
      <c r="D38" s="237" t="s">
        <v>205</v>
      </c>
      <c r="E38" s="140"/>
      <c r="F38" s="70" t="s">
        <v>344</v>
      </c>
      <c r="G38" s="241"/>
      <c r="H38" s="239">
        <v>1</v>
      </c>
      <c r="I38" s="240">
        <v>0.4</v>
      </c>
    </row>
    <row r="39" spans="1:9" ht="48" customHeight="1" x14ac:dyDescent="0.25">
      <c r="A39" s="133"/>
      <c r="B39" s="139"/>
      <c r="C39" s="140" t="s">
        <v>343</v>
      </c>
      <c r="D39" s="237" t="s">
        <v>206</v>
      </c>
      <c r="E39" s="140"/>
      <c r="F39" s="70" t="s">
        <v>344</v>
      </c>
      <c r="G39" s="241"/>
      <c r="H39" s="239">
        <v>1</v>
      </c>
      <c r="I39" s="240">
        <v>0.4</v>
      </c>
    </row>
    <row r="40" spans="1:9" ht="48" customHeight="1" x14ac:dyDescent="0.25">
      <c r="A40" s="140"/>
      <c r="B40" s="139"/>
      <c r="C40" s="156" t="s">
        <v>343</v>
      </c>
      <c r="D40" s="174" t="s">
        <v>202</v>
      </c>
      <c r="E40" s="140"/>
      <c r="F40" s="70" t="s">
        <v>344</v>
      </c>
      <c r="G40" s="70"/>
      <c r="H40" s="140">
        <v>1</v>
      </c>
      <c r="I40" s="184">
        <v>0.3</v>
      </c>
    </row>
    <row r="41" spans="1:9" ht="48" customHeight="1" x14ac:dyDescent="0.25">
      <c r="A41" s="140"/>
      <c r="B41" s="139"/>
      <c r="C41" s="140" t="s">
        <v>343</v>
      </c>
      <c r="D41" s="174" t="s">
        <v>203</v>
      </c>
      <c r="E41" s="140"/>
      <c r="F41" s="70" t="s">
        <v>344</v>
      </c>
      <c r="G41" s="70"/>
      <c r="H41" s="140">
        <v>1</v>
      </c>
      <c r="I41" s="184">
        <v>0.3</v>
      </c>
    </row>
    <row r="42" spans="1:9" ht="48" customHeight="1" x14ac:dyDescent="0.25">
      <c r="A42" s="140"/>
      <c r="B42" s="139"/>
      <c r="C42" s="140" t="s">
        <v>343</v>
      </c>
      <c r="D42" s="174" t="s">
        <v>204</v>
      </c>
      <c r="E42" s="140"/>
      <c r="F42" s="70" t="s">
        <v>344</v>
      </c>
      <c r="G42" s="70"/>
      <c r="H42" s="140">
        <v>1</v>
      </c>
      <c r="I42" s="184">
        <v>0.3</v>
      </c>
    </row>
    <row r="43" spans="1:9" ht="48" customHeight="1" x14ac:dyDescent="0.25">
      <c r="A43" s="133"/>
      <c r="B43" s="139"/>
      <c r="C43" s="140" t="s">
        <v>343</v>
      </c>
      <c r="D43" s="174" t="s">
        <v>205</v>
      </c>
      <c r="E43" s="140"/>
      <c r="F43" s="70" t="s">
        <v>344</v>
      </c>
      <c r="G43" s="70"/>
      <c r="H43" s="140">
        <v>1</v>
      </c>
      <c r="I43" s="184">
        <v>0.3</v>
      </c>
    </row>
    <row r="44" spans="1:9" ht="48" customHeight="1" x14ac:dyDescent="0.25">
      <c r="A44" s="133"/>
      <c r="B44" s="139"/>
      <c r="C44" s="140" t="s">
        <v>343</v>
      </c>
      <c r="D44" s="174" t="s">
        <v>206</v>
      </c>
      <c r="E44" s="140"/>
      <c r="F44" s="70" t="s">
        <v>344</v>
      </c>
      <c r="G44" s="70"/>
      <c r="H44" s="140">
        <v>1</v>
      </c>
      <c r="I44" s="184">
        <v>0.2</v>
      </c>
    </row>
    <row r="45" spans="1:9" ht="48" customHeight="1" x14ac:dyDescent="0.25">
      <c r="A45" s="133"/>
      <c r="B45" s="139"/>
      <c r="C45" s="140" t="s">
        <v>343</v>
      </c>
      <c r="D45" s="174" t="s">
        <v>124</v>
      </c>
      <c r="E45" s="140"/>
      <c r="F45" s="70" t="s">
        <v>344</v>
      </c>
      <c r="G45" s="70"/>
      <c r="H45" s="140">
        <v>1</v>
      </c>
      <c r="I45" s="185">
        <v>0.9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="70" zoomScaleNormal="70" workbookViewId="0">
      <selection sqref="A1:I14"/>
    </sheetView>
  </sheetViews>
  <sheetFormatPr defaultRowHeight="15" x14ac:dyDescent="0.25"/>
  <cols>
    <col min="1" max="1" width="8.28515625" customWidth="1"/>
    <col min="2" max="2" width="27.42578125" customWidth="1"/>
    <col min="4" max="4" width="27.5703125" customWidth="1"/>
    <col min="6" max="6" width="27.7109375" customWidth="1"/>
  </cols>
  <sheetData>
    <row r="1" spans="1:9" ht="18.75" x14ac:dyDescent="0.3">
      <c r="A1" s="129" t="s">
        <v>361</v>
      </c>
      <c r="B1" s="130" t="s">
        <v>362</v>
      </c>
      <c r="C1" s="129"/>
      <c r="D1" s="130"/>
      <c r="E1" s="129"/>
      <c r="F1" s="131"/>
      <c r="G1" s="131"/>
      <c r="H1" s="129"/>
      <c r="I1" s="132">
        <f>SUM(I3:I14)</f>
        <v>8.9999999999999982</v>
      </c>
    </row>
    <row r="2" spans="1:9" x14ac:dyDescent="0.25">
      <c r="A2" s="140" t="s">
        <v>434</v>
      </c>
      <c r="B2" s="134" t="s">
        <v>363</v>
      </c>
      <c r="C2" s="155"/>
      <c r="D2" s="136"/>
      <c r="E2" s="155"/>
      <c r="F2" s="155"/>
      <c r="G2" s="155"/>
      <c r="H2" s="135"/>
      <c r="I2" s="235"/>
    </row>
    <row r="3" spans="1:9" ht="45.75" customHeight="1" x14ac:dyDescent="0.25">
      <c r="A3" s="140"/>
      <c r="B3" s="139"/>
      <c r="C3" s="156" t="s">
        <v>343</v>
      </c>
      <c r="D3" s="223" t="s">
        <v>125</v>
      </c>
      <c r="E3" s="157"/>
      <c r="F3" s="70" t="s">
        <v>344</v>
      </c>
      <c r="G3" s="70"/>
      <c r="H3" s="156">
        <v>3</v>
      </c>
      <c r="I3" s="242">
        <v>0.6</v>
      </c>
    </row>
    <row r="4" spans="1:9" ht="45.75" customHeight="1" x14ac:dyDescent="0.25">
      <c r="A4" s="140"/>
      <c r="B4" s="139"/>
      <c r="C4" s="156" t="s">
        <v>343</v>
      </c>
      <c r="D4" s="223" t="s">
        <v>126</v>
      </c>
      <c r="E4" s="158"/>
      <c r="F4" s="70" t="s">
        <v>344</v>
      </c>
      <c r="G4" s="139"/>
      <c r="H4" s="156">
        <v>3</v>
      </c>
      <c r="I4" s="242">
        <v>0.6</v>
      </c>
    </row>
    <row r="5" spans="1:9" ht="45.75" customHeight="1" x14ac:dyDescent="0.25">
      <c r="A5" s="140"/>
      <c r="B5" s="139"/>
      <c r="C5" s="156" t="s">
        <v>343</v>
      </c>
      <c r="D5" s="237" t="s">
        <v>129</v>
      </c>
      <c r="E5" s="159"/>
      <c r="F5" s="70" t="s">
        <v>344</v>
      </c>
      <c r="G5" s="143"/>
      <c r="H5" s="156">
        <v>1</v>
      </c>
      <c r="I5" s="242">
        <v>0.8</v>
      </c>
    </row>
    <row r="6" spans="1:9" ht="45.75" customHeight="1" x14ac:dyDescent="0.25">
      <c r="A6" s="140"/>
      <c r="B6" s="139"/>
      <c r="C6" s="156" t="s">
        <v>343</v>
      </c>
      <c r="D6" s="237" t="s">
        <v>130</v>
      </c>
      <c r="E6" s="157"/>
      <c r="F6" s="70" t="s">
        <v>344</v>
      </c>
      <c r="G6" s="70"/>
      <c r="H6" s="156">
        <v>1</v>
      </c>
      <c r="I6" s="242">
        <v>0.8</v>
      </c>
    </row>
    <row r="7" spans="1:9" ht="45.75" customHeight="1" x14ac:dyDescent="0.25">
      <c r="A7" s="140"/>
      <c r="B7" s="139"/>
      <c r="C7" s="156" t="s">
        <v>343</v>
      </c>
      <c r="D7" s="237" t="s">
        <v>127</v>
      </c>
      <c r="E7" s="157"/>
      <c r="F7" s="70" t="s">
        <v>344</v>
      </c>
      <c r="G7" s="70"/>
      <c r="H7" s="156">
        <v>2</v>
      </c>
      <c r="I7" s="242">
        <v>0.8</v>
      </c>
    </row>
    <row r="8" spans="1:9" ht="45.75" customHeight="1" x14ac:dyDescent="0.25">
      <c r="A8" s="140"/>
      <c r="B8" s="139"/>
      <c r="C8" s="156" t="s">
        <v>343</v>
      </c>
      <c r="D8" s="237" t="s">
        <v>131</v>
      </c>
      <c r="E8" s="157"/>
      <c r="F8" s="70" t="s">
        <v>344</v>
      </c>
      <c r="G8" s="70"/>
      <c r="H8" s="156">
        <v>1</v>
      </c>
      <c r="I8" s="242">
        <v>0.8</v>
      </c>
    </row>
    <row r="9" spans="1:9" ht="45.75" customHeight="1" x14ac:dyDescent="0.25">
      <c r="A9" s="140"/>
      <c r="B9" s="139"/>
      <c r="C9" s="156" t="s">
        <v>343</v>
      </c>
      <c r="D9" s="237" t="s">
        <v>132</v>
      </c>
      <c r="E9" s="157"/>
      <c r="F9" s="70" t="s">
        <v>344</v>
      </c>
      <c r="G9" s="70"/>
      <c r="H9" s="156">
        <v>1</v>
      </c>
      <c r="I9" s="242">
        <v>0.8</v>
      </c>
    </row>
    <row r="10" spans="1:9" ht="45.75" customHeight="1" x14ac:dyDescent="0.25">
      <c r="A10" s="140"/>
      <c r="B10" s="139"/>
      <c r="C10" s="156" t="s">
        <v>343</v>
      </c>
      <c r="D10" s="237" t="s">
        <v>133</v>
      </c>
      <c r="E10" s="159"/>
      <c r="F10" s="70" t="s">
        <v>344</v>
      </c>
      <c r="G10" s="143"/>
      <c r="H10" s="156">
        <v>2</v>
      </c>
      <c r="I10" s="242">
        <v>0.8</v>
      </c>
    </row>
    <row r="11" spans="1:9" ht="45.75" customHeight="1" x14ac:dyDescent="0.25">
      <c r="A11" s="140"/>
      <c r="B11" s="139"/>
      <c r="C11" s="156" t="s">
        <v>343</v>
      </c>
      <c r="D11" s="237" t="s">
        <v>134</v>
      </c>
      <c r="E11" s="157"/>
      <c r="F11" s="70" t="s">
        <v>344</v>
      </c>
      <c r="G11" s="70"/>
      <c r="H11" s="156">
        <v>2</v>
      </c>
      <c r="I11" s="242">
        <v>0.8</v>
      </c>
    </row>
    <row r="12" spans="1:9" ht="45.75" customHeight="1" x14ac:dyDescent="0.25">
      <c r="A12" s="140"/>
      <c r="B12" s="139"/>
      <c r="C12" s="156" t="s">
        <v>343</v>
      </c>
      <c r="D12" s="237" t="s">
        <v>135</v>
      </c>
      <c r="E12" s="157"/>
      <c r="F12" s="70" t="s">
        <v>344</v>
      </c>
      <c r="G12" s="70"/>
      <c r="H12" s="156">
        <v>2</v>
      </c>
      <c r="I12" s="242">
        <v>0.8</v>
      </c>
    </row>
    <row r="13" spans="1:9" ht="45.75" customHeight="1" x14ac:dyDescent="0.25">
      <c r="A13" s="140"/>
      <c r="B13" s="139"/>
      <c r="C13" s="156" t="s">
        <v>343</v>
      </c>
      <c r="D13" s="237" t="s">
        <v>136</v>
      </c>
      <c r="E13" s="157"/>
      <c r="F13" s="70" t="s">
        <v>344</v>
      </c>
      <c r="G13" s="70"/>
      <c r="H13" s="156">
        <v>2</v>
      </c>
      <c r="I13" s="242">
        <v>0.8</v>
      </c>
    </row>
    <row r="14" spans="1:9" ht="45.75" customHeight="1" x14ac:dyDescent="0.25">
      <c r="A14" s="140"/>
      <c r="B14" s="139"/>
      <c r="C14" s="156" t="s">
        <v>343</v>
      </c>
      <c r="D14" s="237" t="s">
        <v>128</v>
      </c>
      <c r="E14" s="157"/>
      <c r="F14" s="70" t="s">
        <v>344</v>
      </c>
      <c r="G14" s="70"/>
      <c r="H14" s="156">
        <v>1</v>
      </c>
      <c r="I14" s="242">
        <v>0.6</v>
      </c>
    </row>
  </sheetData>
  <conditionalFormatting sqref="I3:I14">
    <cfRule type="containsBlanks" dxfId="2" priority="1">
      <formula>LEN(TRIM(I3))=0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3:I14">
      <formula1>0</formula1>
      <formula2>2</formula2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70" zoomScaleNormal="70" workbookViewId="0">
      <selection sqref="A1:I22"/>
    </sheetView>
  </sheetViews>
  <sheetFormatPr defaultRowHeight="15" x14ac:dyDescent="0.25"/>
  <cols>
    <col min="1" max="1" width="9.42578125" customWidth="1"/>
    <col min="2" max="2" width="27" customWidth="1"/>
    <col min="4" max="4" width="32" customWidth="1"/>
    <col min="6" max="6" width="27.7109375" customWidth="1"/>
  </cols>
  <sheetData>
    <row r="1" spans="1:9" ht="18.75" x14ac:dyDescent="0.3">
      <c r="A1" s="160" t="s">
        <v>358</v>
      </c>
      <c r="B1" s="161" t="s">
        <v>359</v>
      </c>
      <c r="C1" s="162"/>
      <c r="D1" s="163"/>
      <c r="E1" s="162"/>
      <c r="F1" s="163"/>
      <c r="G1" s="163"/>
      <c r="H1" s="164"/>
      <c r="I1" s="132">
        <f>SUM(I3:I22)</f>
        <v>12.000000000000007</v>
      </c>
    </row>
    <row r="2" spans="1:9" x14ac:dyDescent="0.25">
      <c r="A2" s="165" t="s">
        <v>435</v>
      </c>
      <c r="B2" s="134" t="s">
        <v>360</v>
      </c>
      <c r="C2" s="135"/>
      <c r="D2" s="136"/>
      <c r="E2" s="135"/>
      <c r="F2" s="136"/>
      <c r="G2" s="136"/>
      <c r="H2" s="137"/>
      <c r="I2" s="222"/>
    </row>
    <row r="3" spans="1:9" ht="49.5" customHeight="1" x14ac:dyDescent="0.25">
      <c r="A3" s="133"/>
      <c r="B3" s="166"/>
      <c r="C3" s="167" t="s">
        <v>343</v>
      </c>
      <c r="D3" s="243" t="s">
        <v>145</v>
      </c>
      <c r="E3" s="167"/>
      <c r="F3" s="70" t="s">
        <v>344</v>
      </c>
      <c r="G3" s="168"/>
      <c r="H3" s="169">
        <v>4</v>
      </c>
      <c r="I3" s="244">
        <v>1.2</v>
      </c>
    </row>
    <row r="4" spans="1:9" ht="49.5" customHeight="1" x14ac:dyDescent="0.25">
      <c r="A4" s="133"/>
      <c r="B4" s="139"/>
      <c r="C4" s="140" t="s">
        <v>343</v>
      </c>
      <c r="D4" s="245" t="s">
        <v>168</v>
      </c>
      <c r="E4" s="140"/>
      <c r="F4" s="70" t="s">
        <v>344</v>
      </c>
      <c r="G4" s="70"/>
      <c r="H4" s="169">
        <v>4</v>
      </c>
      <c r="I4" s="244">
        <v>1.2</v>
      </c>
    </row>
    <row r="5" spans="1:9" ht="49.5" customHeight="1" x14ac:dyDescent="0.25">
      <c r="A5" s="133"/>
      <c r="B5" s="139"/>
      <c r="C5" s="140" t="s">
        <v>343</v>
      </c>
      <c r="D5" s="245" t="s">
        <v>156</v>
      </c>
      <c r="E5" s="140"/>
      <c r="F5" s="70" t="s">
        <v>344</v>
      </c>
      <c r="G5" s="70"/>
      <c r="H5" s="169">
        <v>4</v>
      </c>
      <c r="I5" s="244">
        <v>1.2</v>
      </c>
    </row>
    <row r="6" spans="1:9" ht="49.5" customHeight="1" x14ac:dyDescent="0.25">
      <c r="A6" s="133"/>
      <c r="B6" s="139"/>
      <c r="C6" s="140" t="s">
        <v>343</v>
      </c>
      <c r="D6" s="245" t="s">
        <v>436</v>
      </c>
      <c r="E6" s="140"/>
      <c r="F6" s="70" t="s">
        <v>344</v>
      </c>
      <c r="G6" s="70"/>
      <c r="H6" s="169">
        <v>4</v>
      </c>
      <c r="I6" s="244">
        <v>1.2</v>
      </c>
    </row>
    <row r="7" spans="1:9" ht="49.5" customHeight="1" x14ac:dyDescent="0.25">
      <c r="A7" s="133"/>
      <c r="B7" s="139"/>
      <c r="C7" s="140" t="s">
        <v>343</v>
      </c>
      <c r="D7" s="245" t="s">
        <v>437</v>
      </c>
      <c r="E7" s="140"/>
      <c r="F7" s="70" t="s">
        <v>344</v>
      </c>
      <c r="G7" s="70"/>
      <c r="H7" s="169">
        <v>4</v>
      </c>
      <c r="I7" s="244">
        <v>1.2</v>
      </c>
    </row>
    <row r="8" spans="1:9" ht="49.5" customHeight="1" x14ac:dyDescent="0.25">
      <c r="A8" s="165" t="s">
        <v>438</v>
      </c>
      <c r="B8" s="134" t="s">
        <v>439</v>
      </c>
      <c r="C8" s="135"/>
      <c r="D8" s="246"/>
      <c r="E8" s="135"/>
      <c r="F8" s="136"/>
      <c r="G8" s="136"/>
      <c r="H8" s="169"/>
      <c r="I8" s="247"/>
    </row>
    <row r="9" spans="1:9" ht="16.5" customHeight="1" x14ac:dyDescent="0.25">
      <c r="A9" s="165"/>
      <c r="B9" s="134"/>
      <c r="C9" s="140" t="s">
        <v>343</v>
      </c>
      <c r="D9" s="70" t="s">
        <v>440</v>
      </c>
      <c r="E9" s="140"/>
      <c r="F9" s="70" t="s">
        <v>344</v>
      </c>
      <c r="G9" s="70"/>
      <c r="H9" s="187">
        <v>4</v>
      </c>
      <c r="I9" s="244">
        <v>1</v>
      </c>
    </row>
    <row r="10" spans="1:9" ht="49.5" customHeight="1" x14ac:dyDescent="0.25">
      <c r="A10" s="165"/>
      <c r="B10" s="134"/>
      <c r="C10" s="140" t="s">
        <v>343</v>
      </c>
      <c r="D10" s="70" t="s">
        <v>441</v>
      </c>
      <c r="E10" s="140"/>
      <c r="F10" s="70" t="s">
        <v>344</v>
      </c>
      <c r="G10" s="70"/>
      <c r="H10" s="187">
        <v>4</v>
      </c>
      <c r="I10" s="244">
        <v>1</v>
      </c>
    </row>
    <row r="11" spans="1:9" ht="49.5" customHeight="1" x14ac:dyDescent="0.25">
      <c r="A11" s="165"/>
      <c r="B11" s="134"/>
      <c r="C11" s="140" t="s">
        <v>343</v>
      </c>
      <c r="D11" s="70" t="s">
        <v>442</v>
      </c>
      <c r="E11" s="140"/>
      <c r="F11" s="70" t="s">
        <v>344</v>
      </c>
      <c r="G11" s="70"/>
      <c r="H11" s="187">
        <v>4</v>
      </c>
      <c r="I11" s="244">
        <v>1</v>
      </c>
    </row>
    <row r="12" spans="1:9" ht="49.5" customHeight="1" x14ac:dyDescent="0.25">
      <c r="A12" s="165" t="s">
        <v>443</v>
      </c>
      <c r="B12" s="134" t="s">
        <v>350</v>
      </c>
      <c r="C12" s="135"/>
      <c r="D12" s="248"/>
      <c r="E12" s="135"/>
      <c r="F12" s="136"/>
      <c r="G12" s="136"/>
      <c r="H12" s="169"/>
      <c r="I12" s="249"/>
    </row>
    <row r="13" spans="1:9" ht="49.5" customHeight="1" x14ac:dyDescent="0.25">
      <c r="A13" s="133"/>
      <c r="B13" s="166"/>
      <c r="C13" s="167" t="s">
        <v>343</v>
      </c>
      <c r="D13" s="172" t="s">
        <v>157</v>
      </c>
      <c r="E13" s="167"/>
      <c r="F13" s="70" t="s">
        <v>344</v>
      </c>
      <c r="G13" s="168"/>
      <c r="H13" s="169">
        <v>4</v>
      </c>
      <c r="I13" s="173">
        <v>0.3</v>
      </c>
    </row>
    <row r="14" spans="1:9" ht="49.5" customHeight="1" x14ac:dyDescent="0.25">
      <c r="A14" s="133"/>
      <c r="B14" s="139"/>
      <c r="C14" s="140" t="s">
        <v>343</v>
      </c>
      <c r="D14" s="152" t="s">
        <v>146</v>
      </c>
      <c r="E14" s="140"/>
      <c r="F14" s="70" t="s">
        <v>344</v>
      </c>
      <c r="G14" s="70"/>
      <c r="H14" s="169">
        <v>4</v>
      </c>
      <c r="I14" s="173">
        <v>0.3</v>
      </c>
    </row>
    <row r="15" spans="1:9" ht="49.5" customHeight="1" x14ac:dyDescent="0.25">
      <c r="A15" s="133"/>
      <c r="B15" s="139"/>
      <c r="C15" s="140" t="s">
        <v>343</v>
      </c>
      <c r="D15" s="152" t="s">
        <v>147</v>
      </c>
      <c r="E15" s="140"/>
      <c r="F15" s="70" t="s">
        <v>344</v>
      </c>
      <c r="G15" s="70"/>
      <c r="H15" s="169">
        <v>4</v>
      </c>
      <c r="I15" s="173">
        <v>0.3</v>
      </c>
    </row>
    <row r="16" spans="1:9" ht="49.5" customHeight="1" x14ac:dyDescent="0.25">
      <c r="A16" s="133"/>
      <c r="B16" s="139"/>
      <c r="C16" s="140" t="s">
        <v>343</v>
      </c>
      <c r="D16" s="152" t="s">
        <v>148</v>
      </c>
      <c r="E16" s="140"/>
      <c r="F16" s="70" t="s">
        <v>344</v>
      </c>
      <c r="G16" s="70"/>
      <c r="H16" s="169">
        <v>4</v>
      </c>
      <c r="I16" s="173">
        <v>0.3</v>
      </c>
    </row>
    <row r="17" spans="1:9" ht="49.5" customHeight="1" x14ac:dyDescent="0.25">
      <c r="A17" s="133"/>
      <c r="B17" s="139"/>
      <c r="C17" s="140" t="s">
        <v>343</v>
      </c>
      <c r="D17" s="152" t="s">
        <v>149</v>
      </c>
      <c r="E17" s="140"/>
      <c r="F17" s="70" t="s">
        <v>344</v>
      </c>
      <c r="G17" s="70"/>
      <c r="H17" s="169">
        <v>4</v>
      </c>
      <c r="I17" s="173">
        <v>0.3</v>
      </c>
    </row>
    <row r="18" spans="1:9" ht="19.5" customHeight="1" x14ac:dyDescent="0.25">
      <c r="A18" s="133"/>
      <c r="B18" s="139"/>
      <c r="C18" s="140" t="s">
        <v>343</v>
      </c>
      <c r="D18" s="152" t="s">
        <v>150</v>
      </c>
      <c r="E18" s="140"/>
      <c r="F18" s="70" t="s">
        <v>344</v>
      </c>
      <c r="G18" s="70"/>
      <c r="H18" s="169">
        <v>4</v>
      </c>
      <c r="I18" s="173">
        <v>0.3</v>
      </c>
    </row>
    <row r="19" spans="1:9" ht="49.5" customHeight="1" x14ac:dyDescent="0.25">
      <c r="A19" s="133"/>
      <c r="B19" s="139"/>
      <c r="C19" s="140" t="s">
        <v>343</v>
      </c>
      <c r="D19" s="152" t="s">
        <v>108</v>
      </c>
      <c r="E19" s="140"/>
      <c r="F19" s="70" t="s">
        <v>344</v>
      </c>
      <c r="G19" s="70"/>
      <c r="H19" s="169">
        <v>4</v>
      </c>
      <c r="I19" s="173">
        <v>0.3</v>
      </c>
    </row>
    <row r="20" spans="1:9" ht="49.5" customHeight="1" x14ac:dyDescent="0.25">
      <c r="A20" s="133"/>
      <c r="B20" s="139"/>
      <c r="C20" s="140" t="s">
        <v>343</v>
      </c>
      <c r="D20" s="152" t="s">
        <v>152</v>
      </c>
      <c r="E20" s="140"/>
      <c r="F20" s="70" t="s">
        <v>344</v>
      </c>
      <c r="G20" s="70"/>
      <c r="H20" s="169">
        <v>4</v>
      </c>
      <c r="I20" s="173">
        <v>0.3</v>
      </c>
    </row>
    <row r="21" spans="1:9" ht="49.5" customHeight="1" x14ac:dyDescent="0.25">
      <c r="A21" s="133"/>
      <c r="B21" s="139"/>
      <c r="C21" s="140" t="s">
        <v>343</v>
      </c>
      <c r="D21" s="152" t="s">
        <v>154</v>
      </c>
      <c r="E21" s="140"/>
      <c r="F21" s="70" t="s">
        <v>344</v>
      </c>
      <c r="G21" s="70"/>
      <c r="H21" s="169">
        <v>4</v>
      </c>
      <c r="I21" s="173">
        <v>0.3</v>
      </c>
    </row>
    <row r="22" spans="1:9" ht="49.5" customHeight="1" x14ac:dyDescent="0.25">
      <c r="A22" s="133"/>
      <c r="B22" s="139"/>
      <c r="C22" s="140" t="s">
        <v>343</v>
      </c>
      <c r="D22" s="152" t="s">
        <v>155</v>
      </c>
      <c r="E22" s="140"/>
      <c r="F22" s="70" t="s">
        <v>344</v>
      </c>
      <c r="G22" s="70"/>
      <c r="H22" s="187">
        <v>4</v>
      </c>
      <c r="I22" s="173">
        <v>0.3</v>
      </c>
    </row>
    <row r="23" spans="1:9" ht="49.5" customHeight="1" x14ac:dyDescent="0.25">
      <c r="A23" s="133"/>
      <c r="B23" s="139"/>
      <c r="C23" s="140" t="s">
        <v>343</v>
      </c>
      <c r="D23" s="152" t="s">
        <v>149</v>
      </c>
      <c r="E23" s="140"/>
      <c r="F23" s="70" t="s">
        <v>344</v>
      </c>
      <c r="G23" s="70"/>
      <c r="H23" s="169">
        <v>4</v>
      </c>
      <c r="I23" s="173">
        <v>0.1</v>
      </c>
    </row>
    <row r="24" spans="1:9" ht="49.5" customHeight="1" x14ac:dyDescent="0.25">
      <c r="A24" s="133"/>
      <c r="B24" s="139"/>
      <c r="C24" s="140" t="s">
        <v>343</v>
      </c>
      <c r="D24" s="152" t="s">
        <v>150</v>
      </c>
      <c r="E24" s="140"/>
      <c r="F24" s="70" t="s">
        <v>344</v>
      </c>
      <c r="G24" s="70"/>
      <c r="H24" s="169">
        <v>4</v>
      </c>
      <c r="I24" s="173">
        <v>0.1</v>
      </c>
    </row>
    <row r="25" spans="1:9" ht="49.5" customHeight="1" x14ac:dyDescent="0.25">
      <c r="A25" s="133"/>
      <c r="B25" s="139"/>
      <c r="C25" s="140" t="s">
        <v>343</v>
      </c>
      <c r="D25" s="152" t="s">
        <v>108</v>
      </c>
      <c r="E25" s="140"/>
      <c r="F25" s="70" t="s">
        <v>344</v>
      </c>
      <c r="G25" s="70"/>
      <c r="H25" s="169">
        <v>4</v>
      </c>
      <c r="I25" s="173">
        <v>0.1</v>
      </c>
    </row>
    <row r="26" spans="1:9" ht="49.5" customHeight="1" x14ac:dyDescent="0.25">
      <c r="A26" s="133"/>
      <c r="B26" s="139"/>
      <c r="C26" s="140" t="s">
        <v>343</v>
      </c>
      <c r="D26" s="152" t="s">
        <v>152</v>
      </c>
      <c r="E26" s="140"/>
      <c r="F26" s="70" t="s">
        <v>344</v>
      </c>
      <c r="G26" s="70"/>
      <c r="H26" s="169">
        <v>4</v>
      </c>
      <c r="I26" s="173">
        <v>0.1</v>
      </c>
    </row>
    <row r="27" spans="1:9" ht="49.5" customHeight="1" x14ac:dyDescent="0.25">
      <c r="A27" s="133"/>
      <c r="B27" s="139"/>
      <c r="C27" s="140" t="s">
        <v>343</v>
      </c>
      <c r="D27" s="152" t="s">
        <v>154</v>
      </c>
      <c r="E27" s="140"/>
      <c r="F27" s="70" t="s">
        <v>344</v>
      </c>
      <c r="G27" s="70"/>
      <c r="H27" s="169">
        <v>4</v>
      </c>
      <c r="I27" s="173">
        <v>0.1</v>
      </c>
    </row>
    <row r="28" spans="1:9" ht="49.5" customHeight="1" x14ac:dyDescent="0.25">
      <c r="A28" s="133"/>
      <c r="B28" s="139"/>
      <c r="C28" s="140" t="s">
        <v>343</v>
      </c>
      <c r="D28" s="152" t="s">
        <v>155</v>
      </c>
      <c r="E28" s="140"/>
      <c r="F28" s="70" t="s">
        <v>344</v>
      </c>
      <c r="G28" s="70"/>
      <c r="H28" s="187">
        <v>4</v>
      </c>
      <c r="I28" s="173">
        <v>0.1</v>
      </c>
    </row>
    <row r="29" spans="1:9" ht="14.25" customHeight="1" x14ac:dyDescent="0.25">
      <c r="H29" s="194"/>
    </row>
  </sheetData>
  <conditionalFormatting sqref="I3:I11">
    <cfRule type="containsBlanks" dxfId="1" priority="1">
      <formula>LEN(TRIM(I3))=0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3:I11">
      <formula1>0</formula1>
      <formula2>2</formula2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zoomScale="70" zoomScaleNormal="70" workbookViewId="0">
      <selection sqref="A1:I8"/>
    </sheetView>
  </sheetViews>
  <sheetFormatPr defaultRowHeight="15" x14ac:dyDescent="0.25"/>
  <cols>
    <col min="1" max="1" width="7.5703125" customWidth="1"/>
    <col min="2" max="2" width="27" customWidth="1"/>
    <col min="4" max="4" width="27.28515625" customWidth="1"/>
    <col min="6" max="6" width="28.140625" customWidth="1"/>
  </cols>
  <sheetData>
    <row r="1" spans="1:9" ht="18.75" x14ac:dyDescent="0.3">
      <c r="A1" s="129" t="s">
        <v>356</v>
      </c>
      <c r="B1" s="130" t="s">
        <v>357</v>
      </c>
      <c r="C1" s="129"/>
      <c r="D1" s="130"/>
      <c r="E1" s="129"/>
      <c r="F1" s="131"/>
      <c r="G1" s="131"/>
      <c r="H1" s="129"/>
      <c r="I1" s="132">
        <f>SUM(I3:I8)</f>
        <v>3</v>
      </c>
    </row>
    <row r="2" spans="1:9" x14ac:dyDescent="0.25">
      <c r="A2" s="140" t="s">
        <v>444</v>
      </c>
      <c r="B2" s="134" t="s">
        <v>357</v>
      </c>
      <c r="C2" s="155"/>
      <c r="D2" s="136"/>
      <c r="E2" s="155"/>
      <c r="F2" s="155"/>
      <c r="G2" s="155"/>
      <c r="H2" s="135"/>
      <c r="I2" s="235"/>
    </row>
    <row r="3" spans="1:9" ht="45" customHeight="1" x14ac:dyDescent="0.25">
      <c r="A3" s="140"/>
      <c r="B3" s="139"/>
      <c r="C3" s="156" t="s">
        <v>343</v>
      </c>
      <c r="D3" s="141" t="s">
        <v>137</v>
      </c>
      <c r="E3" s="157"/>
      <c r="F3" s="70" t="s">
        <v>344</v>
      </c>
      <c r="G3" s="70"/>
      <c r="H3" s="250">
        <v>2</v>
      </c>
      <c r="I3" s="244">
        <v>0.5</v>
      </c>
    </row>
    <row r="4" spans="1:9" ht="45" customHeight="1" x14ac:dyDescent="0.25">
      <c r="A4" s="140"/>
      <c r="B4" s="139"/>
      <c r="C4" s="156" t="s">
        <v>343</v>
      </c>
      <c r="D4" s="143" t="s">
        <v>138</v>
      </c>
      <c r="E4" s="158"/>
      <c r="F4" s="70" t="s">
        <v>344</v>
      </c>
      <c r="G4" s="139"/>
      <c r="H4" s="250">
        <v>2</v>
      </c>
      <c r="I4" s="244">
        <v>0.5</v>
      </c>
    </row>
    <row r="5" spans="1:9" ht="45" customHeight="1" x14ac:dyDescent="0.25">
      <c r="A5" s="140"/>
      <c r="B5" s="139"/>
      <c r="C5" s="156" t="s">
        <v>343</v>
      </c>
      <c r="D5" s="143" t="s">
        <v>139</v>
      </c>
      <c r="E5" s="159"/>
      <c r="F5" s="70" t="s">
        <v>344</v>
      </c>
      <c r="G5" s="143"/>
      <c r="H5" s="250">
        <v>2</v>
      </c>
      <c r="I5" s="244">
        <v>0.5</v>
      </c>
    </row>
    <row r="6" spans="1:9" ht="45" customHeight="1" x14ac:dyDescent="0.25">
      <c r="A6" s="140"/>
      <c r="B6" s="139"/>
      <c r="C6" s="156" t="s">
        <v>343</v>
      </c>
      <c r="D6" s="143" t="s">
        <v>445</v>
      </c>
      <c r="E6" s="157"/>
      <c r="F6" s="70" t="s">
        <v>344</v>
      </c>
      <c r="G6" s="70"/>
      <c r="H6" s="250">
        <v>2</v>
      </c>
      <c r="I6" s="244">
        <v>0.5</v>
      </c>
    </row>
    <row r="7" spans="1:9" ht="45" customHeight="1" x14ac:dyDescent="0.25">
      <c r="A7" s="140"/>
      <c r="B7" s="139"/>
      <c r="C7" s="156" t="s">
        <v>343</v>
      </c>
      <c r="D7" s="143" t="s">
        <v>140</v>
      </c>
      <c r="E7" s="157"/>
      <c r="F7" s="70" t="s">
        <v>344</v>
      </c>
      <c r="G7" s="70"/>
      <c r="H7" s="250">
        <v>2</v>
      </c>
      <c r="I7" s="244">
        <v>0.5</v>
      </c>
    </row>
    <row r="8" spans="1:9" ht="45" customHeight="1" x14ac:dyDescent="0.25">
      <c r="A8" s="140"/>
      <c r="B8" s="139"/>
      <c r="C8" s="156" t="s">
        <v>343</v>
      </c>
      <c r="D8" s="143" t="s">
        <v>446</v>
      </c>
      <c r="E8" s="157"/>
      <c r="F8" s="70" t="s">
        <v>344</v>
      </c>
      <c r="G8" s="70"/>
      <c r="H8" s="250">
        <v>2</v>
      </c>
      <c r="I8" s="244">
        <v>0.5</v>
      </c>
    </row>
  </sheetData>
  <conditionalFormatting sqref="I3:I8">
    <cfRule type="containsBlanks" dxfId="0" priority="1">
      <formula>LEN(TRIM(I3))=0</formula>
    </cfRule>
  </conditionalFormatting>
  <dataValidations count="1">
    <dataValidation type="decimal" allowBlank="1" showInputMessage="1" showErrorMessage="1" error="Укажите балл (вес аспекта), не более 2,00_x000a_Ячейка будет желтой, пока балл не указан_x000a_Убедитесь, что Вы указали Раздел ВССС в Столбце H" prompt="Укажите балл (вес аспекта), не более 2,00_x000a_Ячейка будет желтой, пока балл не указан_x000a_Убедитесь, что Вы указали Раздел ВССС в Столбце H" sqref="I3:I8">
      <formula1>0</formula1>
      <formula2>2</formula2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opLeftCell="A8" zoomScale="70" zoomScaleNormal="70" workbookViewId="0">
      <selection sqref="A1:I13"/>
    </sheetView>
  </sheetViews>
  <sheetFormatPr defaultRowHeight="15" x14ac:dyDescent="0.25"/>
  <cols>
    <col min="1" max="1" width="9.7109375" customWidth="1"/>
    <col min="2" max="2" width="27" customWidth="1"/>
    <col min="4" max="4" width="30" customWidth="1"/>
    <col min="6" max="6" width="30.5703125" customWidth="1"/>
  </cols>
  <sheetData>
    <row r="1" spans="1:9" ht="18.75" x14ac:dyDescent="0.3">
      <c r="A1" s="129" t="s">
        <v>351</v>
      </c>
      <c r="B1" s="130" t="s">
        <v>352</v>
      </c>
      <c r="C1" s="129"/>
      <c r="D1" s="130"/>
      <c r="E1" s="129"/>
      <c r="F1" s="131"/>
      <c r="G1" s="131"/>
      <c r="H1" s="129"/>
      <c r="I1" s="132">
        <f>SUM(I3:I13)</f>
        <v>12.000000000000002</v>
      </c>
    </row>
    <row r="2" spans="1:9" x14ac:dyDescent="0.25">
      <c r="A2" s="153" t="s">
        <v>447</v>
      </c>
      <c r="B2" s="147" t="s">
        <v>353</v>
      </c>
      <c r="C2" s="154"/>
      <c r="D2" s="149"/>
      <c r="E2" s="154"/>
      <c r="F2" s="154"/>
      <c r="G2" s="154"/>
      <c r="H2" s="148"/>
      <c r="I2" s="222"/>
    </row>
    <row r="3" spans="1:9" ht="54.75" customHeight="1" x14ac:dyDescent="0.25">
      <c r="A3" s="133"/>
      <c r="B3" s="139"/>
      <c r="C3" s="250" t="s">
        <v>343</v>
      </c>
      <c r="D3" s="251" t="s">
        <v>448</v>
      </c>
      <c r="E3" s="140"/>
      <c r="F3" s="70" t="s">
        <v>344</v>
      </c>
      <c r="G3" s="70"/>
      <c r="H3" s="192">
        <v>3</v>
      </c>
      <c r="I3" s="244">
        <v>0.6</v>
      </c>
    </row>
    <row r="4" spans="1:9" ht="46.5" customHeight="1" x14ac:dyDescent="0.25">
      <c r="A4" s="133"/>
      <c r="B4" s="139"/>
      <c r="C4" s="250" t="s">
        <v>343</v>
      </c>
      <c r="D4" s="251" t="s">
        <v>449</v>
      </c>
      <c r="E4" s="140"/>
      <c r="F4" s="70" t="s">
        <v>344</v>
      </c>
      <c r="G4" s="70"/>
      <c r="H4" s="192">
        <v>3</v>
      </c>
      <c r="I4" s="244">
        <v>2</v>
      </c>
    </row>
    <row r="5" spans="1:9" ht="46.5" customHeight="1" x14ac:dyDescent="0.25">
      <c r="A5" s="133" t="s">
        <v>450</v>
      </c>
      <c r="B5" s="134" t="s">
        <v>354</v>
      </c>
      <c r="C5" s="135"/>
      <c r="D5" s="136"/>
      <c r="E5" s="135"/>
      <c r="F5" s="136"/>
      <c r="G5" s="136"/>
      <c r="H5" s="137"/>
      <c r="I5" s="235"/>
    </row>
    <row r="6" spans="1:9" ht="46.5" customHeight="1" x14ac:dyDescent="0.25">
      <c r="A6" s="133"/>
      <c r="B6" s="139"/>
      <c r="C6" s="140" t="s">
        <v>343</v>
      </c>
      <c r="D6" s="251" t="s">
        <v>141</v>
      </c>
      <c r="E6" s="140"/>
      <c r="F6" s="70" t="s">
        <v>344</v>
      </c>
      <c r="G6" s="70"/>
      <c r="H6" s="192">
        <v>1</v>
      </c>
      <c r="I6" s="224">
        <v>0.9</v>
      </c>
    </row>
    <row r="7" spans="1:9" ht="46.5" customHeight="1" x14ac:dyDescent="0.25">
      <c r="A7" s="133"/>
      <c r="B7" s="139"/>
      <c r="C7" s="140" t="s">
        <v>343</v>
      </c>
      <c r="D7" s="251" t="s">
        <v>451</v>
      </c>
      <c r="E7" s="140"/>
      <c r="F7" s="70" t="s">
        <v>344</v>
      </c>
      <c r="G7" s="70"/>
      <c r="H7" s="192">
        <v>1</v>
      </c>
      <c r="I7" s="224">
        <v>2</v>
      </c>
    </row>
    <row r="8" spans="1:9" ht="46.5" customHeight="1" x14ac:dyDescent="0.25">
      <c r="A8" s="133"/>
      <c r="B8" s="139"/>
      <c r="C8" s="140" t="s">
        <v>343</v>
      </c>
      <c r="D8" s="251" t="s">
        <v>142</v>
      </c>
      <c r="E8" s="140"/>
      <c r="F8" s="70" t="s">
        <v>344</v>
      </c>
      <c r="G8" s="70"/>
      <c r="H8" s="192">
        <v>1</v>
      </c>
      <c r="I8" s="224">
        <v>0.9</v>
      </c>
    </row>
    <row r="9" spans="1:9" ht="46.5" customHeight="1" x14ac:dyDescent="0.25">
      <c r="A9" s="133"/>
      <c r="B9" s="139"/>
      <c r="C9" s="140" t="s">
        <v>343</v>
      </c>
      <c r="D9" s="251" t="s">
        <v>452</v>
      </c>
      <c r="E9" s="140"/>
      <c r="F9" s="70" t="s">
        <v>344</v>
      </c>
      <c r="G9" s="70"/>
      <c r="H9" s="192">
        <v>1</v>
      </c>
      <c r="I9" s="224">
        <v>2</v>
      </c>
    </row>
    <row r="10" spans="1:9" ht="46.5" customHeight="1" x14ac:dyDescent="0.25">
      <c r="A10" s="146" t="s">
        <v>453</v>
      </c>
      <c r="B10" s="147" t="s">
        <v>355</v>
      </c>
      <c r="C10" s="148"/>
      <c r="D10" s="149"/>
      <c r="E10" s="148"/>
      <c r="F10" s="149"/>
      <c r="G10" s="149"/>
      <c r="H10" s="150"/>
      <c r="I10" s="222"/>
    </row>
    <row r="11" spans="1:9" ht="46.5" customHeight="1" x14ac:dyDescent="0.25">
      <c r="A11" s="133"/>
      <c r="B11" s="139"/>
      <c r="C11" s="140" t="s">
        <v>343</v>
      </c>
      <c r="D11" s="251" t="s">
        <v>454</v>
      </c>
      <c r="E11" s="140"/>
      <c r="F11" s="70" t="s">
        <v>344</v>
      </c>
      <c r="G11" s="70"/>
      <c r="H11" s="192">
        <v>1</v>
      </c>
      <c r="I11" s="224">
        <v>0.8</v>
      </c>
    </row>
    <row r="12" spans="1:9" ht="46.5" customHeight="1" x14ac:dyDescent="0.25">
      <c r="A12" s="133"/>
      <c r="B12" s="139"/>
      <c r="C12" s="140" t="s">
        <v>343</v>
      </c>
      <c r="D12" s="251" t="s">
        <v>455</v>
      </c>
      <c r="E12" s="140"/>
      <c r="F12" s="70" t="s">
        <v>344</v>
      </c>
      <c r="G12" s="70"/>
      <c r="H12" s="192">
        <v>1</v>
      </c>
      <c r="I12" s="224">
        <v>0.8</v>
      </c>
    </row>
    <row r="13" spans="1:9" ht="46.5" customHeight="1" x14ac:dyDescent="0.25">
      <c r="A13" s="133"/>
      <c r="B13" s="139"/>
      <c r="C13" s="140" t="s">
        <v>343</v>
      </c>
      <c r="D13" s="251" t="s">
        <v>456</v>
      </c>
      <c r="E13" s="140"/>
      <c r="F13" s="70" t="s">
        <v>344</v>
      </c>
      <c r="G13" s="70"/>
      <c r="H13" s="192">
        <v>1</v>
      </c>
      <c r="I13" s="224">
        <v>2</v>
      </c>
    </row>
    <row r="14" spans="1:9" ht="46.5" customHeight="1" x14ac:dyDescent="0.25">
      <c r="A14" s="133"/>
      <c r="B14" s="139"/>
      <c r="C14" s="140" t="s">
        <v>343</v>
      </c>
      <c r="D14" s="70" t="s">
        <v>143</v>
      </c>
      <c r="E14" s="140"/>
      <c r="F14" s="70" t="s">
        <v>344</v>
      </c>
      <c r="G14" s="70"/>
      <c r="H14" s="192">
        <v>1</v>
      </c>
      <c r="I14" s="142">
        <v>0.9</v>
      </c>
    </row>
    <row r="15" spans="1:9" ht="46.5" customHeight="1" x14ac:dyDescent="0.25">
      <c r="A15" s="133"/>
      <c r="B15" s="139"/>
      <c r="C15" s="140" t="s">
        <v>343</v>
      </c>
      <c r="D15" s="70" t="s">
        <v>144</v>
      </c>
      <c r="E15" s="140"/>
      <c r="F15" s="70" t="s">
        <v>344</v>
      </c>
      <c r="G15" s="70"/>
      <c r="H15" s="192">
        <v>1</v>
      </c>
      <c r="I15" s="142">
        <v>0.9</v>
      </c>
    </row>
    <row r="16" spans="1:9" ht="46.5" customHeight="1" x14ac:dyDescent="0.25">
      <c r="A16" s="146">
        <v>3</v>
      </c>
      <c r="B16" s="147" t="s">
        <v>355</v>
      </c>
      <c r="C16" s="148"/>
      <c r="D16" s="149"/>
      <c r="E16" s="148"/>
      <c r="F16" s="149"/>
      <c r="G16" s="149"/>
      <c r="H16" s="150"/>
      <c r="I16" s="138"/>
    </row>
    <row r="17" spans="1:9" ht="46.5" customHeight="1" x14ac:dyDescent="0.25">
      <c r="A17" s="133"/>
      <c r="B17" s="139"/>
      <c r="C17" s="140" t="s">
        <v>343</v>
      </c>
      <c r="D17" s="144" t="s">
        <v>207</v>
      </c>
      <c r="E17" s="140"/>
      <c r="F17" s="70" t="s">
        <v>344</v>
      </c>
      <c r="G17" s="70"/>
      <c r="H17" s="192">
        <v>1</v>
      </c>
      <c r="I17" s="142">
        <v>0.6</v>
      </c>
    </row>
    <row r="18" spans="1:9" ht="46.5" customHeight="1" x14ac:dyDescent="0.25">
      <c r="A18" s="133"/>
      <c r="B18" s="139"/>
      <c r="C18" s="140" t="s">
        <v>343</v>
      </c>
      <c r="D18" s="144" t="s">
        <v>158</v>
      </c>
      <c r="E18" s="140"/>
      <c r="F18" s="70" t="s">
        <v>344</v>
      </c>
      <c r="G18" s="70"/>
      <c r="H18" s="192">
        <v>1</v>
      </c>
      <c r="I18" s="142">
        <v>0.6</v>
      </c>
    </row>
    <row r="19" spans="1:9" ht="46.5" customHeight="1" x14ac:dyDescent="0.25">
      <c r="A19" s="133"/>
      <c r="B19" s="139"/>
      <c r="C19" s="140" t="s">
        <v>343</v>
      </c>
      <c r="D19" s="145" t="s">
        <v>208</v>
      </c>
      <c r="E19" s="140"/>
      <c r="F19" s="70" t="s">
        <v>344</v>
      </c>
      <c r="G19" s="70"/>
      <c r="H19" s="192">
        <v>1</v>
      </c>
      <c r="I19" s="142">
        <v>0.6</v>
      </c>
    </row>
    <row r="20" spans="1:9" ht="46.5" customHeight="1" x14ac:dyDescent="0.25">
      <c r="A20" s="133"/>
      <c r="B20" s="139"/>
      <c r="C20" s="140" t="s">
        <v>343</v>
      </c>
      <c r="D20" s="145" t="s">
        <v>209</v>
      </c>
      <c r="E20" s="140"/>
      <c r="F20" s="70" t="s">
        <v>344</v>
      </c>
      <c r="G20" s="70"/>
      <c r="H20" s="192">
        <v>1</v>
      </c>
      <c r="I20" s="142">
        <v>0.6</v>
      </c>
    </row>
    <row r="21" spans="1:9" ht="46.5" customHeight="1" x14ac:dyDescent="0.25">
      <c r="A21" s="133"/>
      <c r="B21" s="139"/>
      <c r="C21" s="140" t="s">
        <v>343</v>
      </c>
      <c r="D21" s="145" t="s">
        <v>210</v>
      </c>
      <c r="E21" s="140"/>
      <c r="F21" s="70" t="s">
        <v>344</v>
      </c>
      <c r="G21" s="70"/>
      <c r="H21" s="192">
        <v>1</v>
      </c>
      <c r="I21" s="142">
        <v>0.6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zoomScale="70" zoomScaleNormal="70" workbookViewId="0">
      <selection sqref="A1:I23"/>
    </sheetView>
  </sheetViews>
  <sheetFormatPr defaultRowHeight="15" x14ac:dyDescent="0.25"/>
  <cols>
    <col min="1" max="1" width="8" style="52" customWidth="1"/>
    <col min="2" max="2" width="19.42578125" customWidth="1"/>
    <col min="4" max="4" width="23.5703125" customWidth="1"/>
    <col min="6" max="6" width="26.140625" customWidth="1"/>
  </cols>
  <sheetData>
    <row r="1" spans="1:9" ht="18.75" x14ac:dyDescent="0.3">
      <c r="A1" s="129" t="s">
        <v>348</v>
      </c>
      <c r="B1" s="130" t="s">
        <v>349</v>
      </c>
      <c r="C1" s="129"/>
      <c r="D1" s="130"/>
      <c r="E1" s="129"/>
      <c r="F1" s="131"/>
      <c r="G1" s="131"/>
      <c r="H1" s="129"/>
      <c r="I1" s="132">
        <f>SUM(I3:I23)</f>
        <v>11.999999999999995</v>
      </c>
    </row>
    <row r="2" spans="1:9" x14ac:dyDescent="0.25">
      <c r="A2" s="133" t="s">
        <v>457</v>
      </c>
      <c r="B2" s="252" t="s">
        <v>349</v>
      </c>
      <c r="C2" s="135"/>
      <c r="D2" s="136"/>
      <c r="E2" s="135"/>
      <c r="F2" s="136"/>
      <c r="G2" s="136"/>
      <c r="H2" s="137"/>
      <c r="I2" s="235"/>
    </row>
    <row r="3" spans="1:9" ht="48" customHeight="1" x14ac:dyDescent="0.25">
      <c r="A3" s="133"/>
      <c r="B3" s="139"/>
      <c r="C3" s="140" t="s">
        <v>343</v>
      </c>
      <c r="D3" s="251" t="s">
        <v>458</v>
      </c>
      <c r="E3" s="140"/>
      <c r="F3" s="70" t="s">
        <v>344</v>
      </c>
      <c r="G3" s="70"/>
      <c r="H3" s="192">
        <v>1</v>
      </c>
      <c r="I3" s="224">
        <v>1.5</v>
      </c>
    </row>
    <row r="4" spans="1:9" ht="48" customHeight="1" x14ac:dyDescent="0.25">
      <c r="A4" s="133"/>
      <c r="B4" s="139"/>
      <c r="C4" s="140" t="s">
        <v>343</v>
      </c>
      <c r="D4" s="251" t="s">
        <v>459</v>
      </c>
      <c r="E4" s="140"/>
      <c r="F4" s="70" t="s">
        <v>344</v>
      </c>
      <c r="G4" s="70"/>
      <c r="H4" s="192">
        <v>3</v>
      </c>
      <c r="I4" s="224">
        <v>1</v>
      </c>
    </row>
    <row r="5" spans="1:9" ht="48" customHeight="1" x14ac:dyDescent="0.25">
      <c r="A5" s="133"/>
      <c r="B5" s="139"/>
      <c r="C5" s="140" t="s">
        <v>343</v>
      </c>
      <c r="D5" s="251" t="s">
        <v>460</v>
      </c>
      <c r="E5" s="140"/>
      <c r="F5" s="70" t="s">
        <v>344</v>
      </c>
      <c r="G5" s="70"/>
      <c r="H5" s="192">
        <v>3</v>
      </c>
      <c r="I5" s="224">
        <v>1.6</v>
      </c>
    </row>
    <row r="6" spans="1:9" ht="48" customHeight="1" x14ac:dyDescent="0.25">
      <c r="A6" s="133"/>
      <c r="B6" s="139"/>
      <c r="C6" s="140" t="s">
        <v>343</v>
      </c>
      <c r="D6" s="251" t="s">
        <v>461</v>
      </c>
      <c r="E6" s="140"/>
      <c r="F6" s="70" t="s">
        <v>344</v>
      </c>
      <c r="G6" s="70"/>
      <c r="H6" s="192">
        <v>3</v>
      </c>
      <c r="I6" s="224">
        <v>1.6</v>
      </c>
    </row>
    <row r="7" spans="1:9" ht="48" customHeight="1" x14ac:dyDescent="0.25">
      <c r="A7" s="133"/>
      <c r="B7" s="139"/>
      <c r="C7" s="140" t="s">
        <v>343</v>
      </c>
      <c r="D7" s="251" t="s">
        <v>462</v>
      </c>
      <c r="E7" s="140"/>
      <c r="F7" s="70" t="s">
        <v>344</v>
      </c>
      <c r="G7" s="70"/>
      <c r="H7" s="192">
        <v>3</v>
      </c>
      <c r="I7" s="224">
        <v>1.5</v>
      </c>
    </row>
    <row r="8" spans="1:9" ht="48" customHeight="1" x14ac:dyDescent="0.25">
      <c r="A8" s="133"/>
      <c r="B8" s="139"/>
      <c r="C8" s="140" t="s">
        <v>343</v>
      </c>
      <c r="D8" s="251" t="s">
        <v>463</v>
      </c>
      <c r="E8" s="140"/>
      <c r="F8" s="70" t="s">
        <v>344</v>
      </c>
      <c r="G8" s="70"/>
      <c r="H8" s="192">
        <v>3</v>
      </c>
      <c r="I8" s="224">
        <v>1.5</v>
      </c>
    </row>
    <row r="9" spans="1:9" ht="48" customHeight="1" x14ac:dyDescent="0.25">
      <c r="A9" s="133"/>
      <c r="B9" s="139"/>
      <c r="C9" s="140" t="s">
        <v>343</v>
      </c>
      <c r="D9" s="251" t="s">
        <v>159</v>
      </c>
      <c r="E9" s="140"/>
      <c r="F9" s="70" t="s">
        <v>344</v>
      </c>
      <c r="G9" s="70"/>
      <c r="H9" s="192">
        <v>1</v>
      </c>
      <c r="I9" s="224">
        <v>0.8</v>
      </c>
    </row>
    <row r="10" spans="1:9" ht="48" customHeight="1" x14ac:dyDescent="0.25">
      <c r="A10" s="133"/>
      <c r="B10" s="139"/>
      <c r="C10" s="140" t="s">
        <v>343</v>
      </c>
      <c r="D10" s="251" t="s">
        <v>464</v>
      </c>
      <c r="E10" s="140"/>
      <c r="F10" s="70" t="s">
        <v>344</v>
      </c>
      <c r="G10" s="70"/>
      <c r="H10" s="192">
        <v>1</v>
      </c>
      <c r="I10" s="224">
        <v>0.7</v>
      </c>
    </row>
    <row r="11" spans="1:9" ht="48" customHeight="1" x14ac:dyDescent="0.25">
      <c r="A11" s="133"/>
      <c r="B11" s="139"/>
      <c r="C11" s="140" t="s">
        <v>343</v>
      </c>
      <c r="D11" s="251" t="s">
        <v>169</v>
      </c>
      <c r="E11" s="140"/>
      <c r="F11" s="70" t="s">
        <v>344</v>
      </c>
      <c r="G11" s="70"/>
      <c r="H11" s="192">
        <v>1</v>
      </c>
      <c r="I11" s="224">
        <v>0.7</v>
      </c>
    </row>
    <row r="12" spans="1:9" ht="48" customHeight="1" x14ac:dyDescent="0.25">
      <c r="A12" s="133" t="s">
        <v>465</v>
      </c>
      <c r="B12" s="134" t="s">
        <v>350</v>
      </c>
      <c r="C12" s="135"/>
      <c r="D12" s="136"/>
      <c r="E12" s="135"/>
      <c r="F12" s="136"/>
      <c r="G12" s="136"/>
      <c r="H12" s="253"/>
      <c r="I12" s="235"/>
    </row>
    <row r="13" spans="1:9" ht="48" customHeight="1" x14ac:dyDescent="0.25">
      <c r="A13" s="133"/>
      <c r="B13" s="139"/>
      <c r="C13" s="140" t="s">
        <v>343</v>
      </c>
      <c r="D13" s="251" t="s">
        <v>157</v>
      </c>
      <c r="E13" s="140"/>
      <c r="F13" s="70" t="s">
        <v>344</v>
      </c>
      <c r="G13" s="70"/>
      <c r="H13" s="254">
        <v>1</v>
      </c>
      <c r="I13" s="151">
        <v>0.1</v>
      </c>
    </row>
    <row r="14" spans="1:9" ht="48" customHeight="1" x14ac:dyDescent="0.25">
      <c r="A14" s="133"/>
      <c r="B14" s="139"/>
      <c r="C14" s="140" t="s">
        <v>343</v>
      </c>
      <c r="D14" s="251" t="s">
        <v>146</v>
      </c>
      <c r="E14" s="140"/>
      <c r="F14" s="70" t="s">
        <v>344</v>
      </c>
      <c r="G14" s="70"/>
      <c r="H14" s="254">
        <v>1</v>
      </c>
      <c r="I14" s="151">
        <v>0.1</v>
      </c>
    </row>
    <row r="15" spans="1:9" ht="48" customHeight="1" x14ac:dyDescent="0.25">
      <c r="A15" s="133"/>
      <c r="B15" s="139"/>
      <c r="C15" s="140" t="s">
        <v>343</v>
      </c>
      <c r="D15" s="251" t="s">
        <v>147</v>
      </c>
      <c r="E15" s="140"/>
      <c r="F15" s="70" t="s">
        <v>344</v>
      </c>
      <c r="G15" s="70"/>
      <c r="H15" s="254">
        <v>1</v>
      </c>
      <c r="I15" s="151">
        <v>0.1</v>
      </c>
    </row>
    <row r="16" spans="1:9" ht="48" customHeight="1" x14ac:dyDescent="0.25">
      <c r="A16" s="133"/>
      <c r="B16" s="139"/>
      <c r="C16" s="140" t="s">
        <v>343</v>
      </c>
      <c r="D16" s="251" t="s">
        <v>148</v>
      </c>
      <c r="E16" s="140"/>
      <c r="F16" s="70" t="s">
        <v>344</v>
      </c>
      <c r="G16" s="70"/>
      <c r="H16" s="254">
        <v>1</v>
      </c>
      <c r="I16" s="151">
        <v>0.1</v>
      </c>
    </row>
    <row r="17" spans="1:9" ht="48" customHeight="1" x14ac:dyDescent="0.25">
      <c r="A17" s="133"/>
      <c r="B17" s="139"/>
      <c r="C17" s="140" t="s">
        <v>343</v>
      </c>
      <c r="D17" s="251" t="s">
        <v>149</v>
      </c>
      <c r="E17" s="140"/>
      <c r="F17" s="70" t="s">
        <v>344</v>
      </c>
      <c r="G17" s="70"/>
      <c r="H17" s="254">
        <v>1</v>
      </c>
      <c r="I17" s="151">
        <v>0.1</v>
      </c>
    </row>
    <row r="18" spans="1:9" ht="48" customHeight="1" x14ac:dyDescent="0.25">
      <c r="A18" s="133"/>
      <c r="B18" s="139"/>
      <c r="C18" s="140" t="s">
        <v>343</v>
      </c>
      <c r="D18" s="251" t="s">
        <v>150</v>
      </c>
      <c r="E18" s="140"/>
      <c r="F18" s="70" t="s">
        <v>344</v>
      </c>
      <c r="G18" s="70"/>
      <c r="H18" s="254">
        <v>1</v>
      </c>
      <c r="I18" s="151">
        <v>0.1</v>
      </c>
    </row>
    <row r="19" spans="1:9" ht="48" customHeight="1" x14ac:dyDescent="0.25">
      <c r="A19" s="133"/>
      <c r="B19" s="139"/>
      <c r="C19" s="140" t="s">
        <v>343</v>
      </c>
      <c r="D19" s="251" t="s">
        <v>151</v>
      </c>
      <c r="E19" s="140"/>
      <c r="F19" s="70" t="s">
        <v>344</v>
      </c>
      <c r="G19" s="70"/>
      <c r="H19" s="254">
        <v>1</v>
      </c>
      <c r="I19" s="151">
        <v>0.1</v>
      </c>
    </row>
    <row r="20" spans="1:9" ht="60" x14ac:dyDescent="0.25">
      <c r="A20" s="133"/>
      <c r="B20" s="139"/>
      <c r="C20" s="140" t="s">
        <v>343</v>
      </c>
      <c r="D20" s="251" t="s">
        <v>152</v>
      </c>
      <c r="E20" s="140"/>
      <c r="F20" s="70" t="s">
        <v>344</v>
      </c>
      <c r="G20" s="70"/>
      <c r="H20" s="254">
        <v>1</v>
      </c>
      <c r="I20" s="151">
        <v>0.1</v>
      </c>
    </row>
    <row r="21" spans="1:9" ht="45" x14ac:dyDescent="0.25">
      <c r="A21" s="133"/>
      <c r="B21" s="139"/>
      <c r="C21" s="140" t="s">
        <v>343</v>
      </c>
      <c r="D21" s="251" t="s">
        <v>153</v>
      </c>
      <c r="E21" s="140"/>
      <c r="F21" s="70" t="s">
        <v>344</v>
      </c>
      <c r="G21" s="70"/>
      <c r="H21" s="254">
        <v>1</v>
      </c>
      <c r="I21" s="151">
        <v>0.1</v>
      </c>
    </row>
    <row r="22" spans="1:9" ht="45" x14ac:dyDescent="0.25">
      <c r="A22" s="133"/>
      <c r="B22" s="139"/>
      <c r="C22" s="140" t="s">
        <v>343</v>
      </c>
      <c r="D22" s="251" t="s">
        <v>154</v>
      </c>
      <c r="E22" s="140"/>
      <c r="F22" s="70" t="s">
        <v>344</v>
      </c>
      <c r="G22" s="70"/>
      <c r="H22" s="254">
        <v>1</v>
      </c>
      <c r="I22" s="151">
        <v>0.1</v>
      </c>
    </row>
    <row r="23" spans="1:9" ht="45" x14ac:dyDescent="0.25">
      <c r="A23" s="133"/>
      <c r="B23" s="139"/>
      <c r="C23" s="140" t="s">
        <v>343</v>
      </c>
      <c r="D23" s="251" t="s">
        <v>155</v>
      </c>
      <c r="E23" s="140"/>
      <c r="F23" s="70" t="s">
        <v>344</v>
      </c>
      <c r="G23" s="70"/>
      <c r="H23" s="254">
        <v>1</v>
      </c>
      <c r="I23" s="151">
        <v>0.1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36</vt:i4>
      </vt:variant>
    </vt:vector>
  </HeadingPairs>
  <TitlesOfParts>
    <vt:vector size="62" baseType="lpstr">
      <vt:lpstr>Матрица</vt:lpstr>
      <vt:lpstr>ИЛ ОБЩИЙ ТЕСТ</vt:lpstr>
      <vt:lpstr>КО А</vt:lpstr>
      <vt:lpstr>КО Б</vt:lpstr>
      <vt:lpstr>КО В</vt:lpstr>
      <vt:lpstr>КО Г</vt:lpstr>
      <vt:lpstr>КО Д</vt:lpstr>
      <vt:lpstr>КО Е</vt:lpstr>
      <vt:lpstr>КО Ж</vt:lpstr>
      <vt:lpstr>КО З</vt:lpstr>
      <vt:lpstr>КО И</vt:lpstr>
      <vt:lpstr>Профстандарт  16.034 А 01.5</vt:lpstr>
      <vt:lpstr>Профстандарт  16.034 А 02.5</vt:lpstr>
      <vt:lpstr>Профстандарт  16.034 А 03.5</vt:lpstr>
      <vt:lpstr>ФГОС 38.02.03 ПК 1.1</vt:lpstr>
      <vt:lpstr>ФГОС 38.02.03 ПК 1.2</vt:lpstr>
      <vt:lpstr>ФГОС 38.02.03 ПК1.3</vt:lpstr>
      <vt:lpstr>ФГОС 38.02.03 ПК 1.4</vt:lpstr>
      <vt:lpstr>ФГОС 38.02.03 ПК 2.1</vt:lpstr>
      <vt:lpstr>ФГОС 38.02.03 ПК 2.2</vt:lpstr>
      <vt:lpstr>ФГОС 38.02.03 ПК 3.1</vt:lpstr>
      <vt:lpstr>ФГОС 38.02.03 ПК 3.2</vt:lpstr>
      <vt:lpstr>ФГОС 38.02.03 ПК 3.3</vt:lpstr>
      <vt:lpstr>ФГОС 38.02.03 ПК 4.1</vt:lpstr>
      <vt:lpstr>ФГОС 38.02.03 ПК 4.2</vt:lpstr>
      <vt:lpstr>ФГОС 38.02.03 ПК 4.3</vt:lpstr>
      <vt:lpstr>'ФГОС 38.02.03 ПК 3.1'!_GoBack</vt:lpstr>
      <vt:lpstr>_РПВариатив</vt:lpstr>
      <vt:lpstr>Модуль_А</vt:lpstr>
      <vt:lpstr>Модуль_Б</vt:lpstr>
      <vt:lpstr>Модуль_В</vt:lpstr>
      <vt:lpstr>Модуль_Г</vt:lpstr>
      <vt:lpstr>Модуль_Д</vt:lpstr>
      <vt:lpstr>Модуль_Е</vt:lpstr>
      <vt:lpstr>Модуль_Ж</vt:lpstr>
      <vt:lpstr>Модуль_З</vt:lpstr>
      <vt:lpstr>Модуль_И</vt:lpstr>
      <vt:lpstr>Модуль_К</vt:lpstr>
      <vt:lpstr>Модуль_Л</vt:lpstr>
      <vt:lpstr>Модуль3</vt:lpstr>
      <vt:lpstr>модуль4</vt:lpstr>
      <vt:lpstr>модуль5</vt:lpstr>
      <vt:lpstr>модуль6</vt:lpstr>
      <vt:lpstr>модуль7</vt:lpstr>
      <vt:lpstr>ПК_1.3_Осуществлять_документационное_сопровождение_складских_операций.</vt:lpstr>
      <vt:lpstr>ПК1.1</vt:lpstr>
      <vt:lpstr>ПК1.2</vt:lpstr>
      <vt:lpstr>ПК1.3</vt:lpstr>
      <vt:lpstr>ПК1.4</vt:lpstr>
      <vt:lpstr>ПК2.1</vt:lpstr>
      <vt:lpstr>ПК2.2</vt:lpstr>
      <vt:lpstr>ПК3.1</vt:lpstr>
      <vt:lpstr>ПК4.1</vt:lpstr>
      <vt:lpstr>Поддон</vt:lpstr>
      <vt:lpstr>Профстандарт__16.034_А_01.5</vt:lpstr>
      <vt:lpstr>пс_02.5</vt:lpstr>
      <vt:lpstr>пс_03.5</vt:lpstr>
      <vt:lpstr>Рабочая_площадка</vt:lpstr>
      <vt:lpstr>Рабочая_площадка_Компл</vt:lpstr>
      <vt:lpstr>РАБОЧАЯ_ПЛОЩАДКА_КОНКУРСАНТОВ_М1</vt:lpstr>
      <vt:lpstr>Рабочая_площадка_М2</vt:lpstr>
      <vt:lpstr>ФГОС_СПО_38.02.03_ОПЕРАЦИОННАЯ_ДЕЯТЕЛЬНОСТЬ_В_ЛОГИСТИКЕ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2024-10-24T08:10:33Z</dcterms:modified>
</cp:coreProperties>
</file>