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/>
  <c r="G33"/>
  <c r="G32"/>
  <c r="G74" i="4"/>
  <c r="G73"/>
  <c r="G72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  <c r="G25" i="5" l="1"/>
  <c r="G82" i="4"/>
  <c r="G81"/>
  <c r="G80"/>
</calcChain>
</file>

<file path=xl/sharedStrings.xml><?xml version="1.0" encoding="utf-8"?>
<sst xmlns="http://schemas.openxmlformats.org/spreadsheetml/2006/main" count="567" uniqueCount="207">
  <si>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</si>
  <si>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</si>
  <si>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</si>
  <si>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</si>
  <si>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</si>
  <si>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</si>
  <si>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</si>
  <si>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</si>
  <si>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</si>
  <si>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</si>
  <si>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</si>
  <si>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</si>
  <si>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</si>
  <si>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</si>
  <si>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</si>
  <si>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</si>
  <si>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</si>
  <si>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</si>
  <si>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</si>
  <si>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</si>
  <si>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</si>
  <si>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</si>
  <si>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</si>
  <si>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</si>
  <si>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</si>
  <si>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</si>
  <si>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</si>
  <si>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</si>
  <si>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</si>
  <si>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</si>
  <si>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</si>
  <si>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</si>
  <si>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</si>
  <si>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критически важные характеристики позиции отсутствуют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</si>
  <si>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</si>
  <si>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</si>
  <si>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</si>
  <si>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13 кв.м.</t>
  </si>
  <si>
    <t>Складское помещение НЕ ТРЕБУЕТСЯ</t>
  </si>
  <si>
    <t>Площадь зоны: не менее 2,5 кв.м.</t>
  </si>
  <si>
    <t>Бумага А4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</si>
  <si>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</si>
  <si>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</si>
  <si>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</si>
  <si>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</si>
  <si>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</si>
  <si>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</si>
  <si>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</si>
  <si>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</si>
  <si>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</si>
  <si>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</si>
  <si>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</si>
  <si>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</si>
  <si>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</si>
  <si>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</si>
  <si>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</si>
  <si>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</si>
  <si>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</si>
  <si>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</si>
  <si>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</si>
  <si>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</si>
  <si>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</si>
  <si>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</si>
  <si>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</si>
  <si>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</si>
  <si>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</si>
  <si>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</si>
  <si>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</si>
  <si>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</si>
  <si>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</si>
  <si>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</si>
  <si>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</si>
  <si>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</si>
  <si>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</si>
  <si>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</si>
  <si>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</si>
  <si>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</si>
  <si>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</si>
  <si>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</si>
  <si>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</si>
  <si>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</si>
  <si>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</si>
  <si>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</si>
  <si>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</si>
  <si>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</si>
  <si>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</si>
  <si>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</si>
  <si>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</si>
  <si>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</si>
  <si>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</si>
  <si>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</si>
  <si>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</si>
  <si>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</si>
  <si>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</si>
  <si>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</si>
  <si>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</si>
  <si>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Стол  для оборудования</t>
  </si>
  <si>
    <t>Габариты внешние:850x1500x600 мм Нагрузка до:250</t>
  </si>
  <si>
    <t xml:space="preserve">Бесшаблонная система для обработки линз  </t>
  </si>
  <si>
    <t>Сканер-Центратор-Блокер
Сканирование оправ:
Автоматическое 3-х мерное бинокулярное сканирование
Автоматическое центрирование:
Однофокальных, бифокальных и прогрессивных линз
Центрирование в ручном или автоматическом режиме
Блокировка:
Полностью автоматическая блокировка линз
Обрабатывающий Станок
Предварительный промер линзы:
4 круга для обработки линз из материалов: стекла, пластика, поликарбоната, линз со средним и высоким коэффициентом преломления, а также для полировки; Минимальная высота обрабатываемых линз 17 мм</t>
  </si>
  <si>
    <t xml:space="preserve">Оборудование </t>
  </si>
  <si>
    <t>Essilor Gamma/Mr Blue</t>
  </si>
  <si>
    <t xml:space="preserve">Станок для обработки кромок  </t>
  </si>
  <si>
    <t>Предназначен для снятия фасок (острых кромок линз) 
Обрабатывающий круг с двумя фракциями
Обрабатывает все типы материалов линз</t>
  </si>
  <si>
    <t xml:space="preserve">Автоматический диоптриметр </t>
  </si>
  <si>
    <t>Диапазон измерений от -8.00 до +8.00 диоптрий</t>
  </si>
  <si>
    <t xml:space="preserve">Essilor </t>
  </si>
  <si>
    <t xml:space="preserve">Нагреватель оправ </t>
  </si>
  <si>
    <t xml:space="preserve">Возможность регулировки темературы </t>
  </si>
  <si>
    <t>Essilor/Takubo</t>
  </si>
  <si>
    <t>Стул мастера-сборщика</t>
  </si>
  <si>
    <t xml:space="preserve">Технические характеристики на усмотрение организатора </t>
  </si>
  <si>
    <t xml:space="preserve">Набор отверток </t>
  </si>
  <si>
    <t>Одна шлицевая и одна крестовая</t>
  </si>
  <si>
    <t>Пинцет для винтов с замком</t>
  </si>
  <si>
    <t>Наличие прорезей для захвата винтов</t>
  </si>
  <si>
    <t xml:space="preserve">Набор торцевых ключей </t>
  </si>
  <si>
    <t>Для разборки оправ</t>
  </si>
  <si>
    <t xml:space="preserve">Стойка для оправ </t>
  </si>
  <si>
    <t>Напольный  стенд не менее 40 оправ</t>
  </si>
  <si>
    <t xml:space="preserve">Набор разверток </t>
  </si>
  <si>
    <t xml:space="preserve">5-гранные, тонкой заточки,с ручками.
</t>
  </si>
  <si>
    <t>Линейка для измерения межцентрового расстояния</t>
  </si>
  <si>
    <t>Линейка гибкая,.полимерная</t>
  </si>
  <si>
    <t xml:space="preserve">Набор щипцов и плоскогубцев из 5 штук </t>
  </si>
  <si>
    <t>Для выправки оправ</t>
  </si>
  <si>
    <t xml:space="preserve">Зеркало </t>
  </si>
  <si>
    <t xml:space="preserve">настольное </t>
  </si>
  <si>
    <t xml:space="preserve">Стол оптика-консультанта </t>
  </si>
  <si>
    <t>Критические особенности ОТСУТСВУЮТ</t>
  </si>
  <si>
    <t xml:space="preserve">Настольная видеоизмерительная система </t>
  </si>
  <si>
    <t xml:space="preserve">Определение параметров геометрии оправы и положения зрачков в оправе </t>
  </si>
  <si>
    <t xml:space="preserve">Станок лесочный </t>
  </si>
  <si>
    <t>Фреза 0,6 мм</t>
  </si>
  <si>
    <t>Критические особенности ОТСУТСТВУЮТ</t>
  </si>
  <si>
    <t>Стол</t>
  </si>
  <si>
    <t>Розетка</t>
  </si>
  <si>
    <t>электрика</t>
  </si>
  <si>
    <t>цвет:
Аллюминий
Размеры:
длина 109 см.
глубина 74 см.
высота 179 см.</t>
  </si>
  <si>
    <t>Стол рабочий</t>
  </si>
  <si>
    <t>МФУ (A4, цветное лазерное МФУ, двустор. печать, USB 2.0, сетевой)</t>
  </si>
  <si>
    <t xml:space="preserve"> Ноутбук  </t>
  </si>
  <si>
    <t>от 250 Gb жесткий диск, Опетационная система  7/10, комплект офисных программ</t>
  </si>
  <si>
    <t>Ручки автоматические</t>
  </si>
  <si>
    <t>концелярия</t>
  </si>
  <si>
    <t>Планшеты для записи под формат А4</t>
  </si>
  <si>
    <t>Стелаж</t>
  </si>
  <si>
    <t xml:space="preserve">Стол  мастера-сборщика  </t>
  </si>
  <si>
    <t xml:space="preserve">Стандартая ученическая парта </t>
  </si>
  <si>
    <t>мебель</t>
  </si>
  <si>
    <t xml:space="preserve">Лампа </t>
  </si>
  <si>
    <t xml:space="preserve">Настояльная, регулируемая </t>
  </si>
  <si>
    <t>оборудование</t>
  </si>
  <si>
    <t>Внести необходимую информацию</t>
  </si>
  <si>
    <t>Кулер от 10  л (холодная)</t>
  </si>
  <si>
    <t xml:space="preserve">Астигматические полимерные линзы </t>
  </si>
  <si>
    <t xml:space="preserve">Материал MR-8 sph -1.50 cyl -0.50 (+|- 0.25 D) </t>
  </si>
  <si>
    <t>Однофокальные полимерные линзы</t>
  </si>
  <si>
    <t>sph +1,50 Д,  (+|- 0.25 D)  Материал MR-8</t>
  </si>
  <si>
    <t xml:space="preserve">Однофокальные полимерные линзы </t>
  </si>
  <si>
    <t>sph -1,50 Д,  (+|- 0.25 D) Материал MR-8</t>
  </si>
  <si>
    <t>Оправа безободковая на винтах</t>
  </si>
  <si>
    <t>Строение оправы безободковая</t>
  </si>
  <si>
    <t>Оправа полуободковая металическая мужская</t>
  </si>
  <si>
    <t>Строение оправы полно-ободковые</t>
  </si>
  <si>
    <t xml:space="preserve">Станок сверлильный ручной </t>
  </si>
  <si>
    <t>Без многоосевой позиционной системой фиксации линзы</t>
  </si>
  <si>
    <t>ОБЯЗАТЕЛЬНО</t>
  </si>
  <si>
    <t xml:space="preserve">Напильник </t>
  </si>
  <si>
    <t>набор из 2 напильников и/или абразивной пластины</t>
  </si>
  <si>
    <t> Цифровой штангенциркуль</t>
  </si>
  <si>
    <t>рекомендовано</t>
  </si>
  <si>
    <t>Расходный материал</t>
  </si>
  <si>
    <t xml:space="preserve">  Шаблоны/копиры </t>
  </si>
  <si>
    <t xml:space="preserve"> Ножницы по шаблону </t>
  </si>
  <si>
    <t xml:space="preserve">Набор свёрл/фрез для бокового пропила </t>
  </si>
  <si>
    <t xml:space="preserve">Фрезы для снятия фаски с отверстия </t>
  </si>
  <si>
    <t>допускается державка</t>
  </si>
  <si>
    <t xml:space="preserve"> Набор отверток </t>
  </si>
  <si>
    <t>минимум одна под шлиц, одна под крест</t>
  </si>
  <si>
    <t>Набор развёрток</t>
  </si>
  <si>
    <t>Набор маркеров</t>
  </si>
  <si>
    <t xml:space="preserve">Набор лесок </t>
  </si>
  <si>
    <t>0,4-0,6 мм</t>
  </si>
  <si>
    <t>восьмёрка</t>
  </si>
  <si>
    <t>микрофибра</t>
  </si>
  <si>
    <t xml:space="preserve">Лента для монтажа/демонтажа линзы в П/О оправу </t>
  </si>
  <si>
    <t xml:space="preserve">Миллиметровая бумага </t>
  </si>
  <si>
    <t xml:space="preserve">Увеличительное стекло </t>
  </si>
  <si>
    <t>линза +4.00-+6.00Д</t>
  </si>
  <si>
    <t xml:space="preserve">Ручки/карандаши </t>
  </si>
  <si>
    <t xml:space="preserve"> Липкие сегменты для блокировки линз</t>
  </si>
  <si>
    <t>8-10 шт</t>
  </si>
  <si>
    <t xml:space="preserve"> Калькулятор</t>
  </si>
  <si>
    <t xml:space="preserve"> Набор щипцов для выправки (3 предмета) </t>
  </si>
  <si>
    <t xml:space="preserve">Любые щипцы для выправки оправ </t>
  </si>
  <si>
    <t>Набор гаек/шайб для Б/О оправ</t>
  </si>
  <si>
    <t>Халат</t>
  </si>
  <si>
    <t>Медицинский халат или блузон</t>
  </si>
  <si>
    <t>СИЗ</t>
  </si>
  <si>
    <t xml:space="preserve">Перчатки </t>
  </si>
  <si>
    <t>На усмотрение участника</t>
  </si>
  <si>
    <t xml:space="preserve">Ремкомлект лески внутренней  </t>
  </si>
  <si>
    <t xml:space="preserve">Микрофибровые салфетки </t>
  </si>
  <si>
    <t>Средство для очистки линз/оправ</t>
  </si>
  <si>
    <t>Медицинская оптика</t>
  </si>
  <si>
    <t>РЧ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</si>
</sst>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color theme="1"/>
      <name val="Times New Roman"/>
      <family val="1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3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5" borderId="19" xfId="0" applyFont="1" applyFill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top" wrapText="1"/>
    </xf>
    <xf numFmtId="0" fontId="12" fillId="0" borderId="1" xfId="1" applyFont="1" applyBorder="1"/>
    <xf numFmtId="0" fontId="12" fillId="0" borderId="5" xfId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top" wrapText="1"/>
    </xf>
    <xf numFmtId="0" fontId="10" fillId="0" borderId="0" xfId="1" applyFont="1"/>
    <xf numFmtId="0" fontId="13" fillId="0" borderId="21" xfId="0" applyFont="1" applyBorder="1" applyAlignment="1">
      <alignment horizontal="center" vertical="top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19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9" xfId="0" applyFont="1" applyBorder="1" applyAlignment="1">
      <alignment wrapText="1"/>
    </xf>
    <xf numFmtId="0" fontId="19" fillId="0" borderId="19" xfId="0" applyFont="1" applyBorder="1" applyAlignment="1">
      <alignment horizontal="right" wrapText="1"/>
    </xf>
    <xf numFmtId="0" fontId="20" fillId="0" borderId="19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1" fillId="7" borderId="1" xfId="0" applyFont="1" applyFill="1" applyBorder="1" applyAlignment="1">
      <alignment vertical="center" wrapText="1"/>
    </xf>
    <xf numFmtId="2" fontId="13" fillId="7" borderId="1" xfId="0" applyNumberFormat="1" applyFont="1" applyFill="1" applyBorder="1" applyAlignment="1">
      <alignment horizontal="center" vertical="center"/>
    </xf>
    <xf numFmtId="2" fontId="21" fillId="7" borderId="1" xfId="0" applyNumberFormat="1" applyFont="1" applyFill="1" applyBorder="1" applyAlignment="1">
      <alignment horizontal="center" vertical="center"/>
    </xf>
    <xf numFmtId="0" fontId="11" fillId="5" borderId="19" xfId="2" applyFont="1" applyFill="1" applyBorder="1" applyAlignment="1">
      <alignment vertical="center" wrapText="1"/>
    </xf>
    <xf numFmtId="0" fontId="13" fillId="5" borderId="1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justify" vertical="center"/>
    </xf>
    <xf numFmtId="0" fontId="11" fillId="5" borderId="19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 wrapText="1"/>
    </xf>
    <xf numFmtId="0" fontId="13" fillId="5" borderId="19" xfId="0" applyFont="1" applyFill="1" applyBorder="1" applyAlignment="1">
      <alignment vertical="center"/>
    </xf>
    <xf numFmtId="2" fontId="13" fillId="5" borderId="19" xfId="0" applyNumberFormat="1" applyFont="1" applyFill="1" applyBorder="1" applyAlignment="1">
      <alignment horizontal="center" vertical="center"/>
    </xf>
    <xf numFmtId="2" fontId="11" fillId="5" borderId="19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5" xfId="1" applyFont="1" applyBorder="1"/>
    <xf numFmtId="0" fontId="16" fillId="6" borderId="1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/>
    </xf>
    <xf numFmtId="0" fontId="23" fillId="5" borderId="19" xfId="2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22" fillId="0" borderId="19" xfId="0" applyFont="1" applyBorder="1" applyAlignment="1">
      <alignment horizontal="center" vertical="center" wrapText="1"/>
    </xf>
    <xf numFmtId="0" fontId="24" fillId="5" borderId="19" xfId="0" applyFont="1" applyFill="1" applyBorder="1" applyAlignment="1">
      <alignment vertical="center" wrapText="1"/>
    </xf>
    <xf numFmtId="0" fontId="12" fillId="0" borderId="1" xfId="1" applyFont="1" applyBorder="1" applyAlignment="1">
      <alignment horizontal="center"/>
    </xf>
    <xf numFmtId="0" fontId="2" fillId="5" borderId="19" xfId="1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vertical="center"/>
    </xf>
    <xf numFmtId="0" fontId="2" fillId="5" borderId="2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vertical="center"/>
    </xf>
    <xf numFmtId="0" fontId="11" fillId="5" borderId="19" xfId="0" applyFont="1" applyFill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center"/>
    </xf>
    <xf numFmtId="0" fontId="13" fillId="5" borderId="19" xfId="0" applyFont="1" applyFill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workbookViewId="0">
      <selection activeCell="C17" sqref="C17"/>
    </sheetView>
  </sheetViews>
  <sheetFormatPr defaultRowHeight="18.75"/>
  <cols>
    <col min="1" max="1" width="46.5703125" style="33" customWidth="1"/>
    <col min="2" max="2" width="90.5703125" style="34" customWidth="1"/>
  </cols>
  <sheetData>
    <row r="2" spans="1:2">
      <c r="B2" s="33"/>
    </row>
    <row r="3" spans="1:2">
      <c r="A3" s="35" t="s">
        <v>63</v>
      </c>
      <c r="B3" s="36" t="s">
        <v>205</v>
      </c>
    </row>
    <row r="4" spans="1:2">
      <c r="A4" s="35" t="s">
        <v>93</v>
      </c>
      <c r="B4" s="36" t="s">
        <v>206</v>
      </c>
    </row>
    <row r="5" spans="1:2">
      <c r="A5" s="35" t="s">
        <v>62</v>
      </c>
      <c r="B5" s="36"/>
    </row>
    <row r="6" spans="1:2" ht="37.5">
      <c r="A6" s="35" t="s">
        <v>73</v>
      </c>
      <c r="B6" s="36"/>
    </row>
    <row r="7" spans="1:2">
      <c r="A7" s="35" t="s">
        <v>94</v>
      </c>
      <c r="B7" s="36"/>
    </row>
    <row r="8" spans="1:2">
      <c r="A8" s="35" t="s">
        <v>64</v>
      </c>
      <c r="B8" s="36"/>
    </row>
    <row r="9" spans="1:2">
      <c r="A9" s="35" t="s">
        <v>65</v>
      </c>
      <c r="B9" s="36"/>
    </row>
    <row r="10" spans="1:2">
      <c r="A10" s="35" t="s">
        <v>71</v>
      </c>
      <c r="B10" s="37"/>
    </row>
    <row r="11" spans="1:2">
      <c r="A11" s="35" t="s">
        <v>66</v>
      </c>
      <c r="B11" s="36"/>
    </row>
    <row r="12" spans="1:2">
      <c r="A12" s="35" t="s">
        <v>67</v>
      </c>
      <c r="B12" s="36"/>
    </row>
    <row r="13" spans="1:2">
      <c r="A13" s="35" t="s">
        <v>72</v>
      </c>
      <c r="B13" s="37"/>
    </row>
    <row r="14" spans="1:2">
      <c r="A14" s="35" t="s">
        <v>68</v>
      </c>
      <c r="B14" s="36"/>
    </row>
    <row r="15" spans="1:2">
      <c r="A15" s="35" t="s">
        <v>69</v>
      </c>
      <c r="B15" s="36"/>
    </row>
    <row r="16" spans="1:2">
      <c r="A16" s="35" t="s">
        <v>70</v>
      </c>
      <c r="B16" s="36">
        <v>5</v>
      </c>
    </row>
    <row r="17" spans="1:2">
      <c r="A17" s="35" t="s">
        <v>95</v>
      </c>
      <c r="B17" s="36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9"/>
  <sheetViews>
    <sheetView zoomScale="70" zoomScaleNormal="70" workbookViewId="0">
      <selection activeCell="C100" sqref="C100"/>
    </sheetView>
  </sheetViews>
  <sheetFormatPr defaultColWidth="14.42578125" defaultRowHeight="15" customHeight="1"/>
  <cols>
    <col min="1" max="1" width="5.140625" style="28" customWidth="1"/>
    <col min="2" max="2" width="52" style="28" customWidth="1"/>
    <col min="3" max="3" width="30.85546875" style="28" customWidth="1"/>
    <col min="4" max="4" width="22" style="28" customWidth="1"/>
    <col min="5" max="5" width="15.42578125" style="28" customWidth="1"/>
    <col min="6" max="6" width="19.7109375" style="28" bestFit="1" customWidth="1"/>
    <col min="7" max="7" width="14.42578125" style="28" customWidth="1"/>
    <col min="8" max="8" width="25" style="28" bestFit="1" customWidth="1"/>
    <col min="9" max="11" width="8.7109375" style="1" customWidth="1"/>
    <col min="12" max="16384" width="14.42578125" style="1"/>
  </cols>
  <sheetData>
    <row r="1" spans="1:10">
      <c r="A1" s="107" t="s">
        <v>20</v>
      </c>
      <c r="B1" s="108"/>
      <c r="C1" s="108"/>
      <c r="D1" s="108"/>
      <c r="E1" s="108"/>
      <c r="F1" s="108"/>
      <c r="G1" s="108"/>
      <c r="H1" s="108"/>
      <c r="I1" s="29"/>
      <c r="J1" s="29"/>
    </row>
    <row r="2" spans="1:10" s="27" customFormat="1" ht="20.25">
      <c r="A2" s="110" t="s">
        <v>91</v>
      </c>
      <c r="B2" s="110"/>
      <c r="C2" s="110"/>
      <c r="D2" s="110"/>
      <c r="E2" s="110"/>
      <c r="F2" s="110"/>
      <c r="G2" s="110"/>
      <c r="H2" s="110"/>
      <c r="I2" s="29"/>
      <c r="J2" s="29"/>
    </row>
    <row r="3" spans="1:10" s="27" customFormat="1" ht="21" customHeight="1">
      <c r="A3" s="111" t="str">
        <f>'Информация о Чемпионате'!B4</f>
        <v>РЧ</v>
      </c>
      <c r="B3" s="111"/>
      <c r="C3" s="111"/>
      <c r="D3" s="111"/>
      <c r="E3" s="111"/>
      <c r="F3" s="111"/>
      <c r="G3" s="111"/>
      <c r="H3" s="111"/>
      <c r="I3" s="30"/>
      <c r="J3" s="30"/>
    </row>
    <row r="4" spans="1:10" s="27" customFormat="1" ht="20.25">
      <c r="A4" s="110" t="s">
        <v>92</v>
      </c>
      <c r="B4" s="110"/>
      <c r="C4" s="110"/>
      <c r="D4" s="110"/>
      <c r="E4" s="110"/>
      <c r="F4" s="110"/>
      <c r="G4" s="110"/>
      <c r="H4" s="110"/>
      <c r="I4" s="29"/>
      <c r="J4" s="29"/>
    </row>
    <row r="5" spans="1:10" ht="22.5" customHeight="1">
      <c r="A5" s="109" t="str">
        <f>'Информация о Чемпионате'!B3</f>
        <v>Медицинская оптика</v>
      </c>
      <c r="B5" s="109"/>
      <c r="C5" s="109"/>
      <c r="D5" s="109"/>
      <c r="E5" s="109"/>
      <c r="F5" s="109"/>
      <c r="G5" s="109"/>
      <c r="H5" s="109"/>
      <c r="I5" s="29"/>
      <c r="J5" s="29"/>
    </row>
    <row r="6" spans="1:10">
      <c r="A6" s="100" t="s">
        <v>22</v>
      </c>
      <c r="B6" s="108"/>
      <c r="C6" s="108"/>
      <c r="D6" s="108"/>
      <c r="E6" s="108"/>
      <c r="F6" s="108"/>
      <c r="G6" s="108"/>
      <c r="H6" s="108"/>
      <c r="I6" s="29"/>
      <c r="J6" s="29"/>
    </row>
    <row r="7" spans="1:10" ht="15.75" customHeight="1">
      <c r="A7" s="100" t="s">
        <v>79</v>
      </c>
      <c r="B7" s="100"/>
      <c r="C7" s="112">
        <f>'Информация о Чемпионате'!B5</f>
        <v>0</v>
      </c>
      <c r="D7" s="112"/>
      <c r="E7" s="112"/>
      <c r="F7" s="112"/>
      <c r="G7" s="112"/>
      <c r="H7" s="112"/>
    </row>
    <row r="8" spans="1:10" ht="15.75" customHeight="1">
      <c r="A8" s="100" t="s">
        <v>90</v>
      </c>
      <c r="B8" s="100"/>
      <c r="C8" s="100"/>
      <c r="D8" s="112">
        <f>'Информация о Чемпионате'!B6</f>
        <v>0</v>
      </c>
      <c r="E8" s="112"/>
      <c r="F8" s="112"/>
      <c r="G8" s="112"/>
      <c r="H8" s="112"/>
    </row>
    <row r="9" spans="1:10" ht="15.75" customHeight="1">
      <c r="A9" s="100" t="s">
        <v>74</v>
      </c>
      <c r="B9" s="100"/>
      <c r="C9" s="100">
        <f>'Информация о Чемпионате'!B7</f>
        <v>0</v>
      </c>
      <c r="D9" s="100"/>
      <c r="E9" s="100"/>
      <c r="F9" s="100"/>
      <c r="G9" s="100"/>
      <c r="H9" s="100"/>
    </row>
    <row r="10" spans="1:10" ht="15.75" customHeight="1">
      <c r="A10" s="100" t="s">
        <v>78</v>
      </c>
      <c r="B10" s="100"/>
      <c r="C10" s="100">
        <f>'Информация о Чемпионате'!B9</f>
        <v>0</v>
      </c>
      <c r="D10" s="100"/>
      <c r="E10" s="100">
        <f>'Информация о Чемпионате'!B10</f>
        <v>0</v>
      </c>
      <c r="F10" s="100"/>
      <c r="G10" s="100">
        <f>'Информация о Чемпионате'!B11</f>
        <v>0</v>
      </c>
      <c r="H10" s="100"/>
    </row>
    <row r="11" spans="1:10" ht="15.75" customHeight="1">
      <c r="A11" s="100" t="s">
        <v>77</v>
      </c>
      <c r="B11" s="100"/>
      <c r="C11" s="100">
        <f>'Информация о Чемпионате'!B12</f>
        <v>0</v>
      </c>
      <c r="D11" s="100"/>
      <c r="E11" s="100">
        <f>'Информация о Чемпионате'!B13</f>
        <v>0</v>
      </c>
      <c r="F11" s="100"/>
      <c r="G11" s="100">
        <f>'Информация о Чемпионате'!B14</f>
        <v>0</v>
      </c>
      <c r="H11" s="100"/>
    </row>
    <row r="12" spans="1:10" ht="15.75" customHeight="1">
      <c r="A12" s="100" t="s">
        <v>76</v>
      </c>
      <c r="B12" s="100"/>
      <c r="C12" s="100">
        <f>'Информация о Чемпионате'!B17</f>
        <v>8</v>
      </c>
      <c r="D12" s="100"/>
      <c r="E12" s="100"/>
      <c r="F12" s="100"/>
      <c r="G12" s="100"/>
      <c r="H12" s="100"/>
    </row>
    <row r="13" spans="1:10" ht="15.75" customHeight="1">
      <c r="A13" s="100" t="s">
        <v>60</v>
      </c>
      <c r="B13" s="100"/>
      <c r="C13" s="100">
        <f>'Информация о Чемпионате'!B15</f>
        <v>0</v>
      </c>
      <c r="D13" s="100"/>
      <c r="E13" s="100"/>
      <c r="F13" s="100"/>
      <c r="G13" s="100"/>
      <c r="H13" s="100"/>
    </row>
    <row r="14" spans="1:10" ht="15.75" customHeight="1">
      <c r="A14" s="100" t="s">
        <v>61</v>
      </c>
      <c r="B14" s="100"/>
      <c r="C14" s="100">
        <f>'Информация о Чемпионате'!B16</f>
        <v>5</v>
      </c>
      <c r="D14" s="100"/>
      <c r="E14" s="100"/>
      <c r="F14" s="100"/>
      <c r="G14" s="100"/>
      <c r="H14" s="100"/>
    </row>
    <row r="15" spans="1:10" ht="15.75" customHeight="1">
      <c r="A15" s="100" t="s">
        <v>75</v>
      </c>
      <c r="B15" s="100"/>
      <c r="C15" s="100">
        <f>'Информация о Чемпионате'!B8</f>
        <v>0</v>
      </c>
      <c r="D15" s="100"/>
      <c r="E15" s="100"/>
      <c r="F15" s="100"/>
      <c r="G15" s="100"/>
      <c r="H15" s="100"/>
    </row>
    <row r="16" spans="1:10" ht="21" thickBot="1">
      <c r="A16" s="101" t="s">
        <v>57</v>
      </c>
      <c r="B16" s="102"/>
      <c r="C16" s="102"/>
      <c r="D16" s="102"/>
      <c r="E16" s="102"/>
      <c r="F16" s="102"/>
      <c r="G16" s="102"/>
      <c r="H16" s="103"/>
    </row>
    <row r="17" spans="1:8">
      <c r="A17" s="97" t="s">
        <v>17</v>
      </c>
      <c r="B17" s="98"/>
      <c r="C17" s="98"/>
      <c r="D17" s="98"/>
      <c r="E17" s="98"/>
      <c r="F17" s="98"/>
      <c r="G17" s="98"/>
      <c r="H17" s="99"/>
    </row>
    <row r="18" spans="1:8">
      <c r="A18" s="81" t="s">
        <v>32</v>
      </c>
      <c r="B18" s="82"/>
      <c r="C18" s="82"/>
      <c r="D18" s="82"/>
      <c r="E18" s="82"/>
      <c r="F18" s="82"/>
      <c r="G18" s="82"/>
      <c r="H18" s="83"/>
    </row>
    <row r="19" spans="1:8">
      <c r="A19" s="104" t="s">
        <v>80</v>
      </c>
      <c r="B19" s="105"/>
      <c r="C19" s="105"/>
      <c r="D19" s="105"/>
      <c r="E19" s="105"/>
      <c r="F19" s="105"/>
      <c r="G19" s="105"/>
      <c r="H19" s="106"/>
    </row>
    <row r="20" spans="1:8">
      <c r="A20" s="81" t="s">
        <v>16</v>
      </c>
      <c r="B20" s="82"/>
      <c r="C20" s="82"/>
      <c r="D20" s="82"/>
      <c r="E20" s="82"/>
      <c r="F20" s="82"/>
      <c r="G20" s="82"/>
      <c r="H20" s="83"/>
    </row>
    <row r="21" spans="1:8">
      <c r="A21" s="81" t="s">
        <v>81</v>
      </c>
      <c r="B21" s="82"/>
      <c r="C21" s="82"/>
      <c r="D21" s="82"/>
      <c r="E21" s="82"/>
      <c r="F21" s="82"/>
      <c r="G21" s="82"/>
      <c r="H21" s="83"/>
    </row>
    <row r="22" spans="1:8" ht="15" customHeight="1">
      <c r="A22" s="81" t="s">
        <v>82</v>
      </c>
      <c r="B22" s="82"/>
      <c r="C22" s="82"/>
      <c r="D22" s="82"/>
      <c r="E22" s="82"/>
      <c r="F22" s="82"/>
      <c r="G22" s="82"/>
      <c r="H22" s="83"/>
    </row>
    <row r="23" spans="1:8">
      <c r="A23" s="81" t="s">
        <v>83</v>
      </c>
      <c r="B23" s="82"/>
      <c r="C23" s="82"/>
      <c r="D23" s="82"/>
      <c r="E23" s="82"/>
      <c r="F23" s="82"/>
      <c r="G23" s="82"/>
      <c r="H23" s="83"/>
    </row>
    <row r="24" spans="1:8">
      <c r="A24" s="81" t="s">
        <v>84</v>
      </c>
      <c r="B24" s="82"/>
      <c r="C24" s="82"/>
      <c r="D24" s="82"/>
      <c r="E24" s="82"/>
      <c r="F24" s="82"/>
      <c r="G24" s="82"/>
      <c r="H24" s="83"/>
    </row>
    <row r="25" spans="1:8" ht="15.75" thickBot="1">
      <c r="A25" s="84" t="s">
        <v>85</v>
      </c>
      <c r="B25" s="85"/>
      <c r="C25" s="85"/>
      <c r="D25" s="85"/>
      <c r="E25" s="85"/>
      <c r="F25" s="85"/>
      <c r="G25" s="85"/>
      <c r="H25" s="86"/>
    </row>
    <row r="26" spans="1:8" ht="60">
      <c r="A26" s="13" t="s">
        <v>11</v>
      </c>
      <c r="B26" s="10" t="s">
        <v>10</v>
      </c>
      <c r="C26" s="10" t="s">
        <v>9</v>
      </c>
      <c r="D26" s="11" t="s">
        <v>8</v>
      </c>
      <c r="E26" s="11" t="s">
        <v>7</v>
      </c>
      <c r="F26" s="11" t="s">
        <v>6</v>
      </c>
      <c r="G26" s="11" t="s">
        <v>5</v>
      </c>
      <c r="H26" s="11" t="s">
        <v>21</v>
      </c>
    </row>
    <row r="27" spans="1:8" ht="25.5">
      <c r="A27" s="42">
        <v>1</v>
      </c>
      <c r="B27" s="43" t="s">
        <v>96</v>
      </c>
      <c r="C27" s="44" t="s">
        <v>97</v>
      </c>
      <c r="D27" s="16" t="s">
        <v>13</v>
      </c>
      <c r="E27" s="45">
        <v>5</v>
      </c>
      <c r="F27" s="16" t="s">
        <v>0</v>
      </c>
      <c r="G27" s="46">
        <v>5</v>
      </c>
      <c r="H27" s="2"/>
    </row>
    <row r="28" spans="1:8" s="41" customFormat="1" ht="267.75">
      <c r="A28" s="42">
        <v>2</v>
      </c>
      <c r="B28" s="43" t="s">
        <v>98</v>
      </c>
      <c r="C28" s="47" t="s">
        <v>99</v>
      </c>
      <c r="D28" s="16" t="s">
        <v>100</v>
      </c>
      <c r="E28" s="45">
        <v>2</v>
      </c>
      <c r="F28" s="16" t="s">
        <v>0</v>
      </c>
      <c r="G28" s="46">
        <v>2</v>
      </c>
      <c r="H28" s="2" t="s">
        <v>101</v>
      </c>
    </row>
    <row r="29" spans="1:8" s="41" customFormat="1" ht="76.5">
      <c r="A29" s="42">
        <v>3</v>
      </c>
      <c r="B29" s="43" t="s">
        <v>102</v>
      </c>
      <c r="C29" s="48" t="s">
        <v>103</v>
      </c>
      <c r="D29" s="16" t="s">
        <v>100</v>
      </c>
      <c r="E29" s="45">
        <v>2</v>
      </c>
      <c r="F29" s="16" t="s">
        <v>0</v>
      </c>
      <c r="G29" s="46">
        <v>2</v>
      </c>
      <c r="H29" s="2"/>
    </row>
    <row r="30" spans="1:8" s="41" customFormat="1" ht="25.5">
      <c r="A30" s="42">
        <v>4</v>
      </c>
      <c r="B30" s="49" t="s">
        <v>104</v>
      </c>
      <c r="C30" s="48" t="s">
        <v>105</v>
      </c>
      <c r="D30" s="16" t="s">
        <v>100</v>
      </c>
      <c r="E30" s="45">
        <v>2</v>
      </c>
      <c r="F30" s="16" t="s">
        <v>0</v>
      </c>
      <c r="G30" s="46">
        <v>2</v>
      </c>
      <c r="H30" s="2" t="s">
        <v>106</v>
      </c>
    </row>
    <row r="31" spans="1:8" s="41" customFormat="1" ht="25.5">
      <c r="A31" s="42">
        <v>5</v>
      </c>
      <c r="B31" s="50" t="s">
        <v>107</v>
      </c>
      <c r="C31" s="48" t="s">
        <v>108</v>
      </c>
      <c r="D31" s="16" t="s">
        <v>100</v>
      </c>
      <c r="E31" s="45">
        <v>2</v>
      </c>
      <c r="F31" s="16" t="s">
        <v>0</v>
      </c>
      <c r="G31" s="46">
        <v>2</v>
      </c>
      <c r="H31" s="2" t="s">
        <v>109</v>
      </c>
    </row>
    <row r="32" spans="1:8" s="41" customFormat="1" ht="25.5">
      <c r="A32" s="42">
        <v>6</v>
      </c>
      <c r="B32" s="49" t="s">
        <v>110</v>
      </c>
      <c r="C32" s="48" t="s">
        <v>111</v>
      </c>
      <c r="D32" s="16" t="s">
        <v>13</v>
      </c>
      <c r="E32" s="45">
        <v>5</v>
      </c>
      <c r="F32" s="16" t="s">
        <v>0</v>
      </c>
      <c r="G32" s="46">
        <v>5</v>
      </c>
      <c r="H32" s="2"/>
    </row>
    <row r="33" spans="1:8" s="41" customFormat="1">
      <c r="A33" s="42">
        <v>7</v>
      </c>
      <c r="B33" s="50" t="s">
        <v>112</v>
      </c>
      <c r="C33" s="51" t="s">
        <v>113</v>
      </c>
      <c r="D33" s="16" t="s">
        <v>26</v>
      </c>
      <c r="E33" s="45">
        <v>2</v>
      </c>
      <c r="F33" s="16" t="s">
        <v>0</v>
      </c>
      <c r="G33" s="46">
        <v>2</v>
      </c>
      <c r="H33" s="2"/>
    </row>
    <row r="34" spans="1:8" s="41" customFormat="1" ht="25.5">
      <c r="A34" s="42">
        <v>8</v>
      </c>
      <c r="B34" s="50" t="s">
        <v>114</v>
      </c>
      <c r="C34" s="48" t="s">
        <v>115</v>
      </c>
      <c r="D34" s="16" t="s">
        <v>26</v>
      </c>
      <c r="E34" s="45">
        <v>2</v>
      </c>
      <c r="F34" s="16" t="s">
        <v>0</v>
      </c>
      <c r="G34" s="46">
        <v>2</v>
      </c>
      <c r="H34" s="2"/>
    </row>
    <row r="35" spans="1:8" s="41" customFormat="1">
      <c r="A35" s="42">
        <v>9</v>
      </c>
      <c r="B35" s="50" t="s">
        <v>116</v>
      </c>
      <c r="C35" s="51" t="s">
        <v>117</v>
      </c>
      <c r="D35" s="16" t="s">
        <v>26</v>
      </c>
      <c r="E35" s="45">
        <v>2</v>
      </c>
      <c r="F35" s="16" t="s">
        <v>0</v>
      </c>
      <c r="G35" s="46">
        <v>2</v>
      </c>
      <c r="H35" s="2"/>
    </row>
    <row r="36" spans="1:8" s="41" customFormat="1">
      <c r="A36" s="42">
        <v>10</v>
      </c>
      <c r="B36" s="49" t="s">
        <v>118</v>
      </c>
      <c r="C36" s="48" t="s">
        <v>119</v>
      </c>
      <c r="D36" s="16" t="s">
        <v>100</v>
      </c>
      <c r="E36" s="45">
        <v>1</v>
      </c>
      <c r="F36" s="16" t="s">
        <v>0</v>
      </c>
      <c r="G36" s="46">
        <v>1</v>
      </c>
      <c r="H36" s="2"/>
    </row>
    <row r="37" spans="1:8" ht="38.25">
      <c r="A37" s="42">
        <v>11</v>
      </c>
      <c r="B37" s="50" t="s">
        <v>120</v>
      </c>
      <c r="C37" s="51" t="s">
        <v>121</v>
      </c>
      <c r="D37" s="16" t="s">
        <v>26</v>
      </c>
      <c r="E37" s="45">
        <v>2</v>
      </c>
      <c r="F37" s="16" t="s">
        <v>0</v>
      </c>
      <c r="G37" s="46">
        <v>2</v>
      </c>
      <c r="H37" s="2"/>
    </row>
    <row r="38" spans="1:8">
      <c r="A38" s="42">
        <v>12</v>
      </c>
      <c r="B38" s="49" t="s">
        <v>122</v>
      </c>
      <c r="C38" s="48" t="s">
        <v>123</v>
      </c>
      <c r="D38" s="16" t="s">
        <v>26</v>
      </c>
      <c r="E38" s="45">
        <v>2</v>
      </c>
      <c r="F38" s="16" t="s">
        <v>0</v>
      </c>
      <c r="G38" s="46">
        <v>2</v>
      </c>
      <c r="H38" s="2"/>
    </row>
    <row r="39" spans="1:8">
      <c r="A39" s="42">
        <v>13</v>
      </c>
      <c r="B39" s="50" t="s">
        <v>124</v>
      </c>
      <c r="C39" s="48" t="s">
        <v>125</v>
      </c>
      <c r="D39" s="16" t="s">
        <v>26</v>
      </c>
      <c r="E39" s="45">
        <v>2</v>
      </c>
      <c r="F39" s="16" t="s">
        <v>0</v>
      </c>
      <c r="G39" s="46">
        <v>2</v>
      </c>
      <c r="H39" s="2"/>
    </row>
    <row r="40" spans="1:8">
      <c r="A40" s="42">
        <v>14</v>
      </c>
      <c r="B40" s="52" t="s">
        <v>126</v>
      </c>
      <c r="C40" s="48" t="s">
        <v>127</v>
      </c>
      <c r="D40" s="16" t="s">
        <v>100</v>
      </c>
      <c r="E40" s="45">
        <v>1</v>
      </c>
      <c r="F40" s="16" t="s">
        <v>0</v>
      </c>
      <c r="G40" s="46">
        <v>1</v>
      </c>
      <c r="H40" s="2"/>
    </row>
    <row r="41" spans="1:8" ht="25.5">
      <c r="A41" s="42">
        <v>15</v>
      </c>
      <c r="B41" s="52" t="s">
        <v>128</v>
      </c>
      <c r="C41" s="48" t="s">
        <v>129</v>
      </c>
      <c r="D41" s="16" t="s">
        <v>13</v>
      </c>
      <c r="E41" s="45">
        <v>2</v>
      </c>
      <c r="F41" s="16" t="s">
        <v>0</v>
      </c>
      <c r="G41" s="46">
        <v>2</v>
      </c>
      <c r="H41" s="2"/>
    </row>
    <row r="42" spans="1:8" ht="25.5">
      <c r="A42" s="42">
        <v>16</v>
      </c>
      <c r="B42" s="52" t="s">
        <v>19</v>
      </c>
      <c r="C42" s="48" t="s">
        <v>129</v>
      </c>
      <c r="D42" s="16" t="s">
        <v>13</v>
      </c>
      <c r="E42" s="45">
        <v>5</v>
      </c>
      <c r="F42" s="16" t="s">
        <v>0</v>
      </c>
      <c r="G42" s="46">
        <v>5</v>
      </c>
      <c r="H42" s="2"/>
    </row>
    <row r="43" spans="1:8" ht="38.25">
      <c r="A43" s="42">
        <v>17</v>
      </c>
      <c r="B43" s="49" t="s">
        <v>130</v>
      </c>
      <c r="C43" s="48" t="s">
        <v>131</v>
      </c>
      <c r="D43" s="16" t="s">
        <v>100</v>
      </c>
      <c r="E43" s="45">
        <v>1</v>
      </c>
      <c r="F43" s="16" t="s">
        <v>0</v>
      </c>
      <c r="G43" s="46">
        <v>1</v>
      </c>
      <c r="H43" s="2"/>
    </row>
    <row r="44" spans="1:8">
      <c r="A44" s="42">
        <v>18</v>
      </c>
      <c r="B44" s="52" t="s">
        <v>132</v>
      </c>
      <c r="C44" s="48" t="s">
        <v>133</v>
      </c>
      <c r="D44" s="16" t="s">
        <v>100</v>
      </c>
      <c r="E44" s="53">
        <v>2</v>
      </c>
      <c r="F44" s="16" t="s">
        <v>0</v>
      </c>
      <c r="G44" s="54">
        <v>2</v>
      </c>
      <c r="H44" s="2"/>
    </row>
    <row r="45" spans="1:8" ht="23.25" customHeight="1" thickBot="1">
      <c r="A45" s="93" t="s">
        <v>58</v>
      </c>
      <c r="B45" s="94"/>
      <c r="C45" s="94"/>
      <c r="D45" s="94"/>
      <c r="E45" s="94"/>
      <c r="F45" s="94"/>
      <c r="G45" s="94"/>
      <c r="H45" s="94"/>
    </row>
    <row r="46" spans="1:8" ht="15.75" customHeight="1">
      <c r="A46" s="97" t="s">
        <v>17</v>
      </c>
      <c r="B46" s="98"/>
      <c r="C46" s="98"/>
      <c r="D46" s="98"/>
      <c r="E46" s="98"/>
      <c r="F46" s="98"/>
      <c r="G46" s="98"/>
      <c r="H46" s="99"/>
    </row>
    <row r="47" spans="1:8" ht="15" customHeight="1">
      <c r="A47" s="81" t="s">
        <v>34</v>
      </c>
      <c r="B47" s="82"/>
      <c r="C47" s="82"/>
      <c r="D47" s="82"/>
      <c r="E47" s="82"/>
      <c r="F47" s="82"/>
      <c r="G47" s="82"/>
      <c r="H47" s="83"/>
    </row>
    <row r="48" spans="1:8" ht="15" customHeight="1">
      <c r="A48" s="81" t="s">
        <v>86</v>
      </c>
      <c r="B48" s="82"/>
      <c r="C48" s="82"/>
      <c r="D48" s="82"/>
      <c r="E48" s="82"/>
      <c r="F48" s="82"/>
      <c r="G48" s="82"/>
      <c r="H48" s="83"/>
    </row>
    <row r="49" spans="1:8" ht="15" customHeight="1">
      <c r="A49" s="81" t="s">
        <v>16</v>
      </c>
      <c r="B49" s="82"/>
      <c r="C49" s="82"/>
      <c r="D49" s="82"/>
      <c r="E49" s="82"/>
      <c r="F49" s="82"/>
      <c r="G49" s="82"/>
      <c r="H49" s="83"/>
    </row>
    <row r="50" spans="1:8" ht="15" customHeight="1">
      <c r="A50" s="81" t="s">
        <v>81</v>
      </c>
      <c r="B50" s="82"/>
      <c r="C50" s="82"/>
      <c r="D50" s="82"/>
      <c r="E50" s="82"/>
      <c r="F50" s="82"/>
      <c r="G50" s="82"/>
      <c r="H50" s="83"/>
    </row>
    <row r="51" spans="1:8" ht="15" customHeight="1">
      <c r="A51" s="81" t="s">
        <v>82</v>
      </c>
      <c r="B51" s="82"/>
      <c r="C51" s="82"/>
      <c r="D51" s="82"/>
      <c r="E51" s="82"/>
      <c r="F51" s="82"/>
      <c r="G51" s="82"/>
      <c r="H51" s="83"/>
    </row>
    <row r="52" spans="1:8" ht="15" customHeight="1">
      <c r="A52" s="81" t="s">
        <v>83</v>
      </c>
      <c r="B52" s="82"/>
      <c r="C52" s="82"/>
      <c r="D52" s="82"/>
      <c r="E52" s="82"/>
      <c r="F52" s="82"/>
      <c r="G52" s="82"/>
      <c r="H52" s="83"/>
    </row>
    <row r="53" spans="1:8" ht="15" customHeight="1">
      <c r="A53" s="87" t="s">
        <v>35</v>
      </c>
      <c r="B53" s="88"/>
      <c r="C53" s="88"/>
      <c r="D53" s="88"/>
      <c r="E53" s="88"/>
      <c r="F53" s="88"/>
      <c r="G53" s="88"/>
      <c r="H53" s="89"/>
    </row>
    <row r="54" spans="1:8" ht="15.75" customHeight="1" thickBot="1">
      <c r="A54" s="90" t="s">
        <v>36</v>
      </c>
      <c r="B54" s="91"/>
      <c r="C54" s="91"/>
      <c r="D54" s="91"/>
      <c r="E54" s="91"/>
      <c r="F54" s="91"/>
      <c r="G54" s="91"/>
      <c r="H54" s="92"/>
    </row>
    <row r="55" spans="1:8" ht="60">
      <c r="A55" s="8" t="s">
        <v>11</v>
      </c>
      <c r="B55" s="8" t="s">
        <v>10</v>
      </c>
      <c r="C55" s="10" t="s">
        <v>9</v>
      </c>
      <c r="D55" s="8" t="s">
        <v>8</v>
      </c>
      <c r="E55" s="19" t="s">
        <v>7</v>
      </c>
      <c r="F55" s="19" t="s">
        <v>6</v>
      </c>
      <c r="G55" s="19" t="s">
        <v>5</v>
      </c>
      <c r="H55" s="8" t="s">
        <v>21</v>
      </c>
    </row>
    <row r="56" spans="1:8" s="41" customFormat="1" ht="15.75" customHeight="1">
      <c r="A56" s="11">
        <v>1</v>
      </c>
      <c r="B56" s="55" t="s">
        <v>23</v>
      </c>
      <c r="C56" s="48" t="s">
        <v>134</v>
      </c>
      <c r="D56" s="56" t="s">
        <v>13</v>
      </c>
      <c r="E56" s="56">
        <v>0.2</v>
      </c>
      <c r="F56" s="56" t="s">
        <v>18</v>
      </c>
      <c r="G56" s="18">
        <v>1</v>
      </c>
      <c r="H56" s="22"/>
    </row>
    <row r="57" spans="1:8" s="41" customFormat="1" ht="15.75" customHeight="1">
      <c r="A57" s="11">
        <v>2</v>
      </c>
      <c r="B57" s="55" t="s">
        <v>135</v>
      </c>
      <c r="C57" s="48" t="s">
        <v>134</v>
      </c>
      <c r="D57" s="56" t="s">
        <v>13</v>
      </c>
      <c r="E57" s="56">
        <v>1</v>
      </c>
      <c r="F57" s="56" t="s">
        <v>18</v>
      </c>
      <c r="G57" s="18">
        <v>5</v>
      </c>
      <c r="H57" s="22"/>
    </row>
    <row r="58" spans="1:8" s="41" customFormat="1" ht="15.75" customHeight="1">
      <c r="A58" s="11">
        <v>3</v>
      </c>
      <c r="B58" s="55" t="s">
        <v>19</v>
      </c>
      <c r="C58" s="48" t="s">
        <v>134</v>
      </c>
      <c r="D58" s="56" t="s">
        <v>13</v>
      </c>
      <c r="E58" s="56">
        <v>1</v>
      </c>
      <c r="F58" s="56" t="s">
        <v>18</v>
      </c>
      <c r="G58" s="18">
        <v>5</v>
      </c>
      <c r="H58" s="22"/>
    </row>
    <row r="59" spans="1:8" s="41" customFormat="1" ht="15.75" customHeight="1">
      <c r="A59" s="11">
        <v>4</v>
      </c>
      <c r="B59" s="57" t="s">
        <v>136</v>
      </c>
      <c r="C59" s="48" t="s">
        <v>134</v>
      </c>
      <c r="D59" s="56" t="s">
        <v>137</v>
      </c>
      <c r="E59" s="58">
        <v>1</v>
      </c>
      <c r="F59" s="58" t="s">
        <v>18</v>
      </c>
      <c r="G59" s="59">
        <v>5</v>
      </c>
      <c r="H59" s="60"/>
    </row>
    <row r="60" spans="1:8" s="41" customFormat="1" ht="25.5">
      <c r="A60" s="11">
        <v>5</v>
      </c>
      <c r="B60" s="22" t="s">
        <v>24</v>
      </c>
      <c r="C60" s="48" t="s">
        <v>134</v>
      </c>
      <c r="D60" s="56" t="s">
        <v>13</v>
      </c>
      <c r="E60" s="18">
        <v>0.2</v>
      </c>
      <c r="F60" s="58" t="s">
        <v>18</v>
      </c>
      <c r="G60" s="18">
        <v>1</v>
      </c>
      <c r="H60" s="22"/>
    </row>
    <row r="61" spans="1:8" ht="23.25" customHeight="1" thickBot="1">
      <c r="A61" s="93" t="s">
        <v>59</v>
      </c>
      <c r="B61" s="94"/>
      <c r="C61" s="94"/>
      <c r="D61" s="94"/>
      <c r="E61" s="94"/>
      <c r="F61" s="94"/>
      <c r="G61" s="94"/>
      <c r="H61" s="94"/>
    </row>
    <row r="62" spans="1:8" ht="15.75" customHeight="1">
      <c r="A62" s="97" t="s">
        <v>17</v>
      </c>
      <c r="B62" s="98"/>
      <c r="C62" s="98"/>
      <c r="D62" s="98"/>
      <c r="E62" s="98"/>
      <c r="F62" s="98"/>
      <c r="G62" s="98"/>
      <c r="H62" s="99"/>
    </row>
    <row r="63" spans="1:8" ht="15" customHeight="1">
      <c r="A63" s="81" t="s">
        <v>37</v>
      </c>
      <c r="B63" s="82"/>
      <c r="C63" s="82"/>
      <c r="D63" s="82"/>
      <c r="E63" s="82"/>
      <c r="F63" s="82"/>
      <c r="G63" s="82"/>
      <c r="H63" s="83"/>
    </row>
    <row r="64" spans="1:8" ht="15" customHeight="1">
      <c r="A64" s="81" t="s">
        <v>86</v>
      </c>
      <c r="B64" s="82"/>
      <c r="C64" s="82"/>
      <c r="D64" s="82"/>
      <c r="E64" s="82"/>
      <c r="F64" s="82"/>
      <c r="G64" s="82"/>
      <c r="H64" s="83"/>
    </row>
    <row r="65" spans="1:8" ht="15" customHeight="1">
      <c r="A65" s="81" t="s">
        <v>16</v>
      </c>
      <c r="B65" s="82"/>
      <c r="C65" s="82"/>
      <c r="D65" s="82"/>
      <c r="E65" s="82"/>
      <c r="F65" s="82"/>
      <c r="G65" s="82"/>
      <c r="H65" s="83"/>
    </row>
    <row r="66" spans="1:8" ht="15" customHeight="1">
      <c r="A66" s="81" t="s">
        <v>81</v>
      </c>
      <c r="B66" s="82"/>
      <c r="C66" s="82"/>
      <c r="D66" s="82"/>
      <c r="E66" s="82"/>
      <c r="F66" s="82"/>
      <c r="G66" s="82"/>
      <c r="H66" s="83"/>
    </row>
    <row r="67" spans="1:8" ht="15" customHeight="1">
      <c r="A67" s="81" t="s">
        <v>82</v>
      </c>
      <c r="B67" s="82"/>
      <c r="C67" s="82"/>
      <c r="D67" s="82"/>
      <c r="E67" s="82"/>
      <c r="F67" s="82"/>
      <c r="G67" s="82"/>
      <c r="H67" s="83"/>
    </row>
    <row r="68" spans="1:8" ht="15" customHeight="1">
      <c r="A68" s="81" t="s">
        <v>83</v>
      </c>
      <c r="B68" s="82"/>
      <c r="C68" s="82"/>
      <c r="D68" s="82"/>
      <c r="E68" s="82"/>
      <c r="F68" s="82"/>
      <c r="G68" s="82"/>
      <c r="H68" s="83"/>
    </row>
    <row r="69" spans="1:8" ht="15" customHeight="1">
      <c r="A69" s="87" t="s">
        <v>35</v>
      </c>
      <c r="B69" s="88"/>
      <c r="C69" s="88"/>
      <c r="D69" s="88"/>
      <c r="E69" s="88"/>
      <c r="F69" s="88"/>
      <c r="G69" s="88"/>
      <c r="H69" s="89"/>
    </row>
    <row r="70" spans="1:8" ht="15.75" customHeight="1" thickBot="1">
      <c r="A70" s="90" t="s">
        <v>36</v>
      </c>
      <c r="B70" s="91"/>
      <c r="C70" s="91"/>
      <c r="D70" s="91"/>
      <c r="E70" s="91"/>
      <c r="F70" s="91"/>
      <c r="G70" s="91"/>
      <c r="H70" s="92"/>
    </row>
    <row r="71" spans="1:8" ht="60">
      <c r="A71" s="9" t="s">
        <v>11</v>
      </c>
      <c r="B71" s="8" t="s">
        <v>10</v>
      </c>
      <c r="C71" s="10" t="s">
        <v>9</v>
      </c>
      <c r="D71" s="19" t="s">
        <v>8</v>
      </c>
      <c r="E71" s="19" t="s">
        <v>7</v>
      </c>
      <c r="F71" s="19" t="s">
        <v>6</v>
      </c>
      <c r="G71" s="19" t="s">
        <v>5</v>
      </c>
      <c r="H71" s="8" t="s">
        <v>21</v>
      </c>
    </row>
    <row r="72" spans="1:8" s="41" customFormat="1" ht="15.75" customHeight="1">
      <c r="A72" s="61">
        <v>1</v>
      </c>
      <c r="B72" s="62" t="s">
        <v>23</v>
      </c>
      <c r="C72" s="63" t="s">
        <v>138</v>
      </c>
      <c r="D72" s="64" t="s">
        <v>13</v>
      </c>
      <c r="E72" s="20">
        <v>1</v>
      </c>
      <c r="F72" s="20" t="s">
        <v>0</v>
      </c>
      <c r="G72" s="16">
        <f>E72</f>
        <v>1</v>
      </c>
      <c r="H72" s="2"/>
    </row>
    <row r="73" spans="1:8" s="41" customFormat="1" ht="15.75" customHeight="1">
      <c r="A73" s="61">
        <v>2</v>
      </c>
      <c r="B73" s="62" t="s">
        <v>139</v>
      </c>
      <c r="C73" s="48" t="s">
        <v>134</v>
      </c>
      <c r="D73" s="64" t="s">
        <v>13</v>
      </c>
      <c r="E73" s="16">
        <v>1</v>
      </c>
      <c r="F73" s="16" t="s">
        <v>0</v>
      </c>
      <c r="G73" s="16">
        <f>E73</f>
        <v>1</v>
      </c>
      <c r="H73" s="2"/>
    </row>
    <row r="74" spans="1:8" s="41" customFormat="1" ht="15.75" customHeight="1">
      <c r="A74" s="61">
        <v>3</v>
      </c>
      <c r="B74" s="62" t="s">
        <v>140</v>
      </c>
      <c r="C74" s="48" t="s">
        <v>134</v>
      </c>
      <c r="D74" s="64" t="s">
        <v>15</v>
      </c>
      <c r="E74" s="16">
        <v>1</v>
      </c>
      <c r="F74" s="16" t="s">
        <v>0</v>
      </c>
      <c r="G74" s="16">
        <f>E74</f>
        <v>1</v>
      </c>
      <c r="H74" s="2"/>
    </row>
    <row r="75" spans="1:8" s="41" customFormat="1" ht="12.75" customHeight="1">
      <c r="A75" s="61">
        <v>4</v>
      </c>
      <c r="B75" s="65" t="s">
        <v>141</v>
      </c>
      <c r="C75" s="66" t="s">
        <v>142</v>
      </c>
      <c r="D75" s="64" t="s">
        <v>15</v>
      </c>
      <c r="E75" s="16">
        <v>1</v>
      </c>
      <c r="F75" s="16" t="s">
        <v>0</v>
      </c>
      <c r="G75" s="16">
        <v>1</v>
      </c>
      <c r="H75" s="2"/>
    </row>
    <row r="76" spans="1:8" s="41" customFormat="1" ht="15.75" customHeight="1">
      <c r="A76" s="61">
        <v>5</v>
      </c>
      <c r="B76" s="62" t="s">
        <v>143</v>
      </c>
      <c r="C76" s="48" t="s">
        <v>134</v>
      </c>
      <c r="D76" s="64" t="s">
        <v>144</v>
      </c>
      <c r="E76" s="16">
        <v>10</v>
      </c>
      <c r="F76" s="16" t="s">
        <v>0</v>
      </c>
      <c r="G76" s="16">
        <v>10</v>
      </c>
      <c r="H76" s="2"/>
    </row>
    <row r="77" spans="1:8" s="41" customFormat="1" ht="15.75" customHeight="1">
      <c r="A77" s="61">
        <v>6</v>
      </c>
      <c r="B77" s="62" t="s">
        <v>145</v>
      </c>
      <c r="C77" s="48" t="s">
        <v>134</v>
      </c>
      <c r="D77" s="64" t="s">
        <v>144</v>
      </c>
      <c r="E77" s="16">
        <v>10</v>
      </c>
      <c r="F77" s="16" t="s">
        <v>0</v>
      </c>
      <c r="G77" s="16">
        <v>10</v>
      </c>
      <c r="H77" s="2"/>
    </row>
    <row r="78" spans="1:8" ht="15.75" customHeight="1">
      <c r="A78" s="93" t="s">
        <v>12</v>
      </c>
      <c r="B78" s="94"/>
      <c r="C78" s="94"/>
      <c r="D78" s="94"/>
      <c r="E78" s="94"/>
      <c r="F78" s="94"/>
      <c r="G78" s="94"/>
      <c r="H78" s="94"/>
    </row>
    <row r="79" spans="1:8" ht="60">
      <c r="A79" s="9" t="s">
        <v>11</v>
      </c>
      <c r="B79" s="8" t="s">
        <v>10</v>
      </c>
      <c r="C79" s="8" t="s">
        <v>9</v>
      </c>
      <c r="D79" s="8" t="s">
        <v>8</v>
      </c>
      <c r="E79" s="8" t="s">
        <v>7</v>
      </c>
      <c r="F79" s="8" t="s">
        <v>6</v>
      </c>
      <c r="G79" s="8" t="s">
        <v>5</v>
      </c>
      <c r="H79" s="8" t="s">
        <v>21</v>
      </c>
    </row>
    <row r="80" spans="1:8" ht="25.5">
      <c r="A80" s="7">
        <v>1</v>
      </c>
      <c r="B80" s="6" t="s">
        <v>4</v>
      </c>
      <c r="C80" s="21" t="s">
        <v>33</v>
      </c>
      <c r="D80" s="3" t="s">
        <v>1</v>
      </c>
      <c r="E80" s="20">
        <v>1</v>
      </c>
      <c r="F80" s="20" t="s">
        <v>0</v>
      </c>
      <c r="G80" s="16">
        <f>E80</f>
        <v>1</v>
      </c>
      <c r="H80" s="2"/>
    </row>
    <row r="81" spans="1:8" ht="25.5">
      <c r="A81" s="5">
        <v>2</v>
      </c>
      <c r="B81" s="2" t="s">
        <v>3</v>
      </c>
      <c r="C81" s="21" t="s">
        <v>33</v>
      </c>
      <c r="D81" s="3" t="s">
        <v>1</v>
      </c>
      <c r="E81" s="16">
        <v>1</v>
      </c>
      <c r="F81" s="16" t="s">
        <v>0</v>
      </c>
      <c r="G81" s="16">
        <f>E81</f>
        <v>1</v>
      </c>
      <c r="H81" s="2"/>
    </row>
    <row r="82" spans="1:8" ht="25.5">
      <c r="A82" s="5">
        <v>3</v>
      </c>
      <c r="B82" s="2" t="s">
        <v>2</v>
      </c>
      <c r="C82" s="21" t="s">
        <v>33</v>
      </c>
      <c r="D82" s="3" t="s">
        <v>1</v>
      </c>
      <c r="E82" s="16">
        <v>1</v>
      </c>
      <c r="F82" s="16" t="s">
        <v>0</v>
      </c>
      <c r="G82" s="16">
        <f>E82</f>
        <v>1</v>
      </c>
      <c r="H82" s="2"/>
    </row>
    <row r="83" spans="1:8" ht="21" thickBot="1">
      <c r="A83" s="95" t="s">
        <v>38</v>
      </c>
      <c r="B83" s="96"/>
      <c r="C83" s="96"/>
      <c r="D83" s="96"/>
      <c r="E83" s="96"/>
      <c r="F83" s="96"/>
      <c r="G83" s="96"/>
      <c r="H83" s="96"/>
    </row>
    <row r="84" spans="1:8">
      <c r="A84" s="97" t="s">
        <v>17</v>
      </c>
      <c r="B84" s="98"/>
      <c r="C84" s="98"/>
      <c r="D84" s="98"/>
      <c r="E84" s="98"/>
      <c r="F84" s="98"/>
      <c r="G84" s="98"/>
      <c r="H84" s="99"/>
    </row>
    <row r="85" spans="1:8">
      <c r="A85" s="81" t="s">
        <v>87</v>
      </c>
      <c r="B85" s="82"/>
      <c r="C85" s="82"/>
      <c r="D85" s="82"/>
      <c r="E85" s="82"/>
      <c r="F85" s="82"/>
      <c r="G85" s="82"/>
      <c r="H85" s="83"/>
    </row>
    <row r="86" spans="1:8">
      <c r="A86" s="81" t="s">
        <v>80</v>
      </c>
      <c r="B86" s="82"/>
      <c r="C86" s="82"/>
      <c r="D86" s="82"/>
      <c r="E86" s="82"/>
      <c r="F86" s="82"/>
      <c r="G86" s="82"/>
      <c r="H86" s="83"/>
    </row>
    <row r="87" spans="1:8">
      <c r="A87" s="81" t="s">
        <v>16</v>
      </c>
      <c r="B87" s="82"/>
      <c r="C87" s="82"/>
      <c r="D87" s="82"/>
      <c r="E87" s="82"/>
      <c r="F87" s="82"/>
      <c r="G87" s="82"/>
      <c r="H87" s="83"/>
    </row>
    <row r="88" spans="1:8">
      <c r="A88" s="81" t="s">
        <v>81</v>
      </c>
      <c r="B88" s="82"/>
      <c r="C88" s="82"/>
      <c r="D88" s="82"/>
      <c r="E88" s="82"/>
      <c r="F88" s="82"/>
      <c r="G88" s="82"/>
      <c r="H88" s="83"/>
    </row>
    <row r="89" spans="1:8" ht="15" customHeight="1">
      <c r="A89" s="81" t="s">
        <v>82</v>
      </c>
      <c r="B89" s="82"/>
      <c r="C89" s="82"/>
      <c r="D89" s="82"/>
      <c r="E89" s="82"/>
      <c r="F89" s="82"/>
      <c r="G89" s="82"/>
      <c r="H89" s="83"/>
    </row>
    <row r="90" spans="1:8">
      <c r="A90" s="81" t="s">
        <v>83</v>
      </c>
      <c r="B90" s="82"/>
      <c r="C90" s="82"/>
      <c r="D90" s="82"/>
      <c r="E90" s="82"/>
      <c r="F90" s="82"/>
      <c r="G90" s="82"/>
      <c r="H90" s="83"/>
    </row>
    <row r="91" spans="1:8">
      <c r="A91" s="81" t="s">
        <v>88</v>
      </c>
      <c r="B91" s="82"/>
      <c r="C91" s="82"/>
      <c r="D91" s="82"/>
      <c r="E91" s="82"/>
      <c r="F91" s="82"/>
      <c r="G91" s="82"/>
      <c r="H91" s="83"/>
    </row>
    <row r="92" spans="1:8" ht="15.75" thickBot="1">
      <c r="A92" s="84" t="s">
        <v>89</v>
      </c>
      <c r="B92" s="85"/>
      <c r="C92" s="85"/>
      <c r="D92" s="85"/>
      <c r="E92" s="85"/>
      <c r="F92" s="85"/>
      <c r="G92" s="85"/>
      <c r="H92" s="86"/>
    </row>
    <row r="93" spans="1:8" ht="60">
      <c r="A93" s="13" t="s">
        <v>11</v>
      </c>
      <c r="B93" s="10" t="s">
        <v>10</v>
      </c>
      <c r="C93" s="10" t="s">
        <v>9</v>
      </c>
      <c r="D93" s="11" t="s">
        <v>8</v>
      </c>
      <c r="E93" s="11" t="s">
        <v>7</v>
      </c>
      <c r="F93" s="11" t="s">
        <v>6</v>
      </c>
      <c r="G93" s="11" t="s">
        <v>5</v>
      </c>
      <c r="H93" s="11" t="s">
        <v>21</v>
      </c>
    </row>
    <row r="94" spans="1:8" s="41" customFormat="1" ht="15.75" customHeight="1">
      <c r="A94" s="67">
        <v>1</v>
      </c>
      <c r="B94" s="14" t="s">
        <v>135</v>
      </c>
      <c r="C94" s="48" t="s">
        <v>134</v>
      </c>
      <c r="D94" s="16" t="s">
        <v>13</v>
      </c>
      <c r="E94" s="16">
        <v>2</v>
      </c>
      <c r="F94" s="16" t="s">
        <v>0</v>
      </c>
      <c r="G94" s="16">
        <v>2</v>
      </c>
      <c r="H94" s="22"/>
    </row>
    <row r="95" spans="1:8" s="41" customFormat="1" ht="15.75" customHeight="1">
      <c r="A95" s="67">
        <v>2</v>
      </c>
      <c r="B95" s="14" t="s">
        <v>19</v>
      </c>
      <c r="C95" s="48" t="s">
        <v>134</v>
      </c>
      <c r="D95" s="16" t="s">
        <v>13</v>
      </c>
      <c r="E95" s="16">
        <v>2</v>
      </c>
      <c r="F95" s="16" t="s">
        <v>0</v>
      </c>
      <c r="G95" s="16">
        <v>2</v>
      </c>
      <c r="H95" s="22"/>
    </row>
    <row r="96" spans="1:8" s="41" customFormat="1" ht="15.75" customHeight="1">
      <c r="A96" s="67">
        <v>3</v>
      </c>
      <c r="B96" s="14" t="s">
        <v>146</v>
      </c>
      <c r="C96" s="48" t="s">
        <v>134</v>
      </c>
      <c r="D96" s="16" t="s">
        <v>13</v>
      </c>
      <c r="E96" s="16">
        <v>1</v>
      </c>
      <c r="F96" s="16" t="s">
        <v>0</v>
      </c>
      <c r="G96" s="16">
        <v>1</v>
      </c>
      <c r="H96" s="22"/>
    </row>
    <row r="97" spans="1:8" ht="15.75" customHeight="1">
      <c r="A97" s="5">
        <v>4</v>
      </c>
      <c r="B97" s="4"/>
      <c r="C97" s="4"/>
      <c r="D97" s="3"/>
      <c r="E97" s="3"/>
      <c r="F97" s="3"/>
      <c r="G97" s="3"/>
      <c r="H97" s="2"/>
    </row>
    <row r="98" spans="1:8" ht="15.75" customHeight="1">
      <c r="A98" s="5">
        <v>5</v>
      </c>
      <c r="B98" s="4"/>
      <c r="C98" s="4"/>
      <c r="D98" s="3"/>
      <c r="E98" s="3"/>
      <c r="F98" s="3"/>
      <c r="G98" s="3"/>
      <c r="H98" s="2"/>
    </row>
    <row r="99" spans="1:8" ht="15.75" customHeight="1">
      <c r="A99" s="5">
        <v>10</v>
      </c>
      <c r="B99" s="2"/>
      <c r="C99" s="4"/>
      <c r="D99" s="3"/>
      <c r="E99" s="3"/>
      <c r="F99" s="3"/>
      <c r="G99" s="3"/>
      <c r="H99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0:H50"/>
    <mergeCell ref="A21:H21"/>
    <mergeCell ref="A22:H22"/>
    <mergeCell ref="A23:H23"/>
    <mergeCell ref="A24:H24"/>
    <mergeCell ref="A25:H25"/>
    <mergeCell ref="A45:H45"/>
    <mergeCell ref="A46:H46"/>
    <mergeCell ref="A47:H47"/>
    <mergeCell ref="A48:H48"/>
    <mergeCell ref="A49:H49"/>
    <mergeCell ref="A20:H20"/>
    <mergeCell ref="A14:B14"/>
    <mergeCell ref="C14:H14"/>
    <mergeCell ref="A68:H68"/>
    <mergeCell ref="A51:H51"/>
    <mergeCell ref="A52:H52"/>
    <mergeCell ref="A53:H53"/>
    <mergeCell ref="A54:H54"/>
    <mergeCell ref="A61:H61"/>
    <mergeCell ref="A62:H62"/>
    <mergeCell ref="A63:H63"/>
    <mergeCell ref="A64:H64"/>
    <mergeCell ref="A65:H65"/>
    <mergeCell ref="A66:H66"/>
    <mergeCell ref="A67:H67"/>
    <mergeCell ref="A69:H69"/>
    <mergeCell ref="A70:H70"/>
    <mergeCell ref="A78:H78"/>
    <mergeCell ref="A83:H83"/>
    <mergeCell ref="A84:H84"/>
    <mergeCell ref="A91:H91"/>
    <mergeCell ref="A92:H92"/>
    <mergeCell ref="A85:H85"/>
    <mergeCell ref="A86:H86"/>
    <mergeCell ref="A87:H87"/>
    <mergeCell ref="A88:H88"/>
    <mergeCell ref="A89:H89"/>
    <mergeCell ref="A90:H90"/>
  </mergeCells>
  <dataValidations count="2">
    <dataValidation allowBlank="1" showInputMessage="1" showErrorMessage="1" error="Укажите только число" prompt="Укажите только число" sqref="G27:G44 E27:E44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44 C56:C60 B72:C77 C94:C96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topLeftCell="A18" zoomScaleNormal="150" workbookViewId="0">
      <selection activeCell="A32" sqref="A32:XFD34"/>
    </sheetView>
  </sheetViews>
  <sheetFormatPr defaultColWidth="14.42578125" defaultRowHeight="15"/>
  <cols>
    <col min="1" max="1" width="5.140625" style="28" customWidth="1"/>
    <col min="2" max="2" width="52" style="28" customWidth="1"/>
    <col min="3" max="3" width="27.42578125" style="28" customWidth="1"/>
    <col min="4" max="4" width="22" style="28" customWidth="1"/>
    <col min="5" max="5" width="15.42578125" style="28" customWidth="1"/>
    <col min="6" max="6" width="19.7109375" style="28" bestFit="1" customWidth="1"/>
    <col min="7" max="7" width="14.42578125" style="28" customWidth="1"/>
    <col min="8" max="8" width="25" style="28" bestFit="1" customWidth="1"/>
    <col min="9" max="11" width="8.7109375" style="1" customWidth="1"/>
    <col min="12" max="16384" width="14.42578125" style="1"/>
  </cols>
  <sheetData>
    <row r="1" spans="1:8">
      <c r="A1" s="113" t="s">
        <v>20</v>
      </c>
      <c r="B1" s="82"/>
      <c r="C1" s="82"/>
      <c r="D1" s="82"/>
      <c r="E1" s="82"/>
      <c r="F1" s="82"/>
      <c r="G1" s="82"/>
      <c r="H1" s="82"/>
    </row>
    <row r="2" spans="1:8" s="27" customFormat="1" ht="20.25">
      <c r="A2" s="110" t="s">
        <v>91</v>
      </c>
      <c r="B2" s="110"/>
      <c r="C2" s="110"/>
      <c r="D2" s="110"/>
      <c r="E2" s="110"/>
      <c r="F2" s="110"/>
      <c r="G2" s="110"/>
      <c r="H2" s="110"/>
    </row>
    <row r="3" spans="1:8" s="27" customFormat="1" ht="20.25">
      <c r="A3" s="111" t="str">
        <f>'Информация о Чемпионате'!B4</f>
        <v>РЧ</v>
      </c>
      <c r="B3" s="111"/>
      <c r="C3" s="111"/>
      <c r="D3" s="111"/>
      <c r="E3" s="111"/>
      <c r="F3" s="111"/>
      <c r="G3" s="111"/>
      <c r="H3" s="111"/>
    </row>
    <row r="4" spans="1:8" s="27" customFormat="1" ht="20.25">
      <c r="A4" s="110" t="s">
        <v>92</v>
      </c>
      <c r="B4" s="110"/>
      <c r="C4" s="110"/>
      <c r="D4" s="110"/>
      <c r="E4" s="110"/>
      <c r="F4" s="110"/>
      <c r="G4" s="110"/>
      <c r="H4" s="110"/>
    </row>
    <row r="5" spans="1:8" ht="20.25">
      <c r="A5" s="109" t="str">
        <f>'Информация о Чемпионате'!B3</f>
        <v>Медицинская оптика</v>
      </c>
      <c r="B5" s="109"/>
      <c r="C5" s="109"/>
      <c r="D5" s="109"/>
      <c r="E5" s="109"/>
      <c r="F5" s="109"/>
      <c r="G5" s="109"/>
      <c r="H5" s="109"/>
    </row>
    <row r="6" spans="1:8">
      <c r="A6" s="100" t="s">
        <v>22</v>
      </c>
      <c r="B6" s="108"/>
      <c r="C6" s="108"/>
      <c r="D6" s="108"/>
      <c r="E6" s="108"/>
      <c r="F6" s="108"/>
      <c r="G6" s="108"/>
      <c r="H6" s="108"/>
    </row>
    <row r="7" spans="1:8" ht="15.75">
      <c r="A7" s="100" t="s">
        <v>79</v>
      </c>
      <c r="B7" s="100"/>
      <c r="C7" s="112">
        <f>'Информация о Чемпионате'!B5</f>
        <v>0</v>
      </c>
      <c r="D7" s="112"/>
      <c r="E7" s="112"/>
      <c r="F7" s="112"/>
      <c r="G7" s="112"/>
      <c r="H7" s="112"/>
    </row>
    <row r="8" spans="1:8" ht="15.75">
      <c r="A8" s="100" t="s">
        <v>90</v>
      </c>
      <c r="B8" s="100"/>
      <c r="C8" s="100"/>
      <c r="D8" s="112">
        <f>'Информация о Чемпионате'!B6</f>
        <v>0</v>
      </c>
      <c r="E8" s="112"/>
      <c r="F8" s="112"/>
      <c r="G8" s="112"/>
      <c r="H8" s="112"/>
    </row>
    <row r="9" spans="1:8" ht="15.75">
      <c r="A9" s="100" t="s">
        <v>74</v>
      </c>
      <c r="B9" s="100"/>
      <c r="C9" s="100">
        <f>'Информация о Чемпионате'!B7</f>
        <v>0</v>
      </c>
      <c r="D9" s="100"/>
      <c r="E9" s="100"/>
      <c r="F9" s="100"/>
      <c r="G9" s="100"/>
      <c r="H9" s="100"/>
    </row>
    <row r="10" spans="1:8" ht="15.75">
      <c r="A10" s="100" t="s">
        <v>78</v>
      </c>
      <c r="B10" s="100"/>
      <c r="C10" s="100">
        <f>'Информация о Чемпионате'!B9</f>
        <v>0</v>
      </c>
      <c r="D10" s="100"/>
      <c r="E10" s="100">
        <f>'Информация о Чемпионате'!B10</f>
        <v>0</v>
      </c>
      <c r="F10" s="100"/>
      <c r="G10" s="100">
        <f>'Информация о Чемпионате'!B11</f>
        <v>0</v>
      </c>
      <c r="H10" s="100"/>
    </row>
    <row r="11" spans="1:8" ht="15.75">
      <c r="A11" s="100" t="s">
        <v>77</v>
      </c>
      <c r="B11" s="100"/>
      <c r="C11" s="100">
        <f>'Информация о Чемпионате'!B12</f>
        <v>0</v>
      </c>
      <c r="D11" s="100"/>
      <c r="E11" s="100">
        <f>'Информация о Чемпионате'!B13</f>
        <v>0</v>
      </c>
      <c r="F11" s="100"/>
      <c r="G11" s="100">
        <f>'Информация о Чемпионате'!B14</f>
        <v>0</v>
      </c>
      <c r="H11" s="100"/>
    </row>
    <row r="12" spans="1:8" ht="15.75">
      <c r="A12" s="100" t="s">
        <v>76</v>
      </c>
      <c r="B12" s="100"/>
      <c r="C12" s="100">
        <f>'Информация о Чемпионате'!B17</f>
        <v>8</v>
      </c>
      <c r="D12" s="100"/>
      <c r="E12" s="100"/>
      <c r="F12" s="100"/>
      <c r="G12" s="100"/>
      <c r="H12" s="100"/>
    </row>
    <row r="13" spans="1:8" ht="15.75">
      <c r="A13" s="100" t="s">
        <v>60</v>
      </c>
      <c r="B13" s="100"/>
      <c r="C13" s="100">
        <f>'Информация о Чемпионате'!B15</f>
        <v>0</v>
      </c>
      <c r="D13" s="100"/>
      <c r="E13" s="100"/>
      <c r="F13" s="100"/>
      <c r="G13" s="100"/>
      <c r="H13" s="100"/>
    </row>
    <row r="14" spans="1:8" ht="15.75">
      <c r="A14" s="100" t="s">
        <v>61</v>
      </c>
      <c r="B14" s="100"/>
      <c r="C14" s="100">
        <f>'Информация о Чемпионате'!B16</f>
        <v>5</v>
      </c>
      <c r="D14" s="100"/>
      <c r="E14" s="100"/>
      <c r="F14" s="100"/>
      <c r="G14" s="100"/>
      <c r="H14" s="100"/>
    </row>
    <row r="15" spans="1:8" ht="15.75">
      <c r="A15" s="100" t="s">
        <v>75</v>
      </c>
      <c r="B15" s="100"/>
      <c r="C15" s="100">
        <f>'Информация о Чемпионате'!B8</f>
        <v>0</v>
      </c>
      <c r="D15" s="100"/>
      <c r="E15" s="100"/>
      <c r="F15" s="100"/>
      <c r="G15" s="100"/>
      <c r="H15" s="100"/>
    </row>
    <row r="16" spans="1:8" ht="21" thickBot="1">
      <c r="A16" s="93" t="s">
        <v>25</v>
      </c>
      <c r="B16" s="94"/>
      <c r="C16" s="94"/>
      <c r="D16" s="94"/>
      <c r="E16" s="94"/>
      <c r="F16" s="94"/>
      <c r="G16" s="94"/>
      <c r="H16" s="94"/>
    </row>
    <row r="17" spans="1:8">
      <c r="A17" s="97" t="s">
        <v>17</v>
      </c>
      <c r="B17" s="98"/>
      <c r="C17" s="98"/>
      <c r="D17" s="98"/>
      <c r="E17" s="98"/>
      <c r="F17" s="98"/>
      <c r="G17" s="98"/>
      <c r="H17" s="99"/>
    </row>
    <row r="18" spans="1:8">
      <c r="A18" s="81" t="s">
        <v>39</v>
      </c>
      <c r="B18" s="82"/>
      <c r="C18" s="82"/>
      <c r="D18" s="82"/>
      <c r="E18" s="82"/>
      <c r="F18" s="82"/>
      <c r="G18" s="82"/>
      <c r="H18" s="83"/>
    </row>
    <row r="19" spans="1:8">
      <c r="A19" s="81" t="s">
        <v>86</v>
      </c>
      <c r="B19" s="82"/>
      <c r="C19" s="82"/>
      <c r="D19" s="82"/>
      <c r="E19" s="82"/>
      <c r="F19" s="82"/>
      <c r="G19" s="82"/>
      <c r="H19" s="83"/>
    </row>
    <row r="20" spans="1:8">
      <c r="A20" s="81" t="s">
        <v>16</v>
      </c>
      <c r="B20" s="82"/>
      <c r="C20" s="82"/>
      <c r="D20" s="82"/>
      <c r="E20" s="82"/>
      <c r="F20" s="82"/>
      <c r="G20" s="82"/>
      <c r="H20" s="83"/>
    </row>
    <row r="21" spans="1:8">
      <c r="A21" s="81" t="s">
        <v>81</v>
      </c>
      <c r="B21" s="82"/>
      <c r="C21" s="82"/>
      <c r="D21" s="82"/>
      <c r="E21" s="82"/>
      <c r="F21" s="82"/>
      <c r="G21" s="82"/>
      <c r="H21" s="83"/>
    </row>
    <row r="22" spans="1:8">
      <c r="A22" s="81" t="s">
        <v>82</v>
      </c>
      <c r="B22" s="82"/>
      <c r="C22" s="82"/>
      <c r="D22" s="82"/>
      <c r="E22" s="82"/>
      <c r="F22" s="82"/>
      <c r="G22" s="82"/>
      <c r="H22" s="83"/>
    </row>
    <row r="23" spans="1:8">
      <c r="A23" s="81" t="s">
        <v>83</v>
      </c>
      <c r="B23" s="82"/>
      <c r="C23" s="82"/>
      <c r="D23" s="82"/>
      <c r="E23" s="82"/>
      <c r="F23" s="82"/>
      <c r="G23" s="82"/>
      <c r="H23" s="83"/>
    </row>
    <row r="24" spans="1:8">
      <c r="A24" s="87" t="s">
        <v>35</v>
      </c>
      <c r="B24" s="88"/>
      <c r="C24" s="88"/>
      <c r="D24" s="88"/>
      <c r="E24" s="88"/>
      <c r="F24" s="88"/>
      <c r="G24" s="88"/>
      <c r="H24" s="89"/>
    </row>
    <row r="25" spans="1:8" ht="15.75" thickBot="1">
      <c r="A25" s="90" t="s">
        <v>36</v>
      </c>
      <c r="B25" s="91"/>
      <c r="C25" s="91"/>
      <c r="D25" s="91"/>
      <c r="E25" s="91"/>
      <c r="F25" s="91"/>
      <c r="G25" s="91"/>
      <c r="H25" s="92"/>
    </row>
    <row r="26" spans="1:8" ht="60">
      <c r="A26" s="8" t="s">
        <v>11</v>
      </c>
      <c r="B26" s="8" t="s">
        <v>10</v>
      </c>
      <c r="C26" s="10" t="s">
        <v>9</v>
      </c>
      <c r="D26" s="8" t="s">
        <v>8</v>
      </c>
      <c r="E26" s="19" t="s">
        <v>7</v>
      </c>
      <c r="F26" s="8" t="s">
        <v>6</v>
      </c>
      <c r="G26" s="8" t="s">
        <v>5</v>
      </c>
      <c r="H26" s="8" t="s">
        <v>21</v>
      </c>
    </row>
    <row r="27" spans="1:8" s="41" customFormat="1" ht="36.75" customHeight="1">
      <c r="A27" s="68">
        <v>1</v>
      </c>
      <c r="B27" s="69" t="s">
        <v>147</v>
      </c>
      <c r="C27" s="44" t="s">
        <v>148</v>
      </c>
      <c r="D27" s="70" t="s">
        <v>149</v>
      </c>
      <c r="E27" s="54">
        <v>5</v>
      </c>
      <c r="F27" s="71" t="s">
        <v>0</v>
      </c>
      <c r="G27" s="54">
        <v>5</v>
      </c>
      <c r="H27" s="72"/>
    </row>
    <row r="28" spans="1:8" s="41" customFormat="1" ht="25.5">
      <c r="A28" s="73">
        <v>2</v>
      </c>
      <c r="B28" s="49" t="s">
        <v>110</v>
      </c>
      <c r="C28" s="48" t="s">
        <v>129</v>
      </c>
      <c r="D28" s="70" t="s">
        <v>149</v>
      </c>
      <c r="E28" s="54">
        <v>5</v>
      </c>
      <c r="F28" s="71" t="s">
        <v>0</v>
      </c>
      <c r="G28" s="54">
        <v>5</v>
      </c>
      <c r="H28" s="72"/>
    </row>
    <row r="29" spans="1:8" s="41" customFormat="1">
      <c r="A29" s="73">
        <v>3</v>
      </c>
      <c r="B29" s="52" t="s">
        <v>150</v>
      </c>
      <c r="C29" s="48" t="s">
        <v>151</v>
      </c>
      <c r="D29" s="70" t="s">
        <v>152</v>
      </c>
      <c r="E29" s="54">
        <v>5</v>
      </c>
      <c r="F29" s="71" t="s">
        <v>0</v>
      </c>
      <c r="G29" s="54">
        <v>5</v>
      </c>
      <c r="H29" s="72"/>
    </row>
    <row r="30" spans="1:8" ht="20.25">
      <c r="A30" s="93" t="s">
        <v>12</v>
      </c>
      <c r="B30" s="94"/>
      <c r="C30" s="94"/>
      <c r="D30" s="94"/>
      <c r="E30" s="108"/>
      <c r="F30" s="108"/>
      <c r="G30" s="94"/>
      <c r="H30" s="94"/>
    </row>
    <row r="31" spans="1:8" ht="60">
      <c r="A31" s="9" t="s">
        <v>11</v>
      </c>
      <c r="B31" s="8" t="s">
        <v>10</v>
      </c>
      <c r="C31" s="8" t="s">
        <v>9</v>
      </c>
      <c r="D31" s="8" t="s">
        <v>8</v>
      </c>
      <c r="E31" s="8" t="s">
        <v>7</v>
      </c>
      <c r="F31" s="8" t="s">
        <v>6</v>
      </c>
      <c r="G31" s="8" t="s">
        <v>5</v>
      </c>
      <c r="H31" s="8" t="s">
        <v>21</v>
      </c>
    </row>
    <row r="32" spans="1:8" s="41" customFormat="1" ht="15.75" customHeight="1">
      <c r="A32" s="74">
        <v>1</v>
      </c>
      <c r="B32" s="75" t="s">
        <v>4</v>
      </c>
      <c r="C32" s="22" t="s">
        <v>153</v>
      </c>
      <c r="D32" s="16" t="s">
        <v>1</v>
      </c>
      <c r="E32" s="20">
        <v>1</v>
      </c>
      <c r="F32" s="20" t="s">
        <v>0</v>
      </c>
      <c r="G32" s="16">
        <f>E32</f>
        <v>1</v>
      </c>
      <c r="H32" s="2"/>
    </row>
    <row r="33" spans="1:8" s="41" customFormat="1" ht="15.75" customHeight="1">
      <c r="A33" s="3">
        <v>2</v>
      </c>
      <c r="B33" s="64" t="s">
        <v>3</v>
      </c>
      <c r="C33" s="22" t="s">
        <v>153</v>
      </c>
      <c r="D33" s="16" t="s">
        <v>1</v>
      </c>
      <c r="E33" s="16">
        <v>1</v>
      </c>
      <c r="F33" s="16" t="s">
        <v>0</v>
      </c>
      <c r="G33" s="16">
        <f>E33</f>
        <v>1</v>
      </c>
      <c r="H33" s="2"/>
    </row>
    <row r="34" spans="1:8" s="41" customFormat="1">
      <c r="A34" s="3">
        <v>3</v>
      </c>
      <c r="B34" s="64" t="s">
        <v>154</v>
      </c>
      <c r="C34" s="22" t="s">
        <v>153</v>
      </c>
      <c r="D34" s="16" t="s">
        <v>1</v>
      </c>
      <c r="E34" s="16">
        <v>1</v>
      </c>
      <c r="F34" s="16" t="s">
        <v>0</v>
      </c>
      <c r="G34" s="16">
        <f>E34</f>
        <v>1</v>
      </c>
      <c r="H34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0:H30"/>
    <mergeCell ref="A19:H19"/>
    <mergeCell ref="A24:H24"/>
    <mergeCell ref="A25:H25"/>
    <mergeCell ref="A16:H16"/>
    <mergeCell ref="A23:H23"/>
    <mergeCell ref="A18:H18"/>
    <mergeCell ref="A22:H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29"/>
    <dataValidation allowBlank="1" showInputMessage="1" showErrorMessage="1" error="Укажите только число" prompt="Укажите только число" sqref="E27:E29 G27:G29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tabSelected="1" zoomScale="85" zoomScaleNormal="85" workbookViewId="0">
      <selection activeCell="C54" sqref="C54"/>
    </sheetView>
  </sheetViews>
  <sheetFormatPr defaultColWidth="14.42578125" defaultRowHeight="15"/>
  <cols>
    <col min="1" max="1" width="5.140625" style="28" customWidth="1"/>
    <col min="2" max="2" width="52" style="28" customWidth="1"/>
    <col min="3" max="3" width="27.42578125" style="28" customWidth="1"/>
    <col min="4" max="4" width="22" style="28" customWidth="1"/>
    <col min="5" max="5" width="15.42578125" style="28" customWidth="1"/>
    <col min="6" max="6" width="23.42578125" style="28" bestFit="1" customWidth="1"/>
    <col min="7" max="7" width="14.42578125" style="28" customWidth="1"/>
    <col min="8" max="8" width="25" style="28" bestFit="1" customWidth="1"/>
    <col min="9" max="11" width="8.7109375" style="1" customWidth="1"/>
    <col min="12" max="16384" width="14.42578125" style="1"/>
  </cols>
  <sheetData>
    <row r="1" spans="1:8">
      <c r="A1" s="113" t="s">
        <v>20</v>
      </c>
      <c r="B1" s="82"/>
      <c r="C1" s="82"/>
      <c r="D1" s="82"/>
      <c r="E1" s="82"/>
      <c r="F1" s="82"/>
      <c r="G1" s="82"/>
      <c r="H1" s="82"/>
    </row>
    <row r="2" spans="1:8" s="27" customFormat="1" ht="20.25">
      <c r="A2" s="110" t="s">
        <v>91</v>
      </c>
      <c r="B2" s="110"/>
      <c r="C2" s="110"/>
      <c r="D2" s="110"/>
      <c r="E2" s="110"/>
      <c r="F2" s="110"/>
      <c r="G2" s="110"/>
      <c r="H2" s="110"/>
    </row>
    <row r="3" spans="1:8" s="27" customFormat="1" ht="20.25">
      <c r="A3" s="111" t="str">
        <f>'Информация о Чемпионате'!B4</f>
        <v>РЧ</v>
      </c>
      <c r="B3" s="111"/>
      <c r="C3" s="111"/>
      <c r="D3" s="111"/>
      <c r="E3" s="111"/>
      <c r="F3" s="111"/>
      <c r="G3" s="111"/>
      <c r="H3" s="111"/>
    </row>
    <row r="4" spans="1:8" s="27" customFormat="1" ht="20.25">
      <c r="A4" s="110" t="s">
        <v>92</v>
      </c>
      <c r="B4" s="110"/>
      <c r="C4" s="110"/>
      <c r="D4" s="110"/>
      <c r="E4" s="110"/>
      <c r="F4" s="110"/>
      <c r="G4" s="110"/>
      <c r="H4" s="110"/>
    </row>
    <row r="5" spans="1:8" ht="20.25">
      <c r="A5" s="109" t="str">
        <f>'Информация о Чемпионате'!B3</f>
        <v>Медицинская оптика</v>
      </c>
      <c r="B5" s="109"/>
      <c r="C5" s="109"/>
      <c r="D5" s="109"/>
      <c r="E5" s="109"/>
      <c r="F5" s="109"/>
      <c r="G5" s="109"/>
      <c r="H5" s="109"/>
    </row>
    <row r="6" spans="1:8">
      <c r="A6" s="100" t="s">
        <v>22</v>
      </c>
      <c r="B6" s="108"/>
      <c r="C6" s="108"/>
      <c r="D6" s="108"/>
      <c r="E6" s="108"/>
      <c r="F6" s="108"/>
      <c r="G6" s="108"/>
      <c r="H6" s="108"/>
    </row>
    <row r="7" spans="1:8" ht="15.75">
      <c r="A7" s="100" t="s">
        <v>79</v>
      </c>
      <c r="B7" s="100"/>
      <c r="C7" s="112">
        <f>'Информация о Чемпионате'!B5</f>
        <v>0</v>
      </c>
      <c r="D7" s="112"/>
      <c r="E7" s="112"/>
      <c r="F7" s="112"/>
      <c r="G7" s="112"/>
      <c r="H7" s="112"/>
    </row>
    <row r="8" spans="1:8" ht="15.75">
      <c r="A8" s="100" t="s">
        <v>90</v>
      </c>
      <c r="B8" s="100"/>
      <c r="C8" s="100"/>
      <c r="D8" s="112">
        <f>'Информация о Чемпионате'!B6</f>
        <v>0</v>
      </c>
      <c r="E8" s="112"/>
      <c r="F8" s="112"/>
      <c r="G8" s="112"/>
      <c r="H8" s="112"/>
    </row>
    <row r="9" spans="1:8" ht="15.75">
      <c r="A9" s="100" t="s">
        <v>74</v>
      </c>
      <c r="B9" s="100"/>
      <c r="C9" s="100">
        <f>'Информация о Чемпионате'!B7</f>
        <v>0</v>
      </c>
      <c r="D9" s="100"/>
      <c r="E9" s="100"/>
      <c r="F9" s="100"/>
      <c r="G9" s="100"/>
      <c r="H9" s="100"/>
    </row>
    <row r="10" spans="1:8" ht="15.75">
      <c r="A10" s="100" t="s">
        <v>78</v>
      </c>
      <c r="B10" s="100"/>
      <c r="C10" s="100">
        <f>'Информация о Чемпионате'!B9</f>
        <v>0</v>
      </c>
      <c r="D10" s="100"/>
      <c r="E10" s="100">
        <f>'Информация о Чемпионате'!B10</f>
        <v>0</v>
      </c>
      <c r="F10" s="100"/>
      <c r="G10" s="100">
        <f>'Информация о Чемпионате'!B11</f>
        <v>0</v>
      </c>
      <c r="H10" s="100"/>
    </row>
    <row r="11" spans="1:8" ht="15.75">
      <c r="A11" s="100" t="s">
        <v>77</v>
      </c>
      <c r="B11" s="100"/>
      <c r="C11" s="100">
        <f>'Информация о Чемпионате'!B12</f>
        <v>0</v>
      </c>
      <c r="D11" s="100"/>
      <c r="E11" s="100">
        <f>'Информация о Чемпионате'!B13</f>
        <v>0</v>
      </c>
      <c r="F11" s="100"/>
      <c r="G11" s="100">
        <f>'Информация о Чемпионате'!B14</f>
        <v>0</v>
      </c>
      <c r="H11" s="100"/>
    </row>
    <row r="12" spans="1:8" ht="15.75">
      <c r="A12" s="100" t="s">
        <v>76</v>
      </c>
      <c r="B12" s="100"/>
      <c r="C12" s="100">
        <f>'Информация о Чемпионате'!B17</f>
        <v>8</v>
      </c>
      <c r="D12" s="100"/>
      <c r="E12" s="100"/>
      <c r="F12" s="100"/>
      <c r="G12" s="100"/>
      <c r="H12" s="100"/>
    </row>
    <row r="13" spans="1:8" ht="15.75">
      <c r="A13" s="100" t="s">
        <v>60</v>
      </c>
      <c r="B13" s="100"/>
      <c r="C13" s="100">
        <f>'Информация о Чемпионате'!B15</f>
        <v>0</v>
      </c>
      <c r="D13" s="100"/>
      <c r="E13" s="100"/>
      <c r="F13" s="100"/>
      <c r="G13" s="100"/>
      <c r="H13" s="100"/>
    </row>
    <row r="14" spans="1:8" ht="15.75">
      <c r="A14" s="100" t="s">
        <v>61</v>
      </c>
      <c r="B14" s="100"/>
      <c r="C14" s="100">
        <f>'Информация о Чемпионате'!B16</f>
        <v>5</v>
      </c>
      <c r="D14" s="100"/>
      <c r="E14" s="100"/>
      <c r="F14" s="100"/>
      <c r="G14" s="100"/>
      <c r="H14" s="100"/>
    </row>
    <row r="15" spans="1:8" ht="15.75">
      <c r="A15" s="100" t="s">
        <v>75</v>
      </c>
      <c r="B15" s="100"/>
      <c r="C15" s="100">
        <f>'Информация о Чемпионате'!B8</f>
        <v>0</v>
      </c>
      <c r="D15" s="100"/>
      <c r="E15" s="100"/>
      <c r="F15" s="100"/>
      <c r="G15" s="100"/>
      <c r="H15" s="100"/>
    </row>
    <row r="16" spans="1:8" ht="20.25">
      <c r="A16" s="93" t="s">
        <v>27</v>
      </c>
      <c r="B16" s="94"/>
      <c r="C16" s="94"/>
      <c r="D16" s="94"/>
      <c r="E16" s="94"/>
      <c r="F16" s="94"/>
      <c r="G16" s="94"/>
      <c r="H16" s="94"/>
    </row>
    <row r="17" spans="1:8" ht="60">
      <c r="A17" s="8" t="s">
        <v>11</v>
      </c>
      <c r="B17" s="8" t="s">
        <v>10</v>
      </c>
      <c r="C17" s="10" t="s">
        <v>9</v>
      </c>
      <c r="D17" s="19" t="s">
        <v>8</v>
      </c>
      <c r="E17" s="19" t="s">
        <v>7</v>
      </c>
      <c r="F17" s="19" t="s">
        <v>6</v>
      </c>
      <c r="G17" s="19" t="s">
        <v>5</v>
      </c>
      <c r="H17" s="8" t="s">
        <v>21</v>
      </c>
    </row>
    <row r="18" spans="1:8" s="41" customFormat="1" ht="26.25" customHeight="1">
      <c r="A18" s="11">
        <v>1</v>
      </c>
      <c r="B18" s="48" t="s">
        <v>155</v>
      </c>
      <c r="C18" s="17" t="s">
        <v>156</v>
      </c>
      <c r="D18" s="11" t="s">
        <v>14</v>
      </c>
      <c r="E18" s="76">
        <v>6</v>
      </c>
      <c r="F18" s="80" t="s">
        <v>28</v>
      </c>
      <c r="G18" s="23">
        <v>30</v>
      </c>
      <c r="H18" s="2"/>
    </row>
    <row r="19" spans="1:8" s="41" customFormat="1" ht="28.5" customHeight="1">
      <c r="A19" s="11">
        <v>2</v>
      </c>
      <c r="B19" s="48" t="s">
        <v>157</v>
      </c>
      <c r="C19" s="17" t="s">
        <v>158</v>
      </c>
      <c r="D19" s="11" t="s">
        <v>14</v>
      </c>
      <c r="E19" s="76">
        <v>6</v>
      </c>
      <c r="F19" s="11" t="s">
        <v>28</v>
      </c>
      <c r="G19" s="18">
        <v>30</v>
      </c>
      <c r="H19" s="2"/>
    </row>
    <row r="20" spans="1:8" s="41" customFormat="1" ht="27" customHeight="1">
      <c r="A20" s="11">
        <v>3</v>
      </c>
      <c r="B20" s="48" t="s">
        <v>159</v>
      </c>
      <c r="C20" s="17" t="s">
        <v>160</v>
      </c>
      <c r="D20" s="77" t="s">
        <v>14</v>
      </c>
      <c r="E20" s="76">
        <v>4</v>
      </c>
      <c r="F20" s="11" t="s">
        <v>28</v>
      </c>
      <c r="G20" s="18">
        <v>20</v>
      </c>
      <c r="H20" s="2"/>
    </row>
    <row r="21" spans="1:8" s="41" customFormat="1" ht="30" customHeight="1">
      <c r="A21" s="11">
        <v>4</v>
      </c>
      <c r="B21" s="78" t="s">
        <v>161</v>
      </c>
      <c r="C21" s="17" t="s">
        <v>162</v>
      </c>
      <c r="D21" s="79" t="s">
        <v>14</v>
      </c>
      <c r="E21" s="76">
        <v>3</v>
      </c>
      <c r="F21" s="11" t="s">
        <v>28</v>
      </c>
      <c r="G21" s="59">
        <v>15</v>
      </c>
      <c r="H21" s="12"/>
    </row>
    <row r="22" spans="1:8" s="41" customFormat="1" ht="27.75" customHeight="1">
      <c r="A22" s="11">
        <v>5</v>
      </c>
      <c r="B22" s="78" t="s">
        <v>163</v>
      </c>
      <c r="C22" s="17" t="s">
        <v>164</v>
      </c>
      <c r="D22" s="79" t="s">
        <v>14</v>
      </c>
      <c r="E22" s="76">
        <v>2</v>
      </c>
      <c r="F22" s="11" t="s">
        <v>28</v>
      </c>
      <c r="G22" s="59">
        <v>10</v>
      </c>
      <c r="H22" s="2"/>
    </row>
    <row r="23" spans="1:8" ht="20.25">
      <c r="A23" s="114" t="s">
        <v>29</v>
      </c>
      <c r="B23" s="115"/>
      <c r="C23" s="115"/>
      <c r="D23" s="115"/>
      <c r="E23" s="115"/>
      <c r="F23" s="115"/>
      <c r="G23" s="115"/>
      <c r="H23" s="116"/>
    </row>
    <row r="24" spans="1:8" ht="60">
      <c r="A24" s="3" t="s">
        <v>11</v>
      </c>
      <c r="B24" s="3" t="s">
        <v>10</v>
      </c>
      <c r="C24" s="8" t="s">
        <v>9</v>
      </c>
      <c r="D24" s="3" t="s">
        <v>8</v>
      </c>
      <c r="E24" s="3" t="s">
        <v>7</v>
      </c>
      <c r="F24" s="3" t="s">
        <v>6</v>
      </c>
      <c r="G24" s="8" t="s">
        <v>5</v>
      </c>
      <c r="H24" s="8" t="s">
        <v>21</v>
      </c>
    </row>
    <row r="25" spans="1:8" s="25" customFormat="1" ht="38.25">
      <c r="A25" s="32">
        <v>1</v>
      </c>
      <c r="B25" s="15" t="s">
        <v>40</v>
      </c>
      <c r="C25" s="31" t="s">
        <v>33</v>
      </c>
      <c r="D25" s="16" t="s">
        <v>14</v>
      </c>
      <c r="E25" s="24">
        <v>10</v>
      </c>
      <c r="F25" s="24" t="s">
        <v>55</v>
      </c>
      <c r="G25" s="16">
        <f>E25</f>
        <v>10</v>
      </c>
      <c r="H25" s="22"/>
    </row>
    <row r="26" spans="1:8" s="25" customFormat="1" ht="38.25">
      <c r="A26" s="32">
        <v>2</v>
      </c>
      <c r="B26" s="15" t="s">
        <v>41</v>
      </c>
      <c r="C26" s="31" t="s">
        <v>33</v>
      </c>
      <c r="D26" s="16" t="s">
        <v>14</v>
      </c>
      <c r="E26" s="26">
        <v>15</v>
      </c>
      <c r="F26" s="24" t="s">
        <v>0</v>
      </c>
      <c r="G26" s="16">
        <v>1</v>
      </c>
      <c r="H26" s="22"/>
    </row>
    <row r="27" spans="1:8" s="25" customFormat="1">
      <c r="A27" s="32">
        <v>3</v>
      </c>
      <c r="B27" s="15" t="s">
        <v>42</v>
      </c>
      <c r="C27" s="15" t="s">
        <v>43</v>
      </c>
      <c r="D27" s="16" t="s">
        <v>14</v>
      </c>
      <c r="E27" s="26">
        <v>1</v>
      </c>
      <c r="F27" s="24" t="s">
        <v>0</v>
      </c>
      <c r="G27" s="16">
        <v>1</v>
      </c>
      <c r="H27" s="22"/>
    </row>
    <row r="28" spans="1:8" s="25" customFormat="1" ht="38.25">
      <c r="A28" s="32">
        <v>4</v>
      </c>
      <c r="B28" s="15" t="s">
        <v>44</v>
      </c>
      <c r="C28" s="31" t="s">
        <v>33</v>
      </c>
      <c r="D28" s="16" t="s">
        <v>14</v>
      </c>
      <c r="E28" s="26">
        <v>1</v>
      </c>
      <c r="F28" s="24" t="s">
        <v>56</v>
      </c>
      <c r="G28" s="16">
        <v>1</v>
      </c>
      <c r="H28" s="22"/>
    </row>
    <row r="29" spans="1:8" s="25" customFormat="1" ht="38.25">
      <c r="A29" s="32">
        <v>5</v>
      </c>
      <c r="B29" s="15" t="s">
        <v>45</v>
      </c>
      <c r="C29" s="31" t="s">
        <v>33</v>
      </c>
      <c r="D29" s="16" t="s">
        <v>14</v>
      </c>
      <c r="E29" s="26">
        <v>2</v>
      </c>
      <c r="F29" s="24" t="s">
        <v>56</v>
      </c>
      <c r="G29" s="16">
        <v>1</v>
      </c>
      <c r="H29" s="22"/>
    </row>
    <row r="30" spans="1:8" s="25" customFormat="1" ht="38.25">
      <c r="A30" s="32">
        <v>6</v>
      </c>
      <c r="B30" s="15" t="s">
        <v>46</v>
      </c>
      <c r="C30" s="31" t="s">
        <v>33</v>
      </c>
      <c r="D30" s="16" t="s">
        <v>14</v>
      </c>
      <c r="E30" s="26">
        <v>1</v>
      </c>
      <c r="F30" s="24" t="s">
        <v>0</v>
      </c>
      <c r="G30" s="16">
        <v>1</v>
      </c>
      <c r="H30" s="22"/>
    </row>
    <row r="31" spans="1:8" s="25" customFormat="1" ht="38.25">
      <c r="A31" s="32">
        <v>7</v>
      </c>
      <c r="B31" s="15" t="s">
        <v>47</v>
      </c>
      <c r="C31" s="31" t="s">
        <v>33</v>
      </c>
      <c r="D31" s="16" t="s">
        <v>14</v>
      </c>
      <c r="E31" s="26">
        <v>2</v>
      </c>
      <c r="F31" s="24" t="s">
        <v>0</v>
      </c>
      <c r="G31" s="16">
        <v>1</v>
      </c>
      <c r="H31" s="22"/>
    </row>
    <row r="32" spans="1:8" s="25" customFormat="1">
      <c r="A32" s="32">
        <v>8</v>
      </c>
      <c r="B32" s="15" t="s">
        <v>48</v>
      </c>
      <c r="C32" s="15" t="s">
        <v>49</v>
      </c>
      <c r="D32" s="16" t="s">
        <v>14</v>
      </c>
      <c r="E32" s="26">
        <v>2</v>
      </c>
      <c r="F32" s="24" t="s">
        <v>0</v>
      </c>
      <c r="G32" s="16">
        <v>1</v>
      </c>
      <c r="H32" s="22"/>
    </row>
    <row r="33" spans="1:8" s="25" customFormat="1">
      <c r="A33" s="32">
        <v>9</v>
      </c>
      <c r="B33" s="15" t="s">
        <v>50</v>
      </c>
      <c r="C33" s="15" t="s">
        <v>51</v>
      </c>
      <c r="D33" s="16" t="s">
        <v>14</v>
      </c>
      <c r="E33" s="26">
        <v>3</v>
      </c>
      <c r="F33" s="24" t="s">
        <v>0</v>
      </c>
      <c r="G33" s="16">
        <v>1</v>
      </c>
      <c r="H33" s="22"/>
    </row>
    <row r="34" spans="1:8" s="25" customFormat="1" ht="38.25">
      <c r="A34" s="32">
        <v>10</v>
      </c>
      <c r="B34" s="15" t="s">
        <v>52</v>
      </c>
      <c r="C34" s="31" t="s">
        <v>33</v>
      </c>
      <c r="D34" s="16" t="s">
        <v>14</v>
      </c>
      <c r="E34" s="26">
        <v>10</v>
      </c>
      <c r="F34" s="24" t="s">
        <v>0</v>
      </c>
      <c r="G34" s="16">
        <v>1</v>
      </c>
      <c r="H34" s="22"/>
    </row>
    <row r="35" spans="1:8" s="25" customFormat="1" ht="38.25">
      <c r="A35" s="32">
        <v>11</v>
      </c>
      <c r="B35" s="15" t="s">
        <v>53</v>
      </c>
      <c r="C35" s="31" t="s">
        <v>33</v>
      </c>
      <c r="D35" s="16" t="s">
        <v>14</v>
      </c>
      <c r="E35" s="26">
        <v>1</v>
      </c>
      <c r="F35" s="24" t="s">
        <v>0</v>
      </c>
      <c r="G35" s="16">
        <v>1</v>
      </c>
      <c r="H35" s="22"/>
    </row>
    <row r="36" spans="1:8" s="25" customFormat="1" ht="38.25">
      <c r="A36" s="32">
        <v>12</v>
      </c>
      <c r="B36" s="15" t="s">
        <v>54</v>
      </c>
      <c r="C36" s="31" t="s">
        <v>33</v>
      </c>
      <c r="D36" s="16" t="s">
        <v>14</v>
      </c>
      <c r="E36" s="26">
        <v>2</v>
      </c>
      <c r="F36" s="24" t="s">
        <v>0</v>
      </c>
      <c r="G36" s="16">
        <v>1</v>
      </c>
      <c r="H36" s="22"/>
    </row>
    <row r="37" spans="1:8" ht="20.25">
      <c r="A37" s="93" t="s">
        <v>12</v>
      </c>
      <c r="B37" s="94"/>
      <c r="C37" s="94"/>
      <c r="D37" s="108"/>
      <c r="E37" s="108"/>
      <c r="F37" s="108"/>
      <c r="G37" s="108"/>
      <c r="H37" s="94"/>
    </row>
    <row r="38" spans="1:8" ht="60">
      <c r="A38" s="9" t="s">
        <v>11</v>
      </c>
      <c r="B38" s="8" t="s">
        <v>10</v>
      </c>
      <c r="C38" s="8" t="s">
        <v>9</v>
      </c>
      <c r="D38" s="8" t="s">
        <v>8</v>
      </c>
      <c r="E38" s="8" t="s">
        <v>7</v>
      </c>
      <c r="F38" s="8" t="s">
        <v>6</v>
      </c>
      <c r="G38" s="8" t="s">
        <v>5</v>
      </c>
      <c r="H38" s="8" t="s">
        <v>21</v>
      </c>
    </row>
    <row r="39" spans="1:8">
      <c r="A39" s="7"/>
      <c r="B39" s="6"/>
      <c r="C39" s="21"/>
      <c r="D39" s="3"/>
      <c r="E39" s="20"/>
      <c r="F39" s="20"/>
      <c r="G39" s="16"/>
      <c r="H39" s="2"/>
    </row>
    <row r="40" spans="1:8">
      <c r="A40" s="5"/>
      <c r="B40" s="2"/>
      <c r="C40" s="21"/>
      <c r="D40" s="3"/>
      <c r="E40" s="16"/>
      <c r="F40" s="16"/>
      <c r="G40" s="16"/>
      <c r="H40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7:H37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2">
    <dataValidation allowBlank="1" showInputMessage="1" showErrorMessage="1" error="Укажите только число" prompt="Укажите только число" sqref="E18:E22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:C18 C21:C22 B19:B22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zoomScale="87" zoomScaleNormal="87" workbookViewId="0">
      <selection activeCell="A8" sqref="A8:A33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8" style="1" customWidth="1"/>
    <col min="8" max="9" width="8.7109375" style="1" customWidth="1"/>
    <col min="10" max="16384" width="14.42578125" style="1"/>
  </cols>
  <sheetData>
    <row r="1" spans="1:8">
      <c r="A1" s="118" t="s">
        <v>20</v>
      </c>
      <c r="B1" s="119"/>
      <c r="C1" s="119"/>
      <c r="D1" s="119"/>
      <c r="E1" s="119"/>
      <c r="F1" s="119"/>
      <c r="G1" s="119"/>
    </row>
    <row r="2" spans="1:8" s="27" customFormat="1" ht="20.25">
      <c r="A2" s="110" t="s">
        <v>91</v>
      </c>
      <c r="B2" s="110"/>
      <c r="C2" s="110"/>
      <c r="D2" s="110"/>
      <c r="E2" s="110"/>
      <c r="F2" s="110"/>
      <c r="G2" s="110"/>
      <c r="H2" s="38"/>
    </row>
    <row r="3" spans="1:8" s="27" customFormat="1" ht="20.25">
      <c r="A3" s="111" t="str">
        <f>'Информация о Чемпионате'!B4</f>
        <v>РЧ</v>
      </c>
      <c r="B3" s="111"/>
      <c r="C3" s="111"/>
      <c r="D3" s="111"/>
      <c r="E3" s="111"/>
      <c r="F3" s="111"/>
      <c r="G3" s="111"/>
      <c r="H3" s="39"/>
    </row>
    <row r="4" spans="1:8" s="27" customFormat="1" ht="20.25">
      <c r="A4" s="110" t="s">
        <v>92</v>
      </c>
      <c r="B4" s="110"/>
      <c r="C4" s="110"/>
      <c r="D4" s="110"/>
      <c r="E4" s="110"/>
      <c r="F4" s="110"/>
      <c r="G4" s="110"/>
      <c r="H4" s="38"/>
    </row>
    <row r="5" spans="1:8" ht="20.25">
      <c r="A5" s="120" t="str">
        <f>'Информация о Чемпионате'!B3</f>
        <v>Медицинская оптика</v>
      </c>
      <c r="B5" s="120"/>
      <c r="C5" s="120"/>
      <c r="D5" s="120"/>
      <c r="E5" s="120"/>
      <c r="F5" s="120"/>
      <c r="G5" s="120"/>
      <c r="H5" s="40"/>
    </row>
    <row r="6" spans="1:8" ht="20.25">
      <c r="A6" s="93" t="s">
        <v>30</v>
      </c>
      <c r="B6" s="117"/>
      <c r="C6" s="117"/>
      <c r="D6" s="117"/>
      <c r="E6" s="117"/>
      <c r="F6" s="117"/>
      <c r="G6" s="117"/>
    </row>
    <row r="7" spans="1:8" ht="30">
      <c r="A7" s="8" t="s">
        <v>11</v>
      </c>
      <c r="B7" s="8" t="s">
        <v>10</v>
      </c>
      <c r="C7" s="10" t="s">
        <v>9</v>
      </c>
      <c r="D7" s="8" t="s">
        <v>8</v>
      </c>
      <c r="E7" s="8" t="s">
        <v>7</v>
      </c>
      <c r="F7" s="8" t="s">
        <v>6</v>
      </c>
      <c r="G7" s="8" t="s">
        <v>31</v>
      </c>
    </row>
    <row r="8" spans="1:8" s="25" customFormat="1" ht="25.5">
      <c r="A8" s="32">
        <v>1</v>
      </c>
      <c r="B8" s="15" t="s">
        <v>165</v>
      </c>
      <c r="C8" s="31" t="s">
        <v>166</v>
      </c>
      <c r="D8" s="16" t="s">
        <v>26</v>
      </c>
      <c r="E8" s="26">
        <v>1</v>
      </c>
      <c r="F8" s="24" t="s">
        <v>0</v>
      </c>
      <c r="G8" s="16" t="s">
        <v>167</v>
      </c>
    </row>
    <row r="9" spans="1:8" s="25" customFormat="1" ht="25.5">
      <c r="A9" s="32">
        <v>2</v>
      </c>
      <c r="B9" s="15" t="s">
        <v>168</v>
      </c>
      <c r="C9" s="31" t="s">
        <v>169</v>
      </c>
      <c r="D9" s="16" t="s">
        <v>26</v>
      </c>
      <c r="E9" s="26">
        <v>1</v>
      </c>
      <c r="F9" s="24" t="s">
        <v>0</v>
      </c>
      <c r="G9" s="16" t="s">
        <v>167</v>
      </c>
    </row>
    <row r="10" spans="1:8" s="25" customFormat="1" ht="25.5">
      <c r="A10" s="32">
        <v>3</v>
      </c>
      <c r="B10" s="15" t="s">
        <v>170</v>
      </c>
      <c r="C10" s="31" t="s">
        <v>111</v>
      </c>
      <c r="D10" s="16" t="s">
        <v>26</v>
      </c>
      <c r="E10" s="26">
        <v>1</v>
      </c>
      <c r="F10" s="24" t="s">
        <v>0</v>
      </c>
      <c r="G10" s="16" t="s">
        <v>167</v>
      </c>
    </row>
    <row r="11" spans="1:8" s="25" customFormat="1" ht="25.5">
      <c r="A11" s="32">
        <v>4</v>
      </c>
      <c r="B11" s="15" t="s">
        <v>173</v>
      </c>
      <c r="C11" s="31" t="s">
        <v>111</v>
      </c>
      <c r="D11" s="16" t="s">
        <v>172</v>
      </c>
      <c r="E11" s="26">
        <v>6</v>
      </c>
      <c r="F11" s="24" t="s">
        <v>0</v>
      </c>
      <c r="G11" s="16" t="s">
        <v>167</v>
      </c>
    </row>
    <row r="12" spans="1:8" s="25" customFormat="1" ht="25.5">
      <c r="A12" s="32">
        <v>5</v>
      </c>
      <c r="B12" s="15" t="s">
        <v>174</v>
      </c>
      <c r="C12" s="31" t="s">
        <v>111</v>
      </c>
      <c r="D12" s="16" t="s">
        <v>26</v>
      </c>
      <c r="E12" s="26">
        <v>1</v>
      </c>
      <c r="F12" s="24" t="s">
        <v>0</v>
      </c>
      <c r="G12" s="16" t="s">
        <v>167</v>
      </c>
    </row>
    <row r="13" spans="1:8" s="25" customFormat="1" ht="25.5">
      <c r="A13" s="32">
        <v>6</v>
      </c>
      <c r="B13" s="15" t="s">
        <v>175</v>
      </c>
      <c r="C13" s="31" t="s">
        <v>111</v>
      </c>
      <c r="D13" s="16" t="s">
        <v>26</v>
      </c>
      <c r="E13" s="26">
        <v>1</v>
      </c>
      <c r="F13" s="24" t="s">
        <v>0</v>
      </c>
      <c r="G13" s="16" t="s">
        <v>167</v>
      </c>
    </row>
    <row r="14" spans="1:8" s="25" customFormat="1">
      <c r="A14" s="32">
        <v>7</v>
      </c>
      <c r="B14" s="15" t="s">
        <v>176</v>
      </c>
      <c r="C14" s="31" t="s">
        <v>177</v>
      </c>
      <c r="D14" s="16" t="s">
        <v>26</v>
      </c>
      <c r="E14" s="26">
        <v>1</v>
      </c>
      <c r="F14" s="24" t="s">
        <v>0</v>
      </c>
      <c r="G14" s="16" t="s">
        <v>171</v>
      </c>
    </row>
    <row r="15" spans="1:8" s="25" customFormat="1" ht="25.5">
      <c r="A15" s="32">
        <v>8</v>
      </c>
      <c r="B15" s="15" t="s">
        <v>178</v>
      </c>
      <c r="C15" s="31" t="s">
        <v>179</v>
      </c>
      <c r="D15" s="16" t="s">
        <v>26</v>
      </c>
      <c r="E15" s="26">
        <v>1</v>
      </c>
      <c r="F15" s="24" t="s">
        <v>0</v>
      </c>
      <c r="G15" s="16" t="s">
        <v>171</v>
      </c>
    </row>
    <row r="16" spans="1:8" s="25" customFormat="1" ht="25.5">
      <c r="A16" s="32">
        <v>9</v>
      </c>
      <c r="B16" s="15" t="s">
        <v>116</v>
      </c>
      <c r="C16" s="31" t="s">
        <v>111</v>
      </c>
      <c r="D16" s="16" t="s">
        <v>26</v>
      </c>
      <c r="E16" s="26">
        <v>1</v>
      </c>
      <c r="F16" s="24" t="s">
        <v>0</v>
      </c>
      <c r="G16" s="16" t="s">
        <v>167</v>
      </c>
    </row>
    <row r="17" spans="1:7" s="25" customFormat="1" ht="25.5">
      <c r="A17" s="32">
        <v>10</v>
      </c>
      <c r="B17" s="15" t="s">
        <v>180</v>
      </c>
      <c r="C17" s="31" t="s">
        <v>111</v>
      </c>
      <c r="D17" s="16" t="s">
        <v>26</v>
      </c>
      <c r="E17" s="26">
        <v>1</v>
      </c>
      <c r="F17" s="24" t="s">
        <v>0</v>
      </c>
      <c r="G17" s="16" t="s">
        <v>171</v>
      </c>
    </row>
    <row r="18" spans="1:7" s="25" customFormat="1" ht="25.5">
      <c r="A18" s="32">
        <v>11</v>
      </c>
      <c r="B18" s="15" t="s">
        <v>181</v>
      </c>
      <c r="C18" s="31" t="s">
        <v>111</v>
      </c>
      <c r="D18" s="16" t="s">
        <v>172</v>
      </c>
      <c r="E18" s="26">
        <v>1</v>
      </c>
      <c r="F18" s="24" t="s">
        <v>0</v>
      </c>
      <c r="G18" s="16" t="s">
        <v>171</v>
      </c>
    </row>
    <row r="19" spans="1:7" s="25" customFormat="1">
      <c r="A19" s="32">
        <v>12</v>
      </c>
      <c r="B19" s="15" t="s">
        <v>182</v>
      </c>
      <c r="C19" s="31" t="s">
        <v>183</v>
      </c>
      <c r="D19" s="16" t="s">
        <v>172</v>
      </c>
      <c r="E19" s="26">
        <v>1</v>
      </c>
      <c r="F19" s="24" t="s">
        <v>0</v>
      </c>
      <c r="G19" s="16" t="s">
        <v>171</v>
      </c>
    </row>
    <row r="20" spans="1:7" s="25" customFormat="1">
      <c r="A20" s="32">
        <v>13</v>
      </c>
      <c r="B20" s="15" t="s">
        <v>202</v>
      </c>
      <c r="C20" s="31" t="s">
        <v>184</v>
      </c>
      <c r="D20" s="16" t="s">
        <v>172</v>
      </c>
      <c r="E20" s="26">
        <v>1</v>
      </c>
      <c r="F20" s="24" t="s">
        <v>0</v>
      </c>
      <c r="G20" s="16" t="s">
        <v>171</v>
      </c>
    </row>
    <row r="21" spans="1:7" s="25" customFormat="1">
      <c r="A21" s="32">
        <v>14</v>
      </c>
      <c r="B21" s="15" t="s">
        <v>203</v>
      </c>
      <c r="C21" s="31" t="s">
        <v>185</v>
      </c>
      <c r="D21" s="16" t="s">
        <v>172</v>
      </c>
      <c r="E21" s="26">
        <v>3</v>
      </c>
      <c r="F21" s="24" t="s">
        <v>0</v>
      </c>
      <c r="G21" s="16" t="s">
        <v>167</v>
      </c>
    </row>
    <row r="22" spans="1:7" s="25" customFormat="1" ht="25.5">
      <c r="A22" s="32">
        <v>15</v>
      </c>
      <c r="B22" s="15" t="s">
        <v>204</v>
      </c>
      <c r="C22" s="31" t="s">
        <v>111</v>
      </c>
      <c r="D22" s="16" t="s">
        <v>172</v>
      </c>
      <c r="E22" s="26">
        <v>1</v>
      </c>
      <c r="F22" s="24" t="s">
        <v>0</v>
      </c>
      <c r="G22" s="16" t="s">
        <v>171</v>
      </c>
    </row>
    <row r="23" spans="1:7" s="25" customFormat="1" ht="25.5">
      <c r="A23" s="32">
        <v>16</v>
      </c>
      <c r="B23" s="15" t="s">
        <v>186</v>
      </c>
      <c r="C23" s="31" t="s">
        <v>111</v>
      </c>
      <c r="D23" s="16" t="s">
        <v>172</v>
      </c>
      <c r="E23" s="26">
        <v>1</v>
      </c>
      <c r="F23" s="24" t="s">
        <v>0</v>
      </c>
      <c r="G23" s="16" t="s">
        <v>171</v>
      </c>
    </row>
    <row r="24" spans="1:7" s="25" customFormat="1" ht="25.5">
      <c r="A24" s="32">
        <v>17</v>
      </c>
      <c r="B24" s="15" t="s">
        <v>187</v>
      </c>
      <c r="C24" s="31" t="s">
        <v>111</v>
      </c>
      <c r="D24" s="16" t="s">
        <v>172</v>
      </c>
      <c r="E24" s="26">
        <v>1</v>
      </c>
      <c r="F24" s="24" t="s">
        <v>0</v>
      </c>
      <c r="G24" s="16" t="s">
        <v>171</v>
      </c>
    </row>
    <row r="25" spans="1:7" s="25" customFormat="1">
      <c r="A25" s="32">
        <v>18</v>
      </c>
      <c r="B25" s="15" t="s">
        <v>188</v>
      </c>
      <c r="C25" s="31" t="s">
        <v>189</v>
      </c>
      <c r="D25" s="16" t="s">
        <v>26</v>
      </c>
      <c r="E25" s="26">
        <v>1</v>
      </c>
      <c r="F25" s="24" t="s">
        <v>0</v>
      </c>
      <c r="G25" s="16" t="s">
        <v>171</v>
      </c>
    </row>
    <row r="26" spans="1:7" s="25" customFormat="1" ht="25.5">
      <c r="A26" s="32">
        <v>19</v>
      </c>
      <c r="B26" s="15" t="s">
        <v>190</v>
      </c>
      <c r="C26" s="31" t="s">
        <v>111</v>
      </c>
      <c r="D26" s="16" t="s">
        <v>172</v>
      </c>
      <c r="E26" s="26">
        <v>1</v>
      </c>
      <c r="F26" s="24" t="s">
        <v>0</v>
      </c>
      <c r="G26" s="16" t="s">
        <v>167</v>
      </c>
    </row>
    <row r="27" spans="1:7" s="25" customFormat="1">
      <c r="A27" s="32">
        <v>20</v>
      </c>
      <c r="B27" s="15" t="s">
        <v>191</v>
      </c>
      <c r="C27" s="31" t="s">
        <v>192</v>
      </c>
      <c r="D27" s="16" t="s">
        <v>172</v>
      </c>
      <c r="E27" s="26">
        <v>1</v>
      </c>
      <c r="F27" s="24" t="s">
        <v>0</v>
      </c>
      <c r="G27" s="16" t="s">
        <v>171</v>
      </c>
    </row>
    <row r="28" spans="1:7" s="25" customFormat="1" ht="25.5">
      <c r="A28" s="32">
        <v>21</v>
      </c>
      <c r="B28" s="15" t="s">
        <v>193</v>
      </c>
      <c r="C28" s="31" t="s">
        <v>111</v>
      </c>
      <c r="D28" s="16" t="s">
        <v>26</v>
      </c>
      <c r="E28" s="26">
        <v>1</v>
      </c>
      <c r="F28" s="24" t="s">
        <v>0</v>
      </c>
      <c r="G28" s="16" t="s">
        <v>171</v>
      </c>
    </row>
    <row r="29" spans="1:7" s="25" customFormat="1" ht="25.5">
      <c r="A29" s="32">
        <v>22</v>
      </c>
      <c r="B29" s="15" t="s">
        <v>194</v>
      </c>
      <c r="C29" s="31" t="s">
        <v>195</v>
      </c>
      <c r="D29" s="16" t="s">
        <v>26</v>
      </c>
      <c r="E29" s="26">
        <v>1</v>
      </c>
      <c r="F29" s="24" t="s">
        <v>0</v>
      </c>
      <c r="G29" s="16" t="s">
        <v>171</v>
      </c>
    </row>
    <row r="30" spans="1:7" s="25" customFormat="1" ht="25.5">
      <c r="A30" s="32">
        <v>23</v>
      </c>
      <c r="B30" s="15" t="s">
        <v>196</v>
      </c>
      <c r="C30" s="31" t="s">
        <v>111</v>
      </c>
      <c r="D30" s="16" t="s">
        <v>172</v>
      </c>
      <c r="E30" s="26">
        <v>1</v>
      </c>
      <c r="F30" s="24" t="s">
        <v>0</v>
      </c>
      <c r="G30" s="16" t="s">
        <v>171</v>
      </c>
    </row>
    <row r="31" spans="1:7" s="25" customFormat="1" ht="25.5">
      <c r="A31" s="32">
        <v>24</v>
      </c>
      <c r="B31" s="15" t="s">
        <v>114</v>
      </c>
      <c r="C31" s="31" t="s">
        <v>111</v>
      </c>
      <c r="D31" s="16" t="s">
        <v>172</v>
      </c>
      <c r="E31" s="26">
        <v>1</v>
      </c>
      <c r="F31" s="24" t="s">
        <v>0</v>
      </c>
      <c r="G31" s="16" t="s">
        <v>171</v>
      </c>
    </row>
    <row r="32" spans="1:7" s="25" customFormat="1">
      <c r="A32" s="32">
        <v>25</v>
      </c>
      <c r="B32" s="15" t="s">
        <v>197</v>
      </c>
      <c r="C32" s="31" t="s">
        <v>198</v>
      </c>
      <c r="D32" s="16" t="s">
        <v>199</v>
      </c>
      <c r="E32" s="26">
        <v>1</v>
      </c>
      <c r="F32" s="24" t="s">
        <v>0</v>
      </c>
      <c r="G32" s="16" t="s">
        <v>167</v>
      </c>
    </row>
    <row r="33" spans="1:7" s="25" customFormat="1">
      <c r="A33" s="32">
        <v>26</v>
      </c>
      <c r="B33" s="15" t="s">
        <v>200</v>
      </c>
      <c r="C33" s="31" t="s">
        <v>201</v>
      </c>
      <c r="D33" s="16" t="s">
        <v>199</v>
      </c>
      <c r="E33" s="26">
        <v>1</v>
      </c>
      <c r="F33" s="24" t="s">
        <v>0</v>
      </c>
      <c r="G33" s="16" t="s">
        <v>171</v>
      </c>
    </row>
  </sheetData>
  <mergeCells count="6">
    <mergeCell ref="A6:G6"/>
    <mergeCell ref="A1:G1"/>
    <mergeCell ref="A5:G5"/>
    <mergeCell ref="A2:G2"/>
    <mergeCell ref="A3:G3"/>
    <mergeCell ref="A4:G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8 C16:C18 C22:C26 C30:C31 C10:C13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</cp:lastModifiedBy>
  <dcterms:created xsi:type="dcterms:W3CDTF">2023-01-11T12:24:27Z</dcterms:created>
  <dcterms:modified xsi:type="dcterms:W3CDTF">2024-02-05T05:17:54Z</dcterms:modified>
</cp:coreProperties>
</file>