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d.docs.live.net/ce85d6cb98723267/Рабочий стол/шаблоны документов на сайт 2025/"/>
    </mc:Choice>
  </mc:AlternateContent>
  <xr:revisionPtr revIDLastSave="0" documentId="8_{4127E77C-832B-4B3D-A845-8492FF35B284}" xr6:coauthVersionLast="47" xr6:coauthVersionMax="47" xr10:uidLastSave="{00000000-0000-0000-0000-000000000000}"/>
  <bookViews>
    <workbookView xWindow="-110" yWindow="-110" windowWidth="19420" windowHeight="10300" firstSheet="2" activeTab="4" xr2:uid="{00000000-000D-0000-FFFF-FFFF00000000}"/>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конкурсанта" sheetId="7" r:id="rId5"/>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0" i="1" l="1"/>
  <c r="G88" i="4" l="1"/>
  <c r="G87" i="4"/>
  <c r="G86" i="4"/>
  <c r="G83" i="4"/>
  <c r="G82" i="4"/>
  <c r="G81" i="4"/>
  <c r="G80" i="4"/>
  <c r="G79" i="4"/>
  <c r="G78" i="4"/>
  <c r="G77" i="4"/>
  <c r="G76" i="4"/>
  <c r="G75" i="4"/>
  <c r="G74" i="4"/>
  <c r="G73" i="4"/>
  <c r="G72" i="4"/>
  <c r="G71" i="4"/>
  <c r="G70" i="4"/>
  <c r="G68" i="4"/>
  <c r="A5" i="7" l="1"/>
  <c r="A3" i="7"/>
  <c r="C14" i="5"/>
  <c r="C13" i="5"/>
  <c r="C12" i="5"/>
  <c r="C11" i="5"/>
  <c r="G10" i="5"/>
  <c r="E10" i="5"/>
  <c r="C10" i="5"/>
  <c r="G9" i="5"/>
  <c r="E9" i="5"/>
  <c r="C9" i="5"/>
  <c r="C8" i="5"/>
  <c r="D7" i="5"/>
  <c r="C6" i="5"/>
  <c r="A4" i="5"/>
  <c r="A2"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<sst xmlns="http://schemas.openxmlformats.org/spreadsheetml/2006/main" count="1196" uniqueCount="526">
  <si>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</si>
  <si>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</si>
  <si>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</si>
  <si>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</si>
  <si>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</si>
  <si>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</si>
  <si>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</si>
  <si>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</si>
  <si>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</si>
  <si>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</si>
  <si>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</si>
  <si>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</si>
  <si>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</si>
  <si>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Рабочее место Конкурсанта (расходные материалы по количеству конкурсантов)</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</si>
  <si>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</si>
  <si>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</si>
  <si>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</si>
  <si>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</si>
  <si>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Комната Конкурсантов (оборудование, инструмент, мебель) (по количеству конкурсантов)</t>
  </si>
  <si>
    <t>Комната Экспертов (включая комнату Главного эксперта) (оборудование, инструмент, мебель) (по количеству экспертов)</t>
  </si>
  <si>
    <t xml:space="preserve">Количество конкурсантов (команд): </t>
  </si>
  <si>
    <t xml:space="preserve">Количество рабочих мест: </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</si>
  <si>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</si>
  <si>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</si>
  <si>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</si>
  <si>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</si>
  <si>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</si>
  <si>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</si>
  <si>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</si>
  <si>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</si>
  <si>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</si>
  <si>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</si>
  <si>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</si>
  <si>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</si>
  <si>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</si>
  <si>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</si>
  <si>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</si>
  <si>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</si>
  <si>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</si>
  <si>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</si>
  <si>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</si>
  <si>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</si>
  <si>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</si>
  <si>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 xml:space="preserve">Освещение: Допустимо верхнее искусственное освещение ( не менее ___ люкс) </t>
  </si>
  <si>
    <t xml:space="preserve">Электричество: ___ подключения к сети  по (220 Вольт и 380 Вольт)	</t>
  </si>
  <si>
    <t>Контур заземления для электропитания и сети слаботочных подключений (при необходимости) : не требуется</t>
  </si>
  <si>
    <t>Освещение: Допустимо верхнее искусственное освещение ( не менее ___ люкс)</t>
  </si>
  <si>
    <t>Площадь зоны: не менее ___ кв.м.</t>
  </si>
  <si>
    <t>Покрытие пола: ковролин  - ___ кв.м. на всю зону</t>
  </si>
  <si>
    <t>Подведение/ отведение ГХВС (при необходимости) : требуется/не требуется</t>
  </si>
  <si>
    <t>Подведение сжатого воздуха (при необходимости): требуется/не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</si>
  <si>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</si>
  <si>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</si>
  <si>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</si>
  <si>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</si>
  <si>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</si>
  <si>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</si>
  <si>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</si>
  <si>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Субъект РФ (регион проведения)</t>
  </si>
  <si>
    <t>Водные технологии</t>
  </si>
  <si>
    <t>Стол лабораторный островной с тумбой</t>
  </si>
  <si>
    <t>размеры 2400 на 1400 мм</t>
  </si>
  <si>
    <t>Мебель</t>
  </si>
  <si>
    <t>шт</t>
  </si>
  <si>
    <t>Вытяжной шкаф</t>
  </si>
  <si>
    <t>размеры 2450 на 850 на 1800 мм</t>
  </si>
  <si>
    <t>Оборудование</t>
  </si>
  <si>
    <t>Стол весовой</t>
  </si>
  <si>
    <t>1200 на 600 мм мраморная  плита</t>
  </si>
  <si>
    <t>Весы аналитические</t>
  </si>
  <si>
    <t>Максимальная нагрузка: 220 г
Дискретность: 0,0001 г
Калибровка: внешняя
Класс точности: (I) специальный</t>
  </si>
  <si>
    <t>Весы технические</t>
  </si>
  <si>
    <t>Предел взвешивания, max: 
120 г
Точность: 0.001 г
Размер платформы: Ø93 мм
Калибровочная гиря: 100гF2
Класс точности: II высокий</t>
  </si>
  <si>
    <t>Шкаф общелабораторный</t>
  </si>
  <si>
    <t>800 на 500  мм</t>
  </si>
  <si>
    <t xml:space="preserve">Шкаф для хранения реактивов </t>
  </si>
  <si>
    <t>900 на 500 мм</t>
  </si>
  <si>
    <t xml:space="preserve">Стул лабораторный </t>
  </si>
  <si>
    <t>450 на 450 на 850 на колесиках без спинки</t>
  </si>
  <si>
    <t>Стул с пюпитром</t>
  </si>
  <si>
    <t>610 на 500 на 1830 мм</t>
  </si>
  <si>
    <t>Стол-мойка двойная лабораторная</t>
  </si>
  <si>
    <t>1200 на 650 мм</t>
  </si>
  <si>
    <t>шторы рулонные</t>
  </si>
  <si>
    <t>серые</t>
  </si>
  <si>
    <t>Мусорная корзина</t>
  </si>
  <si>
    <t>пластиковая</t>
  </si>
  <si>
    <t>Ноутбук</t>
  </si>
  <si>
    <t>рекомендуемые параметры: CPU i5 8300 / RAM 8 GB DDR4 / HDD 1Tb / nVidia GeForce GTX1050 GPU 4 GB или аналог</t>
  </si>
  <si>
    <t>Оборудование IT</t>
  </si>
  <si>
    <t>Стеллаж</t>
  </si>
  <si>
    <t>Рекомендуемые параметры: (ШхГхВ) 2000х500х2000
металлический,
5 полок</t>
  </si>
  <si>
    <t>Площадь зоны: 52,7 кв.м.</t>
  </si>
  <si>
    <t>Интернет : не трубется</t>
  </si>
  <si>
    <t xml:space="preserve">Электричество: _2__ подключения к сети  по (220 Вольт и 380 Вольт)	</t>
  </si>
  <si>
    <t>Покрытие пола: ковролин на всю зону</t>
  </si>
  <si>
    <t>Подведение/ отведение ГХВС (при необходимости) : не требуется</t>
  </si>
  <si>
    <t>Подведение сжатого воздуха (при необходимости): не требуется</t>
  </si>
  <si>
    <t>Площадь зоны:184,6 кв.м.</t>
  </si>
  <si>
    <t xml:space="preserve">Электричество: _40__ подключениий к сети  по (220 Вольт и 380 Вольт)	</t>
  </si>
  <si>
    <t>Покрытие пола: плитка на всю зону</t>
  </si>
  <si>
    <r>
      <t>Подведение/ отведение ГХВС (при необходимости):</t>
    </r>
    <r>
      <rPr>
        <sz val="11"/>
        <rFont val="Times New Roman"/>
        <family val="1"/>
      </rPr>
      <t>требуется</t>
    </r>
  </si>
  <si>
    <r>
      <t xml:space="preserve">Подведение сжатого воздуха (при необходимости): </t>
    </r>
    <r>
      <rPr>
        <sz val="11"/>
        <rFont val="Times New Roman"/>
        <family val="1"/>
      </rPr>
      <t>не требуется</t>
    </r>
  </si>
  <si>
    <t>Офисный стол</t>
  </si>
  <si>
    <t>(ШхГхВ) 1200х600х750
столеншница 
 ламинированная поверхность столешницы</t>
  </si>
  <si>
    <t xml:space="preserve">шт </t>
  </si>
  <si>
    <t xml:space="preserve">Стул </t>
  </si>
  <si>
    <t>Деревянный,4 ножки</t>
  </si>
  <si>
    <t>Вешалка</t>
  </si>
  <si>
    <t>штанга на колесах, с крючками (не менее 5 крючков)</t>
  </si>
  <si>
    <t>критически важные характеристики позиции отсутствуют</t>
  </si>
  <si>
    <t>(ШхГхВ) 1400х600х750
столеншница не тоньше 25 мм
белая или светл-осерая ламинированная поверхность столешницы</t>
  </si>
  <si>
    <t xml:space="preserve">Стол компьютерный </t>
  </si>
  <si>
    <t>(ШхГхВ) 1200х700х750</t>
  </si>
  <si>
    <t>4 ножки, без подлокотников</t>
  </si>
  <si>
    <t>штанга на колесах, с крючками</t>
  </si>
  <si>
    <t>пластикова</t>
  </si>
  <si>
    <t>Источник бесперебойного питания</t>
  </si>
  <si>
    <t>выходная мощность 1100 ВА / 660 Вт</t>
  </si>
  <si>
    <t>МФУ</t>
  </si>
  <si>
    <t>печать формат а4,сканирование</t>
  </si>
  <si>
    <t>Операционная система</t>
  </si>
  <si>
    <t xml:space="preserve">Операционная система должна обеспечить:
- Работоспособность всего программного обеспечения необходимого для выполнения конкурсного задания в полном объёме
- Стабильное и бесперебойное подключение ПК участника к сети Ethernet
</t>
  </si>
  <si>
    <t>ПО</t>
  </si>
  <si>
    <t>Программное обеспечение для создания аналитических материалов</t>
  </si>
  <si>
    <t xml:space="preserve">ПО для создания аналитических материалов должно обеспечивать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Сохранение файлов с точным указанием форматов (А4, А3 и т.д.) и указанием их размеров в пикселях, миллиметрах и т.д.
- Возможность создания авторской графики
- Возможность работы с графическим планшетом
- Сохранение итоговых файлов в форматах - .jpg (.jpeg), .pdf, .png
Для обеспечения выше указанных требований/возможностей возможно использовать не одну программу, а несколько
</t>
  </si>
  <si>
    <t>Программное обеспечение для создания визуальных материалов</t>
  </si>
  <si>
    <t>О для создания визуальных материалов со следующими базовыми функциями:
- Возможность получение фотореалистичных 2D изображений (Rendering) на основе разработанных трехмерных твердотельных моделей
- Возможность «наложения» цвета и текстурного изображения на тела и поверхности, находящиеся в составе визуализируемой трехмерной модели
- Возможность изменения сцены редеринга в программной среде: регулировка источника света в рабочем пространстве, изменение фонового изображения и настройка положения объекта (трехмерной модели)
- Сохранение итогового файла в формате .jpg (.jpeg), .png, .pdf</t>
  </si>
  <si>
    <t>Программное обеспечение для трехмерного твердотельного моделирования</t>
  </si>
  <si>
    <t xml:space="preserve">Программа трехмерного твердотельного моделирование должна обеспечить:
- Возможность твердотельного и поверхностного моделирование
- Возможность создание сборочных моделей с иерархической структурой
- Возможность переименовывать входящие сборочные единицы и детали согласно КЗ
- Возможность создание сборочных и детальных чертежей на основе трехмерных моделей (стандарт ЕСКД)
- Возможность сохранять чертежи в формате .jpg (.jpeg), .pdf
- Возможность сохранять итоговые трехмерные твердотельные модели в форматах:.stp (.step) AP203, AP214, AP 242, iges
</t>
  </si>
  <si>
    <t>Программное обеспечение для просмотра изображений</t>
  </si>
  <si>
    <t>Программное обеспечение</t>
  </si>
  <si>
    <t>Программное обеспечение для просмотра файлов в формате .pdf</t>
  </si>
  <si>
    <t xml:space="preserve">ПО для просмотра файлов в формате .pdf должно обеспечивать:
- Открытие файлов в формате .pdf (как одностраничных, так и много страничных)
- Возможность масштабировать и изменять ориентацию изображения
</t>
  </si>
  <si>
    <t>Программное обеспечение для создания презентаций</t>
  </si>
  <si>
    <t xml:space="preserve"> ПО для создания презентаций должно обеспечивать:
- Создание много страничных, статичных презентаций
- Работу с растровым изображением
- Работу с внедрённым изображением (обрезка, масштабирование, перемещение и тд)
- Создание таблиц и схем
- Возможность использования различных шрифтов без их внедрения в программу во время работы
- Возможность использования аудио и видео файлов в создании презентации
- Возможность создание анимированных переходов между слайдами, текстовыми или иными материалами
- Возможность записи голоса поверх видео ряда
- Возможность сохранения итогового файла в формате .pdf, .avi, .mpg4 (.mpeg4)
</t>
  </si>
  <si>
    <t>Интернет-браузер</t>
  </si>
  <si>
    <t xml:space="preserve">Интернет-браузер доложен обеспечивать:
- Быстрый и безопасный поиск информационных материалов 
- Давать возможность взаимодействия с системами обмена файлами (принятие и отправка файлов)
- Доступ к e-mail участника
- Давать возможность безопасно копировать текстовую и визуальную информацию из открытых источников
</t>
  </si>
  <si>
    <t>Пакет офисных программ</t>
  </si>
  <si>
    <t xml:space="preserve">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
</t>
  </si>
  <si>
    <t>Программное обеспечение для сканирования</t>
  </si>
  <si>
    <t>в зависимости от установленного оборудования</t>
  </si>
  <si>
    <t>Аптечка</t>
  </si>
  <si>
    <t>необходимое для первой помощи</t>
  </si>
  <si>
    <t>Охрана труда</t>
  </si>
  <si>
    <t>Огнетушитель</t>
  </si>
  <si>
    <t>рабочий пенный</t>
  </si>
  <si>
    <t>Площадь зоны: не менее 2,5 кв.м.</t>
  </si>
  <si>
    <t>Флокулятор лабораторный</t>
  </si>
  <si>
    <t xml:space="preserve">Назначение Предназначен для различных исследований, связанных с эффективностью работы осаждающих агентов
Тип расположения привода Верхний
Максимальные габаритные размеры (ДхШхВ), мм 1000х310х535
Материал изготовления корпуса Сталь
Покрытие Порошковая краска
Количество мест для перемешивания, шт. 6
Максимальный рабочий объем стакана, л 1
Материал изготовления вала для перемешивания Нержавеющая сталь
Диаметр вала для перемешивания, мм (не менее) 6
Длина вала для перемешивания, мм (не более) 410
Диаметр лопастей, мм От 70 до 75
Высота лопастей, мм От 20 до 25
Тип привода валов Мотор постоянного тока с зубчатым ремнем
Мощность мотора, Вт От 38 до 45
Передаточное число ременной передачи 10:1
Скорость вращения перемешивающих валов, об/мин От 20 до 300 ± 5
Поддержание постоянной скорости перемешивания Есть
Программируемый таймер Есть
Величина задаваемого времени на таймере До 99ч59м59с
Дисплей Есть
Тип дисплея ЖК с подсветкой
Тип управления Цифровой, программируемый контроллер
Программируемые операции (не менее) 5
Расположение органов управления На фронтальной поверхности
Независимый источник света для каждого образца Есть
Мощность источника света для каждого образца, Вт (не менее) 20
Защита от перегрузки и перегрева двигателя Есть
Питание от сети переменного тока, В 220
Максимальный полный вес, кг 75 </t>
  </si>
  <si>
    <t xml:space="preserve">шт ( на 1 раб.место) </t>
  </si>
  <si>
    <t xml:space="preserve">рН-метр рН-150МИ </t>
  </si>
  <si>
    <t>Ручная и автоматическая-10..100°С
Дисплей символьный ЖКИ
Питание: 220 В, частотой 50 Гц
Сетевое Автономное 6В (1,5Вx4 элемента A316)
Потребление не более 10 мА
Масса 0,3 кг
Габаритные размеры 190x95x55 мм</t>
  </si>
  <si>
    <t>Магнитная мешалка</t>
  </si>
  <si>
    <t xml:space="preserve">Магнитный якорь: 2,5 см и 3 см (в комплекте)
Максимальный перемешиваемый объем: 5 л
Нагрев: до 380оС
Скорость вращения: до 1800 об/мин </t>
  </si>
  <si>
    <t>Штатив для пипеток и дозаторов</t>
  </si>
  <si>
    <t>Штатив для пипеток горизонтальный ТТ650-10
Габаритные размеры - 220х200х150 мм
Предназначен для размещения 12 пипеток в горизонтальном положении</t>
  </si>
  <si>
    <t>1 канальный дозатор 0,1-1 мл</t>
  </si>
  <si>
    <t>100-1000 мкл https://ecohim.ru/good/laboratornoe-oborudovanie-i-pribory/dozator-ekoxim-opa-1000-10000</t>
  </si>
  <si>
    <t>Инструмент</t>
  </si>
  <si>
    <t>1 канальный дозатор 1-10 мл</t>
  </si>
  <si>
    <t xml:space="preserve">1000-10000 мкл </t>
  </si>
  <si>
    <t>Спектрофотометр</t>
  </si>
  <si>
    <t xml:space="preserve">Вид товара Спектрофотометр
Исполнение Стационарный
Минимальное спектральное значение диапазона, нм (Не менее) 325
Максимальное спектральное значение диапазона, нм (Не более) 1000
Спектральная ширина щели, нм (Не более) 4
Оптическая схема Однолучевая
Погрешность установки длины волны, нм (Не более) 2
Воспроизводимость установки длины волны, нм (Не более) 1
Пределы допускаемой абсолютной погрешности при измерении спектральных коэффициентов направленного пропускания, %Т ±0,5
Диапазон измерений оптической плотности От 3,000 до 0,000
Диапазон измерений коэффициента направленного пропускания, % От 0 до 100
Установка длины волны Ручная
Установка темнового тока при смене длины волны Автоматическая
Возможность использования кювет с длиной оптического пути от 5 мм до 100 мм Да
Источник света Галогенная лампа
Тип выхода для подключения к ПК USB
Максимальные габаритные размеры, (ДхШхВ), мм. 450х350х200
Максимальная полная масса, кг 9
Номинальное напряжение питающей сети, В 220
Максимальная потребляемая мощность, Вт 30
Режим работы: Количественный анализ с построением градуировок по стандартным образцам Есть
Режим работы: Количественный анализ с построением градуировок по вводимым коэффициентам Есть
Встроенная память прибора, количество градуировочных кривых, шт. (Не менее) 200
Комплектация поставки: - Прибор (спектрофотометр);
- Универсальный держатель для кювет (под стандарты КФК и EURO);
- Контрольные светофильтры для проверки фотометрических характеристик;
- Светофильтр для проверки установки длины волны;
- Кюветы стеклянные;
- Адаптер-заглушка;
- Чехол пылезащитный;
- USB кабель;
- Запасная галогенная лампа;
- ПО для ПК (или электронная версия ПО);
Поверка С поверкой
Паспорт и руководство по эксплуатации с методикой поверки и оттиском клейма поверителя, руководство пользователя программного обеспечения на русском языке Наличие при поставке
Свидетельство об утверждении типа средств измерения Наличие при поставке
Документация/сертификация Документация, предусмотренная законодательством РФ для данного типа товаров </t>
  </si>
  <si>
    <t>Секундомер электронный</t>
  </si>
  <si>
    <t>Брызгозащитный корпус. Точность: 1/100 секунды Материал: ABS-пластик. Вес: 46 г. Размер изделия: 6 х 7,5 х 1,8 см.</t>
  </si>
  <si>
    <t xml:space="preserve">Набор edukit PA </t>
  </si>
  <si>
    <t>https://www.festo-didactic.com/ru-ru/4441/process-automation-control-theory/edukit-pa/7645.htm?fbid=cnUucnUuNTcxLjI5LjE4LjExMTguNzY0NQ</t>
  </si>
  <si>
    <t>Настольный блок питания</t>
  </si>
  <si>
    <t>Напряжение питания на входе (переменного тока) 230 В Наличие защиты от токов короткого замыкания Наличие Выходной максимальный ток 4.5 А Соединения безопасные 4 мм разъёмы Кабель питания, длина 3 м Ширина блока питания 155 мм Высота блока питания 235 мм Глубина блока питания 75 мм Штекер евро стандарт</t>
  </si>
  <si>
    <t xml:space="preserve">Бак, круглой формы </t>
  </si>
  <si>
    <t>Вместимость: 3 л
Макс. рабочая температура: 65 °C
Градуировка: 0,5 – 3 л
Вкл. крепежные принадлежности https://www.festo-didactic.com/ru-ru/4441/573/577/6749.htm?fbid=cnUucnUuNTcxLjI5LjE4LjU3Ny42NzQ5</t>
  </si>
  <si>
    <t>Оборудование вспомогательное</t>
  </si>
  <si>
    <t>2/2-распределитель с электроуправлением</t>
  </si>
  <si>
    <t>2/2-распределитель с электроуправлением, прямого действия, DN10 для EduKit PA
Вкл. клемму для коммутационного реле
Нормально закрытый
Без необходимости в управляющем давлении для открывания распределителя
Подключение: G ½
Перепад давления: 0 – 0,3 бар
Макс. статическое давление: 10 бар
Макс. температура окружающей среды: 50 °C
Материал корпуса: латунь
Рабочее напряжение: 24 В пост. тока ±10 %
Потребляемая мощность: 8 Вт
Значение Kv (вода, +20 °C): 1,2 м3/ч (измерение: 1 бар на входе распределителя, свободное истечение)
Вкл. соединительный кабель и резьбовой штуцер https://www.festo-didactic.com/ru-ru/4441/process-automation-control-theory/edukit-pa/2-2.htm?fbid=cnUucnUuNTcxLjI5LjE4LjExMTguNjc1NQ</t>
  </si>
  <si>
    <t>Датчик, емкостной</t>
  </si>
  <si>
    <t>Емкостной датчик с крепежными принадлежностями и кабелем для EduKit PA. https://www.festo-didactic.com/ru-ru/4441/process-automation-control-theory/edukit-pa/6752.htm?fbid=cnUucnUuNTcxLjI5LjE4LjExMTguNjc1Mg</t>
  </si>
  <si>
    <t>Датчик, ультразвуковой</t>
  </si>
  <si>
    <t xml:space="preserve">
Ультразвуковой датчик для станции розлива MPS® PA и EduKit PA
Запрограммирован с падающей характеристикой
Диапазон измерений: 48 – 270 мм
Аналоговый выход 0 – 10 В
Класс защиты IP 67
Вкл. кабель и крепежные принадлежности для монтажа в крышке бака https://www.festo-didactic.com/ru-ru/4441/process-automation-control-theory/edukit-pa/,.htm?fbid=cnUucnUuNTcxLjI5LjE4LjExMTguNjU4OA</t>
  </si>
  <si>
    <t>Центробежный насос для подачи и циркуляции (охлаждающей) воды</t>
  </si>
  <si>
    <t>24 В пост. тока
26 Вт
Расход: ок. 10 л/мин https://www.festo-didactic.com/ru-ru/4441/process-automation-control-theory/edukit-pa/5674.htm.htm?fbid=cnUucnUuNTcxLjI5LjE4LjExMTguNTY3NA</t>
  </si>
  <si>
    <t>Интерфейс I/O</t>
  </si>
  <si>
    <t xml:space="preserve">Дискретные входы DI	8	шт.
Дискретные выходы DO	8	шт.
Интерфейс дискретных входов и выходов DI/DO	IEEE 488 24 pin 	
Индикация	информационный светодиод состояния на каждом входе и выходе интерфейса	
Аналоговые входы AI	4	</t>
  </si>
  <si>
    <t>Интерфейсный модуль (цифро-аналоговый преобразователь)</t>
  </si>
  <si>
    <t>Разъемы Syslink 2 шт. Разъемы Sub-D 15 pin 1 шт. Наличие совместимости с ПО FluidSim-H, FluidLab-H через EzDDE Наличие Наличие совместимости с ПО LabView, С++ и Visual Basic через ActiveX компонент Наличие Интерфейс для соединения с ПК USB Скорость передачи данных 115 kbaud Наличие LCD дисплея Наличие Наличие функции объединения четырёх устройств Наличие Общее число дискретных входов 16 шт. Общее число дискретных выходов 16 шт. Общее число аналоговых входов 4 шт. Общее число аналоговых выходов 2 шт. частота опроса аналоговых входов 500 Гц</t>
  </si>
  <si>
    <t>Ноутбук с программным обеспечением</t>
  </si>
  <si>
    <t>Операционная система Windows 7 или 10, процессор Intel Inside, оперативная память не менее 512мБ</t>
  </si>
  <si>
    <t>Программа FluidLab®-PA closed loop</t>
  </si>
  <si>
    <t>Программное обесечение для работы установки</t>
  </si>
  <si>
    <t>Программа FluidLab®-PA Water Management</t>
  </si>
  <si>
    <t>Клиновая задвижка чугун</t>
  </si>
  <si>
    <t>Диаметр — Ру10
Вес, кг — 108
Тип устройства — клиновая
Система — Предназначены для перекрытия рабочей среды в трубопроводе</t>
  </si>
  <si>
    <t xml:space="preserve">Линейка стальная </t>
  </si>
  <si>
    <t>ип
линейка измерительная
Длина
200 мм
Длина разметки
200 мм
Ширина
13 мм
Толщина
0.5 мм
Цена деления
0.5 мм
Материал
сталь
Поверка 
нет
Двусторонняя шкала 
да
Вес нетто
0.011 кг
Диапазон измерений
0-200 мм
Телескопическая
нет
Габариты без упаковки
200х13х0.5 мм
Дюймовая шкала
нет</t>
  </si>
  <si>
    <t>Набор ключ гаечный рожковый 12 ПРЕДМЕТОВ</t>
  </si>
  <si>
    <t>Технические характеристики набора рожковых ключей SITOMO 54376
Тип
рожковые
Размер min 
8 мм
Размер max 
32 мм
Размер min (дюйм)
нет
Размер max (дюйм)
нет
Трещотка 
нет
Покрытие
оксидирование
Материал
углеродистая сталь 45
Количество в наборе
12 шт
Диэлектрическое покрытие
нет
Вид
миллиметровый
Размер min (Т/E)
нет
Размер max (T/E)
нет
Форма
прямой
С шаровым окончанием
нет
Шарнирный механизм
нет</t>
  </si>
  <si>
    <t>Ключ гаечный разводной</t>
  </si>
  <si>
    <t>Длина
300 мм
Трещотка 
нет
Покрытие
нет
Материал
CrV
Max расстояние между губками
42 мм
Чехол на рукоятке
нет
Диэлектрическое покрытие
нет
Класс товара
Бытовой
Вес нетто
0.712 кг
Вид
миллиметровый
Тонкие губки
нет
Защитные накладки
нет</t>
  </si>
  <si>
    <t>Ключ для винтов с внутренним шестигранником</t>
  </si>
  <si>
    <t>Тип
HEX
Размер min 
2.5 мм
Размер max 
10 мм
Размер min (дюйм)
нет
Размер max (дюйм)
нет
Трещотка 
нет
Покрытие
матовое хромирование
Материал
инструментальная CrV сталь
Количество в наборе
7 шт
Диэлектрическое покрытие
нет
Вид
миллиметровый
Размер min (Т/E)
нет
Размер max (T/E)
нет
Форма
угловой
Вид упаковки
пластиковый держатель
С шаровым окончанием
да
Шарнирный механизм
нет</t>
  </si>
  <si>
    <t>Кусачки для электроники прецизионные с изолированными рукоятками</t>
  </si>
  <si>
    <t>Вид
бокорезы
Тип
торцевые
Длина
128 мм
Диэлектрическое покрытие
нет
Диаметр прутка
1.3 мм
Функция "антистатик"
нет
Материал губок
инструментальная сталь
Рукоятки-чехлы
пластик
Вес нетто
0.066 кг</t>
  </si>
  <si>
    <t>Труборез для ПВХ</t>
  </si>
  <si>
    <t>Технические характеристики ножниц GROSS 78424
Min диаметр трубы
0 мм
Max диаметр трубы
42 мм
Материал резцов
инструментальная сталь
Материал корпуса
алюминиевый сплав
Тип труб
ПВХ
Габариты без упаковки
288х132х26 мм</t>
  </si>
  <si>
    <t>Отвертка с крестообразным шлицем</t>
  </si>
  <si>
    <t>Тип наконечника
Phillips (PH)
Размер шлица
PH2
Длина стержня
150 мм
Диаметр стержня
6 мм
Форма ручки
Прямая
Ударная
нет
Общая длина
245 мм
Материал рукояти
ацетат целлюлозы
Диэлектрическое покрытие
нет
Намагниченный наконечник
да
Для точных работ
нет
Вес нетто
0.095 кг
Гибкая
нет
Материал стержня
CrV</t>
  </si>
  <si>
    <t>Отвертка с плоским шлицем</t>
  </si>
  <si>
    <t>Ударная
нет
Длина стержня
75 мм
Тип наконечника
Slotted (SL)
Материал рукояти
2-х компонентный
Диэлектрическое покрытие
нет
Намагниченный наконечник
да
Для точных работ
нет
Форма ручки
Прямая
Размер шлица
3
Гибкая
нет
Материал стержня
CrV</t>
  </si>
  <si>
    <t>Универсальные технические ножницы мультирез 200 мм</t>
  </si>
  <si>
    <t>Тип
прямые
Тип реза
прямой
Длина
200 мм
Длина режущей части
60 мм
Материал рукояток
пластик
Блокировочный замок
есть</t>
  </si>
  <si>
    <t>Стриппер</t>
  </si>
  <si>
    <t>Тип
кримпер, стриппер
Назначение
обжим кабеля, обрезка кабеля, снятие изоляции
Тип кабеля
силовой
Рычажный механизм
есть
Рукоятки-чехлы
есть
Диэлектрические рукоятки
есть
Материал покрытия рукояток
двухкомпонентные
Минимальное сечение кабеля
0.05 мм²
Максимальное сечение кабеля
8 мм²
Максимальный рабочий ход
9 мм
Длина
210 мм
Масса
417 г
Подробная комплектация
Щипцы для зачистки электропроводов - 1 шт
Дополнительная информация
сечение провода 0.05-8 мм²; сечение провода для снятия изоляции 0.2-6 мм²; сечение изол. наконечников 0.5-2.5 мм²</t>
  </si>
  <si>
    <t>Пресс-клещи КВТ</t>
  </si>
  <si>
    <t>Тип
для втулочных наконечников
Снятие изоляции
нет
Сечение втулочных нак-в НШВИ
0.25-6 мм²
Тип разъёма RJ
нет (нет разъема RJ)
Разъемы F и BNC
нет
Габариты без упаковки
длина 182 мм
Вес нетто
0.18 кг</t>
  </si>
  <si>
    <t>Программное обеспечение для проектирование систем ВиВ</t>
  </si>
  <si>
    <t>Программное обесечение для работы вычерчивания схем трубопроводов</t>
  </si>
  <si>
    <t>Насос повыселительный (установка повышенного давления)</t>
  </si>
  <si>
    <t>Назначение	перекачка воды и повышение давления в системах водоснабжения
Конструкция	рабочие элементы и элементы управления установки закреплены на общей раме
Материал изготовления рамы	Сталь
Количество насосов в установке, не менее, шт.	2
Мощность электродвигателя одного насоса, не менее, Вт.	450
Тип насоса	центробежный многоступенчатый
Количество ступеней насоса, не менее, шт.	4
Тип установки насоса	горизонтальный поверхностный
Способ соединения насосов	Параллельное
Материал корпуса насоса	нержавеющая стальили чугун
Материал рабочего колеса насоса	нержавеющая сталь
Тип соединений 	Резьбовые
Материал трубопроводов	оцинкованная сталь или нержавеющая сталь
Максимальное рабочее давление, не менее, бар.	10
Максимальный гидростатический напор, не менее, м.	35
Рабочая жидкость	Вода
Минимальная температура перекачиваемой воды, не более, град. С	5
Максимальная температура перекачиваемой воды, не менее, град. С	40
Минимальная производительность, не более, м3/час.	1
Максимальная производительность, не менее, м3/час.	8
Размер подключения, не менее, дюйм	1
Размер подключения, не более, дюйм	2
Заземление	Есть
Реле давления для управления работой насосов	Есть
Количество реле давления, не менее, шт.	3
Манометр для отображения давления	Есть
Тип манометра	Аналоговый
Наличие задвижки с напорной стороны насоса	Есть
Наличие задвижки с всасывающей стороны насоса	Есть
Наличие задвижки на подаче в манометр	Есть
Наличие задвижки на подаче на реле	Есть
Общее количество задвижек, не менее, шт.	6
Материал изготовления корпуса задвижек	Металл
Наличие шкафа управления на общей раме	Есть
Возможность переключения напряжения питания установки	Есть
Автоматическое каскадное регулирование работы насосов	Есть
Автоматическое переключение насосов при каждом пуске	Есть
Автоматический сброс аварийных сигналов	Есть
Автоматическое отключение неисправного насоса 	Есть
Защита от короткого замыкания 	Есть
Автоматическое выключение насоса при перегреве 	Есть
Аварийная индикация холостого хода	Есть
Индикация неисправности	Есть
Индикация включения в сеть	Есть
Индикация работы насоса	Есть
Защита от работы насоса без воды	Есть
Номинальное напряжение питания, В	230/400
Степень защиты, не менее, IP	50
Максимальные габариты установки, (ШхГхВ), мм.	600х700х900
Напорный бак в комплекте	Есть
Тип напорного бака	Мембранный
Тип установки напорного бака	Вертикальный
Объем напорного бака, не менее, л.	60
Объем напорного бака, не более, л.	80
Материал изготовления напорного бака	Сталь
Покрытие бака	порошковая окраска
Материал изготовления мембраны	искусственный каучук
Материал присоединительного фланца	Сталь
Максимальное рабочее давление бака, не менее, бар.	10
Предварительное давление бака, не менее, бар.	1,5</t>
  </si>
  <si>
    <t>Набор имбусовых ключей (торекс)</t>
  </si>
  <si>
    <t>Тип
набор инструментов
Количество предметов
9 шт.
Инструменты в комплекте
ключи гаечные, ключи имбусовые (шестигранные)
Количество имбусовых ключей
9 шт.
Наконечник имбусового ключа
Torx (T/TX)
Ключи имбусовые подробно
T10, T15, T20, T25, T27, T30, T40, T45, T50</t>
  </si>
  <si>
    <t>Мышь для компьютера</t>
  </si>
  <si>
    <t>проводная или без</t>
  </si>
  <si>
    <t xml:space="preserve">USB-флеш-накопитель </t>
  </si>
  <si>
    <t>32 Gb</t>
  </si>
  <si>
    <t>Штатив лабораторный</t>
  </si>
  <si>
    <t xml:space="preserve">Держатели покрытые ПВХ, препятствуют выскальзыванию лабораторной посуды.
Основание штатива выполнено из чугуна, покрытого порошковой краской,
Стойка штатива выполнена из хромированной стали.
Стойка: 1 шт.;
Основание: 1 шт.;
Держатель двупалый : 2 шт.;
Держатель трехпалый: 1 шт.;
Держатель-кольцо открытое, 100 мм: 1 шт.;
Держатель-кольцо закрытое, 60 мм: 1 шт.;
Крепление к штативу: 5 шт.
Основные габариты:
Длина, мм: 760
Высота, мм: 75
Ширина, мм: 220
Вес, кг: 5 </t>
  </si>
  <si>
    <t>Плитка электрическая настольная</t>
  </si>
  <si>
    <t>мощность 1 кВт</t>
  </si>
  <si>
    <t>Штатив для пробирок 10 гнезд</t>
  </si>
  <si>
    <t>Количество гнезд - 10
Диаметр гнезд-17 мм
Габариты - 128х75х60 мм
Материал - пластик
Производство - Россия.</t>
  </si>
  <si>
    <t>Пинцет медицинский анатомический</t>
  </si>
  <si>
    <t>длина пинцета - 200 мм;
ширина губки - 2,5 мм.</t>
  </si>
  <si>
    <t>Спиртовка</t>
  </si>
  <si>
    <t>Объем:
100 мл
Страна происхождения:
Россия
Тип продукта:
Спиртовка</t>
  </si>
  <si>
    <t>Пенал для стерилизации серологических пипеток</t>
  </si>
  <si>
    <t>размер 100 х 390 мм, нерж.сталь</t>
  </si>
  <si>
    <t>для первой помощи</t>
  </si>
  <si>
    <t>Полукомбинезон рабочий Спецовка СИЗ</t>
  </si>
  <si>
    <t>Вид застежки	пуговицы
Фактура материала	гладкий
Материал подкладки	без подкладки Утеплитель	без утепления</t>
  </si>
  <si>
    <t xml:space="preserve">Полуботинки  с металлическим подноском </t>
  </si>
  <si>
    <t>Защитные свойства: кислотощелочностойкие; маслобензостойкие; Металлический подносок, выдерживающий нагрузку 200 Дж
ГОСТ: Р 12.4.187-97
Материал подошвы: ПУ (полиуретан) + ПУ (полиуретан)</t>
  </si>
  <si>
    <t>пара</t>
  </si>
  <si>
    <t>Халат лаборанта</t>
  </si>
  <si>
    <t>с длинным рукавом, нанжет на руках</t>
  </si>
  <si>
    <t>Очки защитные</t>
  </si>
  <si>
    <t>для работы с химическими веществами</t>
  </si>
  <si>
    <t xml:space="preserve">Труба полипропиленовая Equation армированная стекловолокном </t>
  </si>
  <si>
    <t>32x5.4 мм SDR 6 PN 25 2 м</t>
  </si>
  <si>
    <t>шт.</t>
  </si>
  <si>
    <t>Тройник полипропилен</t>
  </si>
  <si>
    <t xml:space="preserve"> ⌀32 x 25 x 32 мм </t>
  </si>
  <si>
    <t>⌀25 x 25 x 25 мм</t>
  </si>
  <si>
    <t xml:space="preserve">Труба полипропиленовая Ростерм Aqua армированная стекловолокном </t>
  </si>
  <si>
    <t>25x3.5 мм SDR 7.4 PN 20 2 м</t>
  </si>
  <si>
    <t>Муфта  полипропилен</t>
  </si>
  <si>
    <t>⌀25 мм</t>
  </si>
  <si>
    <t>Кран шаровой  стандартный проход полипропилен</t>
  </si>
  <si>
    <t>ø25 мм</t>
  </si>
  <si>
    <t xml:space="preserve">Крепеж для полипропиленовой трубы </t>
  </si>
  <si>
    <t>32 мм</t>
  </si>
  <si>
    <t>Крепеж для полипропиленовой трубы</t>
  </si>
  <si>
    <t>25 мм</t>
  </si>
  <si>
    <t>Водорозетка Valtec  полипропилен</t>
  </si>
  <si>
    <t>ø1/2"х25 мм ВР</t>
  </si>
  <si>
    <t>Вентиль  полипропилен</t>
  </si>
  <si>
    <t>Ø25 мм,</t>
  </si>
  <si>
    <t>ø1/2"х25 мм НР</t>
  </si>
  <si>
    <t>л</t>
  </si>
  <si>
    <t xml:space="preserve">кг </t>
  </si>
  <si>
    <t>Янтарная кислота</t>
  </si>
  <si>
    <t>Трилон Б</t>
  </si>
  <si>
    <t>Аммоний хлористый</t>
  </si>
  <si>
    <t>Аммиак водный чда NH4OH</t>
  </si>
  <si>
    <t>Цинк сернокислый 7-вод. (хч)</t>
  </si>
  <si>
    <t xml:space="preserve">упаковка </t>
  </si>
  <si>
    <t>Калий марганцовокислый 0.1н</t>
  </si>
  <si>
    <t>Метиловый красный (чда)</t>
  </si>
  <si>
    <t>Фенолфталеин (чда)</t>
  </si>
  <si>
    <t>Эриохром черный Т (чда)</t>
  </si>
  <si>
    <t>КВАСЦЫ АЛЮМОКАЛИЕВЫЕ</t>
  </si>
  <si>
    <t>Калий хромовокислый (чда)</t>
  </si>
  <si>
    <t>Марганец (II) хлорид 4-вод. (чда)</t>
  </si>
  <si>
    <t>кг</t>
  </si>
  <si>
    <t>Марганец (II) сернокислый 5-вод. (чда)</t>
  </si>
  <si>
    <t>Бромкрезоловый зеленый (чда)</t>
  </si>
  <si>
    <t>Метиловый оранжевый (чда)</t>
  </si>
  <si>
    <t>Серебро азотнокислое (хч)</t>
  </si>
  <si>
    <t>Калий йодистый (чда)</t>
  </si>
  <si>
    <t>Калий хлористый (ч)</t>
  </si>
  <si>
    <t xml:space="preserve">л </t>
  </si>
  <si>
    <t xml:space="preserve">банка </t>
  </si>
  <si>
    <t>Глицерин (ч)</t>
  </si>
  <si>
    <t>Перекись водорода (тех) 30-40%</t>
  </si>
  <si>
    <t>Калий надсернокислый (ч)</t>
  </si>
  <si>
    <t>Крахмал растворимый (чда)</t>
  </si>
  <si>
    <t>уп</t>
  </si>
  <si>
    <t>АККУМУЛЯТОРНАЯ ДРЕЛЬ-ШУРУПОВЕРТ METABO POWERMAXX BS 600984000</t>
  </si>
  <si>
    <t>Вид 
безударный
Класс
бытовой
Конструкция
пистолетная
Тип двигателя 
щеточный
Тип патрона 
HEX (шестигранник), быстрозажимной
Тип крепления патрона
3/8
Количество скоростей
 2 шт
Количество ступеней крутящего момента 
21
Минимальный диаметр зажима 
 1 мм
Максимальный диаметр зажима
10 мм
Максимальный диаметр шурупа
5.1 мм
Максимальное число оборотов холостого хода (1-я скорость) 
360 об/мин
Максимальное число оборотов холостого хода (2-я скорость) 
1400 об/мин
Максимальный диаметр сверления древесины
18 мм
Максимальный диаметр сверления металла
 10 мм
Мягкий крутящий момент 
17 Н·м
Жесткий крутящий момент 
34 Н·м
Максимальный крутящий момент 
 34 Н·м</t>
  </si>
  <si>
    <t>Ключ гаечный рожковый</t>
  </si>
  <si>
    <t>Набор ареометров АСП</t>
  </si>
  <si>
    <t>Перчатки медицинские</t>
  </si>
  <si>
    <t>Упаковка 100 шт, латексные или нитриловые размер S</t>
  </si>
  <si>
    <t>уп.</t>
  </si>
  <si>
    <t>Упаковка 100 шт, латексные или нитриловые размер M</t>
  </si>
  <si>
    <t>Упаковка 100 шт, латексные или нитриловые размер L</t>
  </si>
  <si>
    <t>Упаковка 100 шт, латексные или нитриловые размер XL</t>
  </si>
  <si>
    <t xml:space="preserve">Шапочки одноразовые </t>
  </si>
  <si>
    <t>Упаковка 500 шт, лабораторные шапки, цвет на усмотрение организаторов</t>
  </si>
  <si>
    <t xml:space="preserve">Очки защитные </t>
  </si>
  <si>
    <t xml:space="preserve">пластиковые </t>
  </si>
  <si>
    <t>Маска медицинская</t>
  </si>
  <si>
    <t>одноразовые</t>
  </si>
  <si>
    <t>Перчатки хб</t>
  </si>
  <si>
    <t>хлопчатобумажные</t>
  </si>
  <si>
    <t>Бумага А4</t>
  </si>
  <si>
    <t>формат а4; упаковка 500 листов</t>
  </si>
  <si>
    <t>Расходные материалы</t>
  </si>
  <si>
    <t>Файлы А4</t>
  </si>
  <si>
    <t>формат а4; упаковка 100 шт</t>
  </si>
  <si>
    <t xml:space="preserve">Ручки </t>
  </si>
  <si>
    <t>шариковая, синяя паста</t>
  </si>
  <si>
    <t>Степлер</t>
  </si>
  <si>
    <t>Тип
степлер
Количество пробиваемых листов
30 шт.
Размер скоб
№ 24/6, № 26/6
Материал корпуса
пластик
Глубина закладки бумаги
6.3 см
Тип сшивания
закрытый, обивочный, открытый
Длина
12.3 см
Ширина
3.4 см
Высота
5.7 см</t>
  </si>
  <si>
    <t>Скобы для степлера</t>
  </si>
  <si>
    <t>Цвет товара
серебристый
Тип
скобы
Количество пробиваемых листов
30 шт.
Размер скоб
№ 24/6</t>
  </si>
  <si>
    <t>Папка-регистратор</t>
  </si>
  <si>
    <t>Тип	
папка
Вид папки	
регистратор
Хранение	
документов
Назначение	
офис
Крепление	
арочный механизм
Формат	
А4
Материал	
ПВХ, картон, пластик
Вместимость	500 листов</t>
  </si>
  <si>
    <t>Скотч молярный</t>
  </si>
  <si>
    <t>Вид
малярный
Ширина
50 мм
Длина
50 м
Основа
бумажная
Двусторонний
Нет
Цвет
белый
Назначение
для стены, для перегородок, для потолка, для пола, для швов, для окон
Вид работ
для внутренних работ
Материал основания
дерево, кирпич, бетон, стекло</t>
  </si>
  <si>
    <t>Скотч красный</t>
  </si>
  <si>
    <t>Вид скотча
односторонний
Цвет ленты
красный
Ширина ленты
48 мм
Длина ленты
66 м</t>
  </si>
  <si>
    <t>Цветные карандаши</t>
  </si>
  <si>
    <t>набор из 12 цветов</t>
  </si>
  <si>
    <t xml:space="preserve">Простой карандаш </t>
  </si>
  <si>
    <t>шестигранный</t>
  </si>
  <si>
    <t>Точилка для карандашей</t>
  </si>
  <si>
    <t>точилка</t>
  </si>
  <si>
    <t xml:space="preserve">Маркер </t>
  </si>
  <si>
    <t>двусторонний(тонкий-толстый)</t>
  </si>
  <si>
    <t xml:space="preserve">Мелки </t>
  </si>
  <si>
    <t>упаковка 12 шт белый цвет</t>
  </si>
  <si>
    <t>Нож канцелярский</t>
  </si>
  <si>
    <t>со сменными лезвиями</t>
  </si>
  <si>
    <t>Ножницы</t>
  </si>
  <si>
    <t>канцелярские</t>
  </si>
  <si>
    <t>КОМПЛЕКТ УПЛОТНЕНИЙ Grundfos Gasket/seal kit CM1/3/5-AQQE/V (A-vers.)</t>
  </si>
  <si>
    <t>https://prima-zip.ru/goods/Torcevoe-uplotnenie-nasosa-Grundfos-DK-8850-Art</t>
  </si>
  <si>
    <t xml:space="preserve">шт ( на 1 конкурсанта) </t>
  </si>
  <si>
    <t>кабель NEBB-M12W5-P-2.5-LE4 2,5м.</t>
  </si>
  <si>
    <t>https://www.festo.com/cat/ru_ru/search?query=NEBB-M12W5-P-2.5-LE4</t>
  </si>
  <si>
    <t>кабель NEBU-M8W3-P-2.5-N-LE3 2,5м.</t>
  </si>
  <si>
    <t>https://www.festo.com/cat/ru_ru/search?query=NEBU-M12W5-K-2.5-LE4</t>
  </si>
  <si>
    <t>кабель KMC-1-230AC-2,5 2,5м</t>
  </si>
  <si>
    <t>https://www.festo.com/cat/ru_ru/search?query=KMC-1-230AC-2,5</t>
  </si>
  <si>
    <t>Кабельные наконечники НШВИ 0.25</t>
  </si>
  <si>
    <t>Тип коннектора
наконечник втулочный
Особенности конструкции
Easy Entry
Рабочее напряжение, до (кВ)
0.69
Материал жилы
медь
Сечение жилы, мм²
0.25
Класс гибкости жилы
3
4
5
6
Покрытие контактной части
гальваническое лужение
Длина контактной части, мм
8
Материал контактной части
медь
Наличие изоляции
Материал изоляции
Полипропилен
Цветовой стандарт изоляции
DIN 46228
Цвет изоляции
голубой
Температурная стойкость изоляции, ˚С
105
Технология монтажа
опрессовка</t>
  </si>
  <si>
    <t xml:space="preserve">Стяжки нейлоновые </t>
  </si>
  <si>
    <t>Тип
стяжка
Материал
нейлон
Ширина, мм
2,5
Фасовка, шт
100
Длина, мм
150
Цвет
белый
Многоразовые
нет</t>
  </si>
  <si>
    <t>Тип
стяжка
Материал
нейлон
Ширина, мм
4,8
Фасовка, шт
100
Длина, мм
300
Цвет
черный
Многоразовые
нет</t>
  </si>
  <si>
    <t>Тип наконечника
Размер шлица
PH2
Длина стержня
150 мм
Диаметр стержня
6 мм
Форма ручки
Прямая
Ударная
нет
Общая длина
245 мм
Материал рукояти
ацетат целлюлозы
Диэлектрическое покрытие
нет
Намагниченный наконечник
да
Для точных работ
нет
Вес нетто
0.095 кг
Гибкая
нет
Материал стержня
CrV</t>
  </si>
  <si>
    <t>Phillips (PH)</t>
  </si>
  <si>
    <t>Кулер</t>
  </si>
  <si>
    <t xml:space="preserve"> 19 л </t>
  </si>
  <si>
    <t>расходные материалы</t>
  </si>
  <si>
    <t xml:space="preserve">Бита крестовая Dexter XM42DT-3 </t>
  </si>
  <si>
    <t>PH2x70 мм, 2 шт.</t>
  </si>
  <si>
    <t xml:space="preserve">Бита крестовая Dexter XM49DT-3 </t>
  </si>
  <si>
    <t>PZ2x150 мм, 2 шт.</t>
  </si>
  <si>
    <t xml:space="preserve">Обвод FV-Plas ⌀25 мм </t>
  </si>
  <si>
    <t>полипропилен 233025</t>
  </si>
  <si>
    <t xml:space="preserve">Набивка сальниковая 8*8 АП-31 </t>
  </si>
  <si>
    <t>набивка 1 метр</t>
  </si>
  <si>
    <t>Паронит ПОН-Б 1мм</t>
  </si>
  <si>
    <t xml:space="preserve"> 500x500мм</t>
  </si>
  <si>
    <t xml:space="preserve">Этиловый спирт "Люкс" </t>
  </si>
  <si>
    <t>5 литров</t>
  </si>
  <si>
    <t>Ацетон</t>
  </si>
  <si>
    <t>хч/чда</t>
  </si>
  <si>
    <t>Ортофосфорная кислота</t>
  </si>
  <si>
    <t xml:space="preserve">Кювета стеклянная  для фотометрии </t>
  </si>
  <si>
    <t>5 мм</t>
  </si>
  <si>
    <t>20 мм</t>
  </si>
  <si>
    <t>30 мм</t>
  </si>
  <si>
    <t>50 мм</t>
  </si>
  <si>
    <t>Вакуумная смазка Dow Corning (Molykote) High Vacuum Grease</t>
  </si>
  <si>
    <t xml:space="preserve"> 50 г</t>
  </si>
  <si>
    <t>Вода</t>
  </si>
  <si>
    <t>для ВЭЖХ и спектроскопии</t>
  </si>
  <si>
    <t>АЦЕТОНИТРИЛ</t>
  </si>
  <si>
    <t>ДЛЯ ГРАДИЕНТНОЙ ВЭЖХ, 2.5 Л</t>
  </si>
  <si>
    <t>Карбинол (метанол) для ВЭЖХ</t>
  </si>
  <si>
    <t xml:space="preserve"> &gt;99.8%</t>
  </si>
  <si>
    <t>Изопропанол</t>
  </si>
  <si>
    <t>99,8%, для ВЭЖХ и спектроскопии</t>
  </si>
  <si>
    <t xml:space="preserve">Натрий гидроксид, хч, гран (NаОН) </t>
  </si>
  <si>
    <t>1 кг фас</t>
  </si>
  <si>
    <t xml:space="preserve">Серная кислота, хч </t>
  </si>
  <si>
    <t xml:space="preserve">1,8 кг, фасовка по 1 л </t>
  </si>
  <si>
    <t>Щавелевая кислота</t>
  </si>
  <si>
    <t xml:space="preserve">хч, гран  </t>
  </si>
  <si>
    <t>Пипетка с одной меткой</t>
  </si>
  <si>
    <t xml:space="preserve"> 1мл</t>
  </si>
  <si>
    <t xml:space="preserve"> 2 мл</t>
  </si>
  <si>
    <t xml:space="preserve">Пипетка с одной меткой </t>
  </si>
  <si>
    <t>5 мл</t>
  </si>
  <si>
    <t>10 мл</t>
  </si>
  <si>
    <t>20 мл</t>
  </si>
  <si>
    <t>25 мл</t>
  </si>
  <si>
    <t>50 мл</t>
  </si>
  <si>
    <t>100 мл</t>
  </si>
  <si>
    <t xml:space="preserve">Бюретка 1-3-2- 50-0,1 </t>
  </si>
  <si>
    <t>без крана с оливой</t>
  </si>
  <si>
    <t xml:space="preserve">Бюретка 1-3-2- 25-0,1 </t>
  </si>
  <si>
    <t xml:space="preserve">Бюретка 1-1-2- 25-0,1 </t>
  </si>
  <si>
    <t>с краном</t>
  </si>
  <si>
    <t xml:space="preserve">Бюретка 1-1-2-100-0,2 </t>
  </si>
  <si>
    <t xml:space="preserve">Бюретка 1-1-2- 50-0,1 </t>
  </si>
  <si>
    <t xml:space="preserve">Колба коническая КН-1- 100-29/32 на 100 мл </t>
  </si>
  <si>
    <t>со шлифом</t>
  </si>
  <si>
    <t xml:space="preserve">Колба коническая КН-1- 250-29/32 на 250 мл </t>
  </si>
  <si>
    <t xml:space="preserve">Пинцет анатомический общего назначения </t>
  </si>
  <si>
    <t>Длина пинцета - 150 мм</t>
  </si>
  <si>
    <t>Стекло для растяжки мазков со шлиф.краями и фаской</t>
  </si>
  <si>
    <t>26×76×2 мм</t>
  </si>
  <si>
    <t xml:space="preserve">Спиртовка СЛ-1 с металлическим колпачком </t>
  </si>
  <si>
    <t>100/150 мл</t>
  </si>
  <si>
    <t xml:space="preserve">Стекло покровное МиниЛаб </t>
  </si>
  <si>
    <t>22х22 мм, 100 шт</t>
  </si>
  <si>
    <t>24*24 мм, уп. 100 шт</t>
  </si>
  <si>
    <t xml:space="preserve">
Стекло покровное </t>
  </si>
  <si>
    <t xml:space="preserve">Стекло покровное </t>
  </si>
  <si>
    <t>24*50 мм, уп. 100 шт</t>
  </si>
  <si>
    <t>24*32 мм, уп. 100 шт</t>
  </si>
  <si>
    <t xml:space="preserve">Стекло покровное Микромед </t>
  </si>
  <si>
    <t>0,17 мм, 100шт.</t>
  </si>
  <si>
    <t xml:space="preserve">Стекло предметное со шлиф. краями и полосой для записи </t>
  </si>
  <si>
    <t>26*76 мм, 72шт</t>
  </si>
  <si>
    <t>Стекло предметное со шлиф.краями МиниЛаб</t>
  </si>
  <si>
    <t>76х26 мм, 72 шт</t>
  </si>
  <si>
    <t>Бумага индикаторная универсальная рН 0-12</t>
  </si>
  <si>
    <t>100 полосок</t>
  </si>
  <si>
    <t>Комплект реагентов для окраски микроорганизмов по методу Циль-Нильсена, Микро-ЦИЛЬ-НИЛЬСЕН-НИЦФ</t>
  </si>
  <si>
    <t>наб.100 мл</t>
  </si>
  <si>
    <t>Комплект реагентов для окраски микроорганизмов по методу Грама. Микро-ГРАМ-НИЦФ</t>
  </si>
  <si>
    <t>Питательная среда для выделения энтеробактерий сухая</t>
  </si>
  <si>
    <t xml:space="preserve"> агар Эндо</t>
  </si>
  <si>
    <t>Среда Гисса-ГРМ с лактозой</t>
  </si>
  <si>
    <t>Оболенск</t>
  </si>
  <si>
    <t xml:space="preserve">Агар ГРМ </t>
  </si>
  <si>
    <t>питательный сухой</t>
  </si>
  <si>
    <t xml:space="preserve">Пептон ферментативный сухой </t>
  </si>
  <si>
    <t>для питательных сред</t>
  </si>
  <si>
    <t xml:space="preserve">Среда лактозо-пептонная </t>
  </si>
  <si>
    <t>с индикатором</t>
  </si>
  <si>
    <t xml:space="preserve">Серная кислота ХЧ </t>
  </si>
  <si>
    <t>ф.1,8 кг</t>
  </si>
  <si>
    <t>Калий двухромовокислый</t>
  </si>
  <si>
    <t xml:space="preserve"> 0.1н</t>
  </si>
  <si>
    <t>Уксусная кислота</t>
  </si>
  <si>
    <t xml:space="preserve"> лед. 99,8 %</t>
  </si>
  <si>
    <t>Фильтровальная бумага</t>
  </si>
  <si>
    <t xml:space="preserve"> 52 х 60 см, 1 уп, 1 кг м. Ф</t>
  </si>
  <si>
    <t>Палочки стеклянные</t>
  </si>
  <si>
    <t xml:space="preserve"> 220 мм * 6 мм</t>
  </si>
  <si>
    <t>Воронка лабораторная</t>
  </si>
  <si>
    <t xml:space="preserve"> В- 36-50 ХС</t>
  </si>
  <si>
    <t xml:space="preserve">Воронка лабораторная </t>
  </si>
  <si>
    <t>В- 40-80 ХС</t>
  </si>
  <si>
    <t>В- 75-110 ХС</t>
  </si>
  <si>
    <t xml:space="preserve"> В-100-150 ХС</t>
  </si>
  <si>
    <t xml:space="preserve">100 мл </t>
  </si>
  <si>
    <t>Стеклянные цветные трубки для сравнения колориметрический цилиндр</t>
  </si>
  <si>
    <t xml:space="preserve">Бюкс низкий СН 50*30 (45/13) </t>
  </si>
  <si>
    <t>стаканчик для взвешивания с крышкой, объём 33 мл</t>
  </si>
  <si>
    <t>Натрия гидроокись 0.1Н</t>
  </si>
  <si>
    <t xml:space="preserve"> коробка - 10 ампул</t>
  </si>
  <si>
    <t>Соляная кислота 0.1Н</t>
  </si>
  <si>
    <t xml:space="preserve">Стандарт-титры Цинк сернокислый 7-водный 0,1Н </t>
  </si>
  <si>
    <t>упаковка 10 ампул</t>
  </si>
  <si>
    <t xml:space="preserve">Термометр </t>
  </si>
  <si>
    <t>жидк -10 +200/2,0, дл 300 мм, спирт TА-3-W</t>
  </si>
  <si>
    <t>Пипетка</t>
  </si>
  <si>
    <t xml:space="preserve"> 1-2-2- 25мл</t>
  </si>
  <si>
    <t xml:space="preserve">Пипетка </t>
  </si>
  <si>
    <t>1-2-2- 50мл</t>
  </si>
  <si>
    <t>3,0мл, упак 500шт градуир</t>
  </si>
  <si>
    <t>Пипетка Пастера ПЭ</t>
  </si>
  <si>
    <t xml:space="preserve">Бюкс высокий СВ 35*70 </t>
  </si>
  <si>
    <t>Объём 47 мл</t>
  </si>
  <si>
    <t>водорастворимые</t>
  </si>
  <si>
    <t>Содержание основного вещества: 99,5%</t>
  </si>
  <si>
    <t>Порошок от светло-коричневого до красно-коричневого цвета</t>
  </si>
  <si>
    <t>нитрат серебра</t>
  </si>
  <si>
    <t>Содержание основного вещества: 92%</t>
  </si>
  <si>
    <t>питательный</t>
  </si>
  <si>
    <t>Агар для культивирования микроорганизмов сухой (СПА)</t>
  </si>
  <si>
    <t>Палочка-тампон в пробирке</t>
  </si>
  <si>
    <t xml:space="preserve"> (ч)</t>
  </si>
  <si>
    <t>дерево/хлопок, стерильная</t>
  </si>
  <si>
    <t>гигроскопичные кристаллы без запаха, </t>
  </si>
  <si>
    <t>во флаконах</t>
  </si>
  <si>
    <t>Алюминий азотнокислый</t>
  </si>
  <si>
    <t xml:space="preserve">Натрий уксуснокислый 3-вод. </t>
  </si>
  <si>
    <t>(чда)</t>
  </si>
  <si>
    <t>Ксиленоловый оранжевый</t>
  </si>
  <si>
    <t>Азотная кислота осч 18-4</t>
  </si>
  <si>
    <t>70 %, (HNO3)</t>
  </si>
  <si>
    <t>Соляная кислота</t>
  </si>
  <si>
    <t>хч</t>
  </si>
  <si>
    <t xml:space="preserve">Стандарт-титры трилон </t>
  </si>
  <si>
    <t>Б 0,1Н</t>
  </si>
  <si>
    <t>Натрий фтористый</t>
  </si>
  <si>
    <t>имп/Ч</t>
  </si>
  <si>
    <t>Натрий сернистый</t>
  </si>
  <si>
    <t xml:space="preserve"> 9-вод. (чда)</t>
  </si>
  <si>
    <t>Гидроксид натрия (натрий гидроокись, едкий натр, каустик, каустическая сода)</t>
  </si>
  <si>
    <t>ХЧ</t>
  </si>
  <si>
    <t xml:space="preserve">Натрий тетраборнокислый </t>
  </si>
  <si>
    <t>10-водный ХЧ</t>
  </si>
  <si>
    <t>Никель хлорид (II)</t>
  </si>
  <si>
    <t xml:space="preserve"> 6-водный ХЧ</t>
  </si>
  <si>
    <t>для иодометрии</t>
  </si>
  <si>
    <t>водорастворимый</t>
  </si>
  <si>
    <t>гигроскопическая жидкость</t>
  </si>
  <si>
    <t>Региональный этап Чемпионата по профессиональному мастерству "Профессионалы"</t>
  </si>
  <si>
    <t>заполняется регионом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</si>
</sst>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0"/>
      <name val="Times New Roman"/>
      <family val="1"/>
      <charset val="204"/>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sz val="10"/>
      <color rgb="FF000000"/>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b/>
      <sz val="11"/>
      <color theme="1"/>
      <name val="Times New Roman"/>
      <family val="1"/>
      <charset val="204"/>
    </font>
    <font>
      <sz val="11"/>
      <color rgb="FF9C5700"/>
      <name val="Calibri"/>
      <family val="2"/>
      <charset val="204"/>
      <scheme val="minor"/>
    </font>
    <font>
      <sz val="10"/>
      <color indexed="8"/>
      <name val="Times New Roman"/>
      <family val="1"/>
    </font>
    <font>
      <sz val="11"/>
      <name val="Times New Roman"/>
      <family val="1"/>
    </font>
    <font>
      <sz val="10"/>
      <name val="Times New Roman"/>
      <family val="1"/>
    </font>
    <font>
      <sz val="10"/>
      <color rgb="FF000000"/>
      <name val="Times New Roman"/>
      <family val="1"/>
    </font>
    <font>
      <sz val="10"/>
      <color theme="1"/>
      <name val="Times New Roman"/>
      <family val="1"/>
    </font>
    <font>
      <sz val="12"/>
      <color rgb="FF000000"/>
      <name val="Times New Roman"/>
      <family val="1"/>
    </font>
    <font>
      <sz val="12"/>
      <color rgb="FF000000"/>
      <name val="Times New Roman"/>
      <family val="1"/>
      <charset val="204"/>
    </font>
    <font>
      <sz val="12"/>
      <name val="Times New Roman"/>
      <family val="1"/>
    </font>
    <font>
      <sz val="12"/>
      <name val="Times New Roman"/>
      <family val="1"/>
      <charset val="204"/>
    </font>
    <font>
      <sz val="11"/>
      <color rgb="FFFF0000"/>
      <name val="Times New Roman"/>
      <family val="1"/>
      <charset val="204"/>
    </font>
    <font>
      <u/>
      <sz val="11"/>
      <name val="Times New Roman"/>
      <family val="1"/>
      <charset val="204"/>
    </font>
    <font>
      <sz val="11"/>
      <color indexed="8"/>
      <name val="Times New Roman"/>
      <family val="1"/>
      <charset val="204"/>
    </font>
    <font>
      <sz val="11"/>
      <color rgb="FF000000"/>
      <name val="Times New Roman"/>
      <family val="1"/>
      <charset val="204"/>
    </font>
    <font>
      <sz val="11"/>
      <color rgb="FF333333"/>
      <name val="Times New Roman"/>
      <family val="1"/>
      <charset val="204"/>
    </font>
    <font>
      <sz val="10"/>
      <color rgb="FF224B44"/>
      <name val="Times New Roman"/>
      <family val="1"/>
      <charset val="204"/>
    </font>
    <font>
      <sz val="10"/>
      <color rgb="FF333333"/>
      <name val="Times New Roman"/>
      <family val="1"/>
      <charset val="204"/>
    </font>
    <font>
      <sz val="14"/>
      <color rgb="FFFF0000"/>
      <name val="Times New Roman"/>
      <family val="1"/>
      <charset val="204"/>
    </font>
  </fonts>
  <fills count="11">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rgb="FFFFFFFF"/>
        <bgColor rgb="FFFFFFFF"/>
      </patternFill>
    </fill>
    <fill>
      <patternFill patternType="solid">
        <fgColor theme="0"/>
        <bgColor theme="0"/>
      </patternFill>
    </fill>
    <fill>
      <patternFill patternType="solid">
        <fgColor theme="1" tint="0.249977111117893"/>
        <bgColor rgb="FF3A3838"/>
      </patternFill>
    </fill>
    <fill>
      <patternFill patternType="solid">
        <fgColor theme="1" tint="0.249977111117893"/>
        <bgColor indexed="64"/>
      </patternFill>
    </fill>
    <fill>
      <patternFill patternType="solid">
        <fgColor rgb="FFFFEB9C"/>
      </patternFill>
    </fill>
  </fills>
  <borders count="30">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s>
  <cellStyleXfs count="4">
    <xf numFmtId="0" fontId="0" fillId="0" borderId="0"/>
    <xf numFmtId="0" fontId="1" fillId="0" borderId="0"/>
    <xf numFmtId="0" fontId="11" fillId="0" borderId="0" applyNumberFormat="0" applyFill="0" applyBorder="0" applyAlignment="0" applyProtection="0"/>
    <xf numFmtId="0" fontId="18" fillId="10" borderId="0" applyNumberFormat="0" applyBorder="0" applyAlignment="0" applyProtection="0"/>
  </cellStyleXfs>
  <cellXfs count="187">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2" xfId="1" applyFont="1" applyBorder="1" applyAlignment="1">
      <alignment horizontal="left" vertical="center" wrapText="1"/>
    </xf>
    <xf numFmtId="0" fontId="2" fillId="0" borderId="15" xfId="1" applyFont="1" applyBorder="1" applyAlignment="1">
      <alignment horizontal="center" vertical="center" wrapText="1"/>
    </xf>
    <xf numFmtId="0" fontId="9" fillId="0" borderId="20" xfId="1" applyFont="1" applyBorder="1" applyAlignment="1">
      <alignment horizontal="center" vertical="center" wrapText="1"/>
    </xf>
    <xf numFmtId="0" fontId="12" fillId="0" borderId="20" xfId="0" applyFont="1" applyBorder="1" applyAlignment="1">
      <alignment horizontal="left" vertical="top" wrapText="1"/>
    </xf>
    <xf numFmtId="0" fontId="8" fillId="0" borderId="20" xfId="0" applyFont="1" applyBorder="1" applyAlignment="1">
      <alignment horizontal="left" vertical="top" wrapText="1"/>
    </xf>
    <xf numFmtId="0" fontId="7" fillId="0" borderId="0" xfId="1" applyFont="1"/>
    <xf numFmtId="0" fontId="2" fillId="0" borderId="0" xfId="1" applyFont="1"/>
    <xf numFmtId="0" fontId="4" fillId="0" borderId="0" xfId="1" applyFont="1" applyAlignment="1">
      <alignment vertical="center" wrapText="1"/>
    </xf>
    <xf numFmtId="0" fontId="16" fillId="0" borderId="0" xfId="0" applyFont="1" applyAlignment="1">
      <alignment wrapText="1"/>
    </xf>
    <xf numFmtId="0" fontId="16" fillId="0" borderId="0" xfId="0" applyFont="1"/>
    <xf numFmtId="0" fontId="16" fillId="0" borderId="20" xfId="0" applyFont="1" applyBorder="1" applyAlignment="1">
      <alignment wrapText="1"/>
    </xf>
    <xf numFmtId="0" fontId="16" fillId="0" borderId="20" xfId="0" applyFont="1" applyBorder="1" applyAlignment="1">
      <alignment horizontal="right" wrapText="1"/>
    </xf>
    <xf numFmtId="0" fontId="6" fillId="0" borderId="0" xfId="1" applyFont="1"/>
    <xf numFmtId="0" fontId="6" fillId="0" borderId="0" xfId="1" applyFont="1" applyAlignment="1">
      <alignment vertical="center" wrapText="1"/>
    </xf>
    <xf numFmtId="0" fontId="15" fillId="0" borderId="0" xfId="1" applyFont="1" applyAlignment="1">
      <alignment vertical="center" wrapText="1"/>
    </xf>
    <xf numFmtId="0" fontId="13" fillId="0" borderId="20" xfId="0" applyFont="1" applyBorder="1" applyAlignment="1">
      <alignment horizontal="left" vertical="center" wrapText="1"/>
    </xf>
    <xf numFmtId="0" fontId="8" fillId="0" borderId="1" xfId="1" applyFont="1" applyBorder="1" applyAlignment="1">
      <alignment horizontal="left" vertical="top"/>
    </xf>
    <xf numFmtId="0" fontId="8" fillId="0" borderId="15" xfId="1" applyFont="1" applyBorder="1" applyAlignment="1">
      <alignment horizontal="left" vertical="top"/>
    </xf>
    <xf numFmtId="0" fontId="2" fillId="0" borderId="2" xfId="1" applyFont="1" applyBorder="1" applyAlignment="1">
      <alignment horizontal="center" vertical="top"/>
    </xf>
    <xf numFmtId="0" fontId="2" fillId="0" borderId="21" xfId="1" applyFont="1" applyBorder="1" applyAlignment="1">
      <alignment horizontal="left" vertical="center" wrapText="1"/>
    </xf>
    <xf numFmtId="0" fontId="2" fillId="0" borderId="20"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1" xfId="1" applyFont="1" applyBorder="1" applyAlignment="1">
      <alignment horizontal="left"/>
    </xf>
    <xf numFmtId="0" fontId="9" fillId="0" borderId="2" xfId="1" applyFont="1" applyBorder="1" applyAlignment="1">
      <alignment vertical="center" wrapText="1"/>
    </xf>
    <xf numFmtId="0" fontId="9" fillId="0" borderId="1" xfId="1" applyFont="1" applyBorder="1" applyAlignment="1">
      <alignment horizontal="center" vertical="center"/>
    </xf>
    <xf numFmtId="0" fontId="2" fillId="0" borderId="1" xfId="1" applyFont="1" applyBorder="1"/>
    <xf numFmtId="0" fontId="9" fillId="0" borderId="1" xfId="1" applyFont="1" applyBorder="1" applyAlignment="1">
      <alignment vertical="center" wrapText="1"/>
    </xf>
    <xf numFmtId="0" fontId="8" fillId="0" borderId="20" xfId="0" applyFont="1" applyBorder="1" applyAlignment="1">
      <alignment vertical="top" wrapText="1"/>
    </xf>
    <xf numFmtId="0" fontId="19" fillId="0" borderId="20" xfId="0" applyFont="1" applyBorder="1" applyAlignment="1">
      <alignment horizontal="left" vertical="top" wrapText="1"/>
    </xf>
    <xf numFmtId="0" fontId="8" fillId="0" borderId="1" xfId="0" applyFont="1" applyBorder="1" applyAlignment="1">
      <alignment horizontal="justify" vertical="top" wrapText="1"/>
    </xf>
    <xf numFmtId="0" fontId="8" fillId="0" borderId="1" xfId="0" applyFont="1" applyBorder="1" applyAlignment="1">
      <alignment vertical="top" wrapText="1"/>
    </xf>
    <xf numFmtId="0" fontId="9" fillId="0" borderId="1" xfId="1" applyFont="1" applyBorder="1" applyAlignment="1">
      <alignment horizontal="center" vertical="center" wrapText="1"/>
    </xf>
    <xf numFmtId="0" fontId="2" fillId="0" borderId="1" xfId="1" applyFont="1" applyBorder="1" applyAlignment="1">
      <alignment wrapText="1"/>
    </xf>
    <xf numFmtId="0" fontId="9" fillId="0" borderId="21" xfId="1" applyFont="1" applyBorder="1" applyAlignment="1">
      <alignment horizontal="center" vertical="center" wrapText="1"/>
    </xf>
    <xf numFmtId="0" fontId="2" fillId="0" borderId="5" xfId="1" applyFont="1" applyBorder="1"/>
    <xf numFmtId="0" fontId="9" fillId="0" borderId="20" xfId="1" applyFont="1" applyBorder="1" applyAlignment="1">
      <alignment horizontal="center" vertical="center"/>
    </xf>
    <xf numFmtId="0" fontId="2" fillId="0" borderId="19" xfId="1" applyFont="1" applyBorder="1"/>
    <xf numFmtId="0" fontId="8" fillId="0" borderId="20" xfId="0" applyFont="1" applyBorder="1" applyAlignment="1">
      <alignment horizontal="center" vertical="top" wrapText="1"/>
    </xf>
    <xf numFmtId="0" fontId="19" fillId="0" borderId="22" xfId="0" applyFont="1" applyBorder="1" applyAlignment="1">
      <alignment horizontal="left" vertical="top" wrapText="1"/>
    </xf>
    <xf numFmtId="0" fontId="21" fillId="0" borderId="20" xfId="0" applyFont="1" applyBorder="1" applyAlignment="1">
      <alignment horizontal="left" vertical="top" wrapText="1"/>
    </xf>
    <xf numFmtId="0" fontId="8" fillId="0" borderId="20" xfId="0" applyFont="1" applyBorder="1" applyAlignment="1">
      <alignment horizontal="justify" vertical="top" wrapText="1"/>
    </xf>
    <xf numFmtId="0" fontId="10" fillId="0" borderId="20" xfId="2" applyFont="1" applyFill="1" applyBorder="1" applyAlignment="1">
      <alignment horizontal="justify" vertical="top" wrapText="1"/>
    </xf>
    <xf numFmtId="0" fontId="22" fillId="6" borderId="20" xfId="0" applyFont="1" applyFill="1" applyBorder="1" applyAlignment="1">
      <alignment vertical="center" wrapText="1"/>
    </xf>
    <xf numFmtId="0" fontId="22" fillId="7" borderId="20" xfId="0" applyFont="1" applyFill="1" applyBorder="1" applyAlignment="1">
      <alignment horizontal="left" vertical="top" wrapText="1"/>
    </xf>
    <xf numFmtId="0" fontId="22" fillId="0" borderId="20" xfId="0" applyFont="1" applyBorder="1" applyAlignment="1">
      <alignment vertical="center" wrapText="1"/>
    </xf>
    <xf numFmtId="0" fontId="22" fillId="0" borderId="20" xfId="0" applyFont="1" applyBorder="1" applyAlignment="1">
      <alignment horizontal="left" vertical="top" wrapText="1"/>
    </xf>
    <xf numFmtId="0" fontId="23" fillId="0" borderId="20" xfId="0" applyFont="1" applyBorder="1" applyAlignment="1">
      <alignment vertical="top" wrapText="1"/>
    </xf>
    <xf numFmtId="0" fontId="22" fillId="0" borderId="20" xfId="0" applyFont="1" applyBorder="1" applyAlignment="1">
      <alignment vertical="center"/>
    </xf>
    <xf numFmtId="0" fontId="22" fillId="0" borderId="20" xfId="0" applyFont="1" applyBorder="1"/>
    <xf numFmtId="0" fontId="2" fillId="0" borderId="2" xfId="1" applyFont="1" applyBorder="1" applyAlignment="1">
      <alignment horizontal="left"/>
    </xf>
    <xf numFmtId="0" fontId="2" fillId="0" borderId="2" xfId="1" applyFont="1" applyBorder="1"/>
    <xf numFmtId="0" fontId="9" fillId="0" borderId="2" xfId="1" applyFont="1" applyBorder="1" applyAlignment="1">
      <alignment horizontal="center" vertical="center"/>
    </xf>
    <xf numFmtId="0" fontId="9" fillId="0" borderId="0" xfId="0" applyFont="1" applyAlignment="1">
      <alignment horizontal="left" vertical="center"/>
    </xf>
    <xf numFmtId="0" fontId="13" fillId="0" borderId="26" xfId="0" applyFont="1" applyBorder="1" applyAlignment="1">
      <alignment vertical="center" wrapText="1"/>
    </xf>
    <xf numFmtId="0" fontId="9" fillId="0" borderId="24" xfId="1" applyFont="1" applyBorder="1" applyAlignment="1">
      <alignment horizontal="center" vertical="center" wrapText="1"/>
    </xf>
    <xf numFmtId="0" fontId="13" fillId="0" borderId="20" xfId="0" applyFont="1" applyBorder="1" applyAlignment="1">
      <alignment vertical="center" wrapText="1"/>
    </xf>
    <xf numFmtId="0" fontId="9" fillId="0" borderId="5" xfId="1" applyFont="1" applyBorder="1" applyAlignment="1">
      <alignment horizontal="center" vertical="center" wrapText="1"/>
    </xf>
    <xf numFmtId="0" fontId="24" fillId="0" borderId="20" xfId="0" applyFont="1" applyBorder="1" applyAlignment="1">
      <alignment horizontal="left" vertical="center"/>
    </xf>
    <xf numFmtId="0" fontId="22" fillId="0" borderId="20" xfId="0" applyFont="1" applyBorder="1" applyAlignment="1">
      <alignment horizontal="left" vertical="center" wrapText="1"/>
    </xf>
    <xf numFmtId="0" fontId="25" fillId="0" borderId="20" xfId="0" applyFont="1" applyBorder="1" applyAlignment="1">
      <alignment horizontal="left" vertical="center" wrapText="1"/>
    </xf>
    <xf numFmtId="0" fontId="2" fillId="0" borderId="20" xfId="1" applyFont="1" applyBorder="1" applyAlignment="1">
      <alignment horizontal="center" vertical="center"/>
    </xf>
    <xf numFmtId="0" fontId="10" fillId="6" borderId="20" xfId="0" applyFont="1" applyFill="1" applyBorder="1" applyAlignment="1">
      <alignment horizontal="left" vertical="center" wrapText="1"/>
    </xf>
    <xf numFmtId="0" fontId="10" fillId="0" borderId="20" xfId="0" applyFont="1" applyBorder="1" applyAlignment="1">
      <alignment vertical="center" wrapText="1"/>
    </xf>
    <xf numFmtId="0" fontId="8" fillId="0" borderId="20" xfId="0" applyFont="1" applyBorder="1" applyAlignment="1">
      <alignment horizontal="left" vertical="center" wrapText="1"/>
    </xf>
    <xf numFmtId="0" fontId="8" fillId="0" borderId="20" xfId="0" applyFont="1" applyBorder="1" applyAlignment="1">
      <alignment vertical="center" wrapText="1"/>
    </xf>
    <xf numFmtId="0" fontId="8" fillId="0" borderId="0" xfId="0" applyFont="1" applyAlignment="1">
      <alignment horizontal="left" vertical="center" wrapText="1"/>
    </xf>
    <xf numFmtId="0" fontId="26" fillId="0" borderId="20" xfId="0" applyFont="1" applyBorder="1" applyAlignment="1">
      <alignment horizontal="left" vertical="center" wrapText="1"/>
    </xf>
    <xf numFmtId="0" fontId="21" fillId="0" borderId="20" xfId="0" applyFont="1" applyBorder="1" applyAlignment="1">
      <alignment vertical="top" wrapText="1"/>
    </xf>
    <xf numFmtId="0" fontId="2" fillId="0" borderId="0" xfId="1" applyFont="1" applyAlignment="1">
      <alignment horizontal="center" vertical="center"/>
    </xf>
    <xf numFmtId="0" fontId="21" fillId="0" borderId="20" xfId="0" applyFont="1" applyBorder="1" applyAlignment="1">
      <alignment horizontal="left" vertical="center"/>
    </xf>
    <xf numFmtId="0" fontId="21" fillId="0" borderId="20" xfId="0" applyFont="1" applyBorder="1" applyAlignment="1">
      <alignment horizontal="left" vertical="center" wrapText="1"/>
    </xf>
    <xf numFmtId="0" fontId="9" fillId="0" borderId="22" xfId="1" applyFont="1" applyBorder="1" applyAlignment="1">
      <alignment horizontal="center" vertical="center"/>
    </xf>
    <xf numFmtId="0" fontId="27" fillId="0" borderId="20" xfId="0" applyFont="1" applyBorder="1" applyAlignment="1">
      <alignment horizontal="left" vertical="center" wrapText="1"/>
    </xf>
    <xf numFmtId="0" fontId="2" fillId="0" borderId="0" xfId="0" applyFont="1" applyAlignment="1">
      <alignment horizontal="left" vertical="center"/>
    </xf>
    <xf numFmtId="0" fontId="8" fillId="0" borderId="22" xfId="0" applyFont="1" applyBorder="1" applyAlignment="1">
      <alignment horizontal="left" vertical="center" wrapText="1"/>
    </xf>
    <xf numFmtId="0" fontId="2" fillId="0" borderId="20" xfId="0" applyFont="1" applyBorder="1" applyAlignment="1">
      <alignment horizontal="left" vertical="center"/>
    </xf>
    <xf numFmtId="0" fontId="9" fillId="0" borderId="19" xfId="1" applyFont="1" applyBorder="1" applyAlignment="1">
      <alignment horizontal="center" vertical="center" wrapText="1"/>
    </xf>
    <xf numFmtId="0" fontId="13" fillId="0" borderId="22" xfId="0" applyFont="1" applyBorder="1" applyAlignment="1">
      <alignment horizontal="left" vertical="center" wrapText="1"/>
    </xf>
    <xf numFmtId="0" fontId="8" fillId="0" borderId="22" xfId="0" applyFont="1" applyBorder="1" applyAlignment="1">
      <alignment vertical="top" wrapText="1"/>
    </xf>
    <xf numFmtId="0" fontId="2" fillId="0" borderId="18" xfId="1" applyFont="1" applyBorder="1" applyAlignment="1">
      <alignment horizontal="center" vertical="center"/>
    </xf>
    <xf numFmtId="0" fontId="2" fillId="0" borderId="23" xfId="2" applyFont="1" applyBorder="1" applyAlignment="1">
      <alignment horizontal="left" vertical="center" wrapText="1"/>
    </xf>
    <xf numFmtId="0" fontId="8" fillId="6" borderId="20" xfId="0" applyFont="1" applyFill="1" applyBorder="1" applyAlignment="1">
      <alignment horizontal="left" vertical="center" wrapText="1"/>
    </xf>
    <xf numFmtId="0" fontId="8" fillId="6" borderId="23" xfId="0" applyFont="1" applyFill="1" applyBorder="1" applyAlignment="1">
      <alignment horizontal="left" vertical="center" wrapText="1"/>
    </xf>
    <xf numFmtId="0" fontId="9" fillId="0" borderId="18" xfId="1" applyFont="1" applyBorder="1" applyAlignment="1">
      <alignment horizontal="center" vertical="center"/>
    </xf>
    <xf numFmtId="0" fontId="28" fillId="0" borderId="1" xfId="1" applyFont="1" applyBorder="1" applyAlignment="1">
      <alignment horizontal="center" vertical="center" wrapText="1"/>
    </xf>
    <xf numFmtId="0" fontId="2" fillId="0" borderId="20" xfId="1" applyFont="1" applyBorder="1" applyAlignment="1">
      <alignment horizontal="left" vertical="center" wrapText="1"/>
    </xf>
    <xf numFmtId="0" fontId="28" fillId="0" borderId="15" xfId="1" applyFont="1" applyBorder="1" applyAlignment="1">
      <alignment horizontal="center" vertical="center" wrapText="1"/>
    </xf>
    <xf numFmtId="0" fontId="9" fillId="0" borderId="18" xfId="1" applyFont="1" applyBorder="1" applyAlignment="1">
      <alignment horizontal="center" vertical="top"/>
    </xf>
    <xf numFmtId="0" fontId="12" fillId="0" borderId="20" xfId="0" applyFont="1" applyBorder="1" applyAlignment="1">
      <alignment horizontal="center" vertical="center" wrapText="1"/>
    </xf>
    <xf numFmtId="0" fontId="8" fillId="0" borderId="20" xfId="1" applyFont="1" applyBorder="1" applyAlignment="1">
      <alignment horizontal="left" vertical="top"/>
    </xf>
    <xf numFmtId="0" fontId="9" fillId="0" borderId="25" xfId="1" applyFont="1" applyBorder="1" applyAlignment="1">
      <alignment horizontal="center" vertical="center"/>
    </xf>
    <xf numFmtId="0" fontId="9" fillId="0" borderId="5" xfId="1" applyFont="1" applyBorder="1" applyAlignment="1">
      <alignment horizontal="center" vertical="center"/>
    </xf>
    <xf numFmtId="0" fontId="2" fillId="0" borderId="21" xfId="1" applyFont="1" applyBorder="1" applyAlignment="1">
      <alignment horizontal="left"/>
    </xf>
    <xf numFmtId="0" fontId="2" fillId="0" borderId="20" xfId="1" applyFont="1" applyBorder="1" applyAlignment="1">
      <alignment horizontal="left"/>
    </xf>
    <xf numFmtId="0" fontId="2" fillId="0" borderId="18" xfId="1" applyFont="1" applyBorder="1" applyAlignment="1">
      <alignment horizontal="left"/>
    </xf>
    <xf numFmtId="0" fontId="3" fillId="0" borderId="1" xfId="1" applyFont="1" applyBorder="1" applyAlignment="1">
      <alignment horizontal="center" vertical="center"/>
    </xf>
    <xf numFmtId="0" fontId="8" fillId="0" borderId="18" xfId="0" applyFont="1" applyBorder="1" applyAlignment="1">
      <alignment vertical="top" wrapText="1"/>
    </xf>
    <xf numFmtId="0" fontId="8" fillId="0" borderId="15" xfId="0" applyFont="1" applyBorder="1" applyAlignment="1">
      <alignment vertical="top" wrapText="1"/>
    </xf>
    <xf numFmtId="0" fontId="2" fillId="0" borderId="20" xfId="1" applyFont="1" applyBorder="1" applyAlignment="1">
      <alignment horizontal="left" vertical="center"/>
    </xf>
    <xf numFmtId="0" fontId="10" fillId="0" borderId="20" xfId="0" applyFont="1" applyBorder="1" applyAlignment="1">
      <alignment horizontal="center" vertical="top" wrapText="1"/>
    </xf>
    <xf numFmtId="0" fontId="10" fillId="0" borderId="20" xfId="0" applyFont="1" applyBorder="1" applyAlignment="1">
      <alignment vertical="top" wrapText="1"/>
    </xf>
    <xf numFmtId="0" fontId="23" fillId="0" borderId="20" xfId="0" applyFont="1" applyBorder="1" applyAlignment="1">
      <alignment horizontal="left" vertical="top" wrapText="1"/>
    </xf>
    <xf numFmtId="0" fontId="10" fillId="0" borderId="22" xfId="0" applyFont="1" applyBorder="1" applyAlignment="1">
      <alignment horizontal="center" vertical="top" wrapText="1"/>
    </xf>
    <xf numFmtId="0" fontId="9" fillId="0" borderId="1" xfId="1" applyFont="1" applyBorder="1"/>
    <xf numFmtId="0" fontId="10" fillId="0" borderId="0" xfId="0" applyFont="1" applyAlignment="1">
      <alignment vertical="top" wrapText="1"/>
    </xf>
    <xf numFmtId="0" fontId="10" fillId="0" borderId="0" xfId="0" applyFont="1" applyAlignment="1">
      <alignment horizontal="center" vertical="top" wrapText="1"/>
    </xf>
    <xf numFmtId="0" fontId="9" fillId="0" borderId="17" xfId="1" applyFont="1" applyBorder="1" applyAlignment="1">
      <alignment horizontal="center" vertical="center"/>
    </xf>
    <xf numFmtId="0" fontId="9" fillId="0" borderId="5" xfId="1" applyFont="1" applyBorder="1"/>
    <xf numFmtId="0" fontId="2" fillId="0" borderId="20" xfId="0" applyFont="1" applyBorder="1" applyAlignment="1">
      <alignment horizontal="left" vertical="center" wrapText="1"/>
    </xf>
    <xf numFmtId="0" fontId="29" fillId="0" borderId="20" xfId="2" applyFont="1" applyBorder="1" applyAlignment="1">
      <alignment horizontal="left" vertical="center" wrapText="1"/>
    </xf>
    <xf numFmtId="0" fontId="30" fillId="0" borderId="20" xfId="0" applyFont="1" applyBorder="1" applyAlignment="1">
      <alignment horizontal="center" vertical="center" wrapText="1"/>
    </xf>
    <xf numFmtId="0" fontId="2" fillId="0" borderId="20" xfId="1" applyFont="1" applyBorder="1" applyAlignment="1">
      <alignment horizontal="left" vertical="top"/>
    </xf>
    <xf numFmtId="0" fontId="2" fillId="0" borderId="5" xfId="1" applyFont="1" applyBorder="1" applyAlignment="1">
      <alignment horizontal="left" vertical="top"/>
    </xf>
    <xf numFmtId="0" fontId="9" fillId="0" borderId="20" xfId="0" applyFont="1" applyBorder="1" applyAlignment="1">
      <alignment wrapText="1"/>
    </xf>
    <xf numFmtId="0" fontId="31" fillId="0" borderId="20" xfId="0" applyFont="1" applyBorder="1" applyAlignment="1">
      <alignment horizontal="center" vertical="center" wrapText="1"/>
    </xf>
    <xf numFmtId="0" fontId="31" fillId="0" borderId="20" xfId="0" applyFont="1" applyBorder="1" applyAlignment="1">
      <alignment vertical="center" wrapText="1"/>
    </xf>
    <xf numFmtId="0" fontId="32" fillId="0" borderId="20" xfId="0" applyFont="1" applyBorder="1"/>
    <xf numFmtId="0" fontId="32" fillId="0" borderId="20" xfId="0" applyFont="1" applyBorder="1" applyAlignment="1">
      <alignment wrapText="1"/>
    </xf>
    <xf numFmtId="0" fontId="9" fillId="0" borderId="21" xfId="1" applyFont="1" applyBorder="1" applyAlignment="1">
      <alignment horizontal="center" vertical="top"/>
    </xf>
    <xf numFmtId="0" fontId="32" fillId="0" borderId="26" xfId="0" applyFont="1" applyBorder="1"/>
    <xf numFmtId="0" fontId="30" fillId="0" borderId="26" xfId="0" applyFont="1" applyBorder="1" applyAlignment="1">
      <alignment horizontal="center" vertical="center" wrapText="1"/>
    </xf>
    <xf numFmtId="0" fontId="30" fillId="0" borderId="26" xfId="0" applyFont="1" applyBorder="1" applyAlignment="1">
      <alignment horizontal="left" vertical="top" wrapText="1"/>
    </xf>
    <xf numFmtId="0" fontId="9" fillId="0" borderId="26" xfId="1" applyFont="1" applyBorder="1" applyAlignment="1">
      <alignment horizontal="center" vertical="center" wrapText="1"/>
    </xf>
    <xf numFmtId="0" fontId="2" fillId="0" borderId="26" xfId="1" applyFont="1" applyBorder="1" applyAlignment="1">
      <alignment horizontal="left" vertical="top"/>
    </xf>
    <xf numFmtId="0" fontId="2" fillId="0" borderId="27"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vertical="center" wrapText="1"/>
    </xf>
    <xf numFmtId="0" fontId="33" fillId="0" borderId="20" xfId="0" applyFont="1" applyBorder="1"/>
    <xf numFmtId="0" fontId="34" fillId="0" borderId="20" xfId="0" applyFont="1" applyBorder="1"/>
    <xf numFmtId="0" fontId="10" fillId="0" borderId="26" xfId="0" applyFont="1" applyBorder="1" applyAlignment="1">
      <alignment horizontal="left" vertical="top" wrapText="1"/>
    </xf>
    <xf numFmtId="0" fontId="8" fillId="0" borderId="1" xfId="0" applyFont="1" applyBorder="1" applyAlignment="1">
      <alignment horizontal="left" vertical="top" wrapText="1"/>
    </xf>
    <xf numFmtId="0" fontId="2" fillId="0" borderId="20" xfId="1" applyFont="1" applyBorder="1" applyAlignment="1">
      <alignment horizontal="left" vertical="top" wrapText="1"/>
    </xf>
    <xf numFmtId="0" fontId="9" fillId="0" borderId="1" xfId="1" applyFont="1" applyBorder="1" applyAlignment="1">
      <alignment horizontal="left" vertical="top" wrapText="1"/>
    </xf>
    <xf numFmtId="0" fontId="2" fillId="5" borderId="20" xfId="3" applyFont="1" applyFill="1" applyBorder="1" applyAlignment="1">
      <alignment horizontal="left" vertical="center" wrapText="1"/>
    </xf>
    <xf numFmtId="0" fontId="31" fillId="0" borderId="20" xfId="0" applyFont="1" applyBorder="1" applyAlignment="1">
      <alignment horizontal="left" vertical="center" wrapText="1"/>
    </xf>
    <xf numFmtId="9" fontId="30" fillId="0" borderId="20" xfId="0" applyNumberFormat="1" applyFont="1" applyBorder="1" applyAlignment="1">
      <alignment horizontal="center" vertical="center" wrapText="1"/>
    </xf>
    <xf numFmtId="0" fontId="27" fillId="0" borderId="0" xfId="0" applyFont="1" applyAlignment="1">
      <alignment wrapText="1"/>
    </xf>
    <xf numFmtId="0" fontId="27" fillId="0" borderId="20" xfId="0" applyFont="1" applyBorder="1" applyAlignment="1">
      <alignment wrapText="1"/>
    </xf>
    <xf numFmtId="0" fontId="31" fillId="0" borderId="0" xfId="0" applyFont="1" applyAlignment="1">
      <alignment horizontal="center" wrapText="1"/>
    </xf>
    <xf numFmtId="0" fontId="9" fillId="0" borderId="0" xfId="0" applyFont="1"/>
    <xf numFmtId="0" fontId="2" fillId="0" borderId="18" xfId="1" applyFont="1" applyBorder="1" applyAlignment="1">
      <alignment horizontal="center" vertical="center" wrapText="1"/>
    </xf>
    <xf numFmtId="0" fontId="2" fillId="0" borderId="5" xfId="1" applyFont="1" applyBorder="1" applyAlignment="1">
      <alignment horizontal="center" vertical="center" wrapText="1"/>
    </xf>
    <xf numFmtId="0" fontId="5" fillId="0" borderId="0" xfId="1" applyFont="1" applyAlignment="1">
      <alignment horizontal="left" vertical="top" wrapText="1"/>
    </xf>
    <xf numFmtId="0" fontId="5" fillId="0" borderId="0" xfId="1" applyFont="1" applyAlignment="1">
      <alignment horizontal="left"/>
    </xf>
    <xf numFmtId="0" fontId="2" fillId="0" borderId="0" xfId="1" applyFont="1" applyAlignment="1">
      <alignment horizontal="right"/>
    </xf>
    <xf numFmtId="0" fontId="2" fillId="0" borderId="0" xfId="1" applyFont="1"/>
    <xf numFmtId="0" fontId="15" fillId="8" borderId="0" xfId="1" applyFont="1" applyFill="1" applyAlignment="1">
      <alignment horizontal="center" vertical="center" wrapText="1"/>
    </xf>
    <xf numFmtId="0" fontId="6" fillId="9" borderId="0" xfId="1" applyFont="1" applyFill="1" applyAlignment="1">
      <alignment horizontal="center"/>
    </xf>
    <xf numFmtId="0" fontId="6" fillId="8" borderId="0" xfId="1" applyFont="1" applyFill="1" applyAlignment="1">
      <alignment horizontal="center" vertical="center" wrapText="1"/>
    </xf>
    <xf numFmtId="0" fontId="4" fillId="3" borderId="21" xfId="1" applyFont="1" applyFill="1" applyBorder="1" applyAlignment="1">
      <alignment horizontal="center" vertical="center"/>
    </xf>
    <xf numFmtId="0" fontId="2" fillId="4" borderId="16" xfId="1" applyFont="1" applyFill="1" applyBorder="1" applyAlignment="1">
      <alignment horizontal="center"/>
    </xf>
    <xf numFmtId="0" fontId="2" fillId="4" borderId="25" xfId="1" applyFont="1" applyFill="1" applyBorder="1" applyAlignment="1">
      <alignment horizontal="center"/>
    </xf>
    <xf numFmtId="0" fontId="17" fillId="0" borderId="14" xfId="1" applyFont="1" applyBorder="1" applyAlignment="1">
      <alignment horizontal="left" vertical="top" wrapText="1"/>
    </xf>
    <xf numFmtId="0" fontId="9" fillId="0" borderId="13" xfId="1" applyFont="1" applyBorder="1"/>
    <xf numFmtId="0" fontId="9" fillId="0" borderId="12" xfId="1" applyFont="1" applyBorder="1"/>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4" fillId="2" borderId="4" xfId="1" applyFont="1" applyFill="1" applyBorder="1" applyAlignment="1">
      <alignment horizontal="center" vertical="center"/>
    </xf>
    <xf numFmtId="0" fontId="2" fillId="0" borderId="3" xfId="1" applyFont="1" applyBorder="1"/>
    <xf numFmtId="0" fontId="9" fillId="0" borderId="11" xfId="1" applyFont="1" applyBorder="1" applyAlignment="1">
      <alignment horizontal="left" vertical="top" wrapText="1"/>
    </xf>
    <xf numFmtId="0" fontId="9" fillId="0" borderId="0" xfId="1" applyFont="1"/>
    <xf numFmtId="0" fontId="9" fillId="0" borderId="10" xfId="1" applyFont="1" applyBorder="1"/>
    <xf numFmtId="0" fontId="9" fillId="0" borderId="9" xfId="1" applyFont="1" applyBorder="1" applyAlignment="1">
      <alignment horizontal="left" vertical="top" wrapText="1"/>
    </xf>
    <xf numFmtId="0" fontId="9" fillId="0" borderId="8" xfId="1" applyFont="1" applyBorder="1"/>
    <xf numFmtId="0" fontId="9" fillId="0" borderId="7" xfId="1" applyFont="1" applyBorder="1"/>
    <xf numFmtId="0" fontId="4" fillId="2" borderId="21" xfId="1" applyFont="1" applyFill="1" applyBorder="1" applyAlignment="1">
      <alignment horizontal="center" vertical="center"/>
    </xf>
    <xf numFmtId="0" fontId="4" fillId="2" borderId="16" xfId="1" applyFont="1" applyFill="1" applyBorder="1" applyAlignment="1">
      <alignment horizontal="center" vertical="center"/>
    </xf>
    <xf numFmtId="0" fontId="4" fillId="4" borderId="18" xfId="1" applyFont="1" applyFill="1" applyBorder="1" applyAlignment="1">
      <alignment horizontal="center"/>
    </xf>
    <xf numFmtId="0" fontId="4" fillId="4" borderId="16"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5" fillId="8" borderId="16" xfId="1" applyFont="1" applyFill="1" applyBorder="1" applyAlignment="1">
      <alignment horizontal="center" vertical="center" wrapText="1"/>
    </xf>
    <xf numFmtId="0" fontId="35" fillId="0" borderId="20" xfId="0" applyFont="1" applyBorder="1" applyAlignment="1">
      <alignment horizontal="right" wrapText="1"/>
    </xf>
  </cellXfs>
  <cellStyles count="4">
    <cellStyle name="Гиперссылка" xfId="2" builtinId="8"/>
    <cellStyle name="Нейтральный" xfId="3" builtinId="28"/>
    <cellStyle name="Обычный" xfId="0" builtinId="0"/>
    <cellStyle name="Обычный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pe-lab.ru/products/shtativ_laboratornyj_bunzena_ulab1/"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prima-zip.ru/goods/Torcevoe-uplotnenie-nasosa-Grundfos-DK-8850-Art"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21"/>
  <sheetViews>
    <sheetView zoomScale="54" workbookViewId="0">
      <selection activeCell="B1" sqref="B1:B12"/>
    </sheetView>
  </sheetViews>
  <sheetFormatPr defaultRowHeight="18" x14ac:dyDescent="0.4"/>
  <cols>
    <col min="1" max="1" width="52.1796875" style="15" customWidth="1"/>
    <col min="2" max="2" width="90.54296875" style="16" customWidth="1"/>
  </cols>
  <sheetData>
    <row r="1" spans="1:2" x14ac:dyDescent="0.4">
      <c r="A1" s="17" t="s">
        <v>22</v>
      </c>
      <c r="B1" s="18" t="s">
        <v>59</v>
      </c>
    </row>
    <row r="2" spans="1:2" ht="36" x14ac:dyDescent="0.4">
      <c r="A2" s="17" t="s">
        <v>36</v>
      </c>
      <c r="B2" s="18" t="s">
        <v>524</v>
      </c>
    </row>
    <row r="3" spans="1:2" x14ac:dyDescent="0.4">
      <c r="A3" s="17" t="s">
        <v>58</v>
      </c>
      <c r="B3" s="186" t="s">
        <v>525</v>
      </c>
    </row>
    <row r="4" spans="1:2" ht="36" x14ac:dyDescent="0.4">
      <c r="A4" s="17" t="s">
        <v>28</v>
      </c>
      <c r="B4" s="186" t="s">
        <v>525</v>
      </c>
    </row>
    <row r="5" spans="1:2" x14ac:dyDescent="0.4">
      <c r="A5" s="17" t="s">
        <v>37</v>
      </c>
      <c r="B5" s="186" t="s">
        <v>525</v>
      </c>
    </row>
    <row r="6" spans="1:2" x14ac:dyDescent="0.4">
      <c r="A6" s="17" t="s">
        <v>23</v>
      </c>
      <c r="B6" s="186" t="s">
        <v>525</v>
      </c>
    </row>
    <row r="7" spans="1:2" x14ac:dyDescent="0.4">
      <c r="A7" s="17" t="s">
        <v>24</v>
      </c>
      <c r="B7" s="186" t="s">
        <v>525</v>
      </c>
    </row>
    <row r="8" spans="1:2" x14ac:dyDescent="0.4">
      <c r="A8" s="17" t="s">
        <v>27</v>
      </c>
      <c r="B8" s="186" t="s">
        <v>525</v>
      </c>
    </row>
    <row r="9" spans="1:2" x14ac:dyDescent="0.4">
      <c r="A9" s="17" t="s">
        <v>41</v>
      </c>
      <c r="B9" s="186" t="s">
        <v>525</v>
      </c>
    </row>
    <row r="10" spans="1:2" ht="18" customHeight="1" x14ac:dyDescent="0.4">
      <c r="A10" s="17" t="s">
        <v>51</v>
      </c>
      <c r="B10" s="186" t="s">
        <v>525</v>
      </c>
    </row>
    <row r="11" spans="1:2" x14ac:dyDescent="0.4">
      <c r="A11" s="17" t="s">
        <v>38</v>
      </c>
      <c r="B11" s="186" t="s">
        <v>525</v>
      </c>
    </row>
    <row r="12" spans="1:2" x14ac:dyDescent="0.4">
      <c r="A12" s="17" t="s">
        <v>42</v>
      </c>
      <c r="B12" s="186" t="s">
        <v>525</v>
      </c>
    </row>
    <row r="13" spans="1:2" x14ac:dyDescent="0.4">
      <c r="A13" s="17" t="s">
        <v>25</v>
      </c>
      <c r="B13" s="18">
        <v>8</v>
      </c>
    </row>
    <row r="14" spans="1:2" x14ac:dyDescent="0.4">
      <c r="A14" s="17" t="s">
        <v>26</v>
      </c>
      <c r="B14" s="18">
        <v>8</v>
      </c>
    </row>
    <row r="15" spans="1:2" ht="18.75" customHeight="1" x14ac:dyDescent="0.4">
      <c r="A15" s="17" t="s">
        <v>52</v>
      </c>
      <c r="B15" s="18">
        <v>10</v>
      </c>
    </row>
    <row r="18" spans="1:1" x14ac:dyDescent="0.4">
      <c r="A18" s="15" t="s">
        <v>54</v>
      </c>
    </row>
    <row r="19" spans="1:1" x14ac:dyDescent="0.4">
      <c r="A19" s="15" t="s">
        <v>55</v>
      </c>
    </row>
    <row r="20" spans="1:1" x14ac:dyDescent="0.4">
      <c r="A20" s="15" t="s">
        <v>56</v>
      </c>
    </row>
    <row r="21" spans="1:1" x14ac:dyDescent="0.4">
      <c r="A21" s="15" t="s">
        <v>57</v>
      </c>
    </row>
  </sheetData>
  <pageMargins left="0.7" right="0.7" top="0.75" bottom="0.75" header="0.3" footer="0.3"/>
  <pageSetup paperSize="9" scale="61"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8"/>
  <sheetViews>
    <sheetView topLeftCell="A81" zoomScale="49" zoomScaleNormal="79" workbookViewId="0">
      <selection activeCell="D112" sqref="D112"/>
    </sheetView>
  </sheetViews>
  <sheetFormatPr defaultColWidth="14.453125" defaultRowHeight="15" customHeight="1" x14ac:dyDescent="0.35"/>
  <cols>
    <col min="1" max="1" width="5.1796875" style="13" customWidth="1"/>
    <col min="2" max="2" width="52" style="13" customWidth="1"/>
    <col min="3" max="3" width="30.81640625" style="13" customWidth="1"/>
    <col min="4" max="4" width="22" style="13" customWidth="1"/>
    <col min="5" max="5" width="15.453125" style="13" customWidth="1"/>
    <col min="6" max="6" width="19.7265625" style="13" bestFit="1" customWidth="1"/>
    <col min="7" max="7" width="14.453125" style="13" customWidth="1"/>
    <col min="8" max="8" width="25" style="13" bestFit="1" customWidth="1"/>
    <col min="9" max="11" width="8.7265625" style="1" customWidth="1"/>
    <col min="12" max="16384" width="14.453125" style="1"/>
  </cols>
  <sheetData>
    <row r="1" spans="1:10" ht="14.5" x14ac:dyDescent="0.35">
      <c r="A1" s="151" t="s">
        <v>10</v>
      </c>
      <c r="B1" s="152"/>
      <c r="C1" s="152"/>
      <c r="D1" s="152"/>
      <c r="E1" s="152"/>
      <c r="F1" s="152"/>
      <c r="G1" s="152"/>
      <c r="H1" s="152"/>
    </row>
    <row r="2" spans="1:10" ht="20.5" x14ac:dyDescent="0.45">
      <c r="A2" s="154" t="s">
        <v>34</v>
      </c>
      <c r="B2" s="154"/>
      <c r="C2" s="154"/>
      <c r="D2" s="154"/>
      <c r="E2" s="154"/>
      <c r="F2" s="154"/>
      <c r="G2" s="154"/>
      <c r="H2" s="154"/>
    </row>
    <row r="3" spans="1:10" ht="21" customHeight="1" x14ac:dyDescent="0.35">
      <c r="A3" s="155" t="str">
        <f>'Информация о Чемпионате'!B2</f>
        <v>Региональный этап Чемпионата по профессиональному мастерству "Профессионалы"</v>
      </c>
      <c r="B3" s="155"/>
      <c r="C3" s="155"/>
      <c r="D3" s="155"/>
      <c r="E3" s="155"/>
      <c r="F3" s="155"/>
      <c r="G3" s="155"/>
      <c r="H3" s="155"/>
      <c r="I3" s="14"/>
      <c r="J3" s="14"/>
    </row>
    <row r="4" spans="1:10" ht="20.5" x14ac:dyDescent="0.45">
      <c r="A4" s="154" t="s">
        <v>35</v>
      </c>
      <c r="B4" s="154"/>
      <c r="C4" s="154"/>
      <c r="D4" s="154"/>
      <c r="E4" s="154"/>
      <c r="F4" s="154"/>
      <c r="G4" s="154"/>
      <c r="H4" s="154"/>
    </row>
    <row r="5" spans="1:10" ht="22.5" customHeight="1" x14ac:dyDescent="0.35">
      <c r="A5" s="153" t="str">
        <f>'Информация о Чемпионате'!B1</f>
        <v>Водные технологии</v>
      </c>
      <c r="B5" s="153"/>
      <c r="C5" s="153"/>
      <c r="D5" s="153"/>
      <c r="E5" s="153"/>
      <c r="F5" s="153"/>
      <c r="G5" s="153"/>
      <c r="H5" s="153"/>
    </row>
    <row r="6" spans="1:10" ht="14.5" x14ac:dyDescent="0.35">
      <c r="A6" s="149" t="s">
        <v>12</v>
      </c>
      <c r="B6" s="152"/>
      <c r="C6" s="152"/>
      <c r="D6" s="152"/>
      <c r="E6" s="152"/>
      <c r="F6" s="152"/>
      <c r="G6" s="152"/>
      <c r="H6" s="152"/>
    </row>
    <row r="7" spans="1:10" ht="15.75" customHeight="1" x14ac:dyDescent="0.35">
      <c r="A7" s="149" t="s">
        <v>32</v>
      </c>
      <c r="B7" s="149"/>
      <c r="C7" s="150" t="str">
        <f>'Информация о Чемпионате'!B3</f>
        <v>заполняется регионом</v>
      </c>
      <c r="D7" s="150"/>
      <c r="E7" s="150"/>
      <c r="F7" s="150"/>
      <c r="G7" s="150"/>
      <c r="H7" s="150"/>
    </row>
    <row r="8" spans="1:10" ht="15.75" customHeight="1" x14ac:dyDescent="0.35">
      <c r="A8" s="149" t="s">
        <v>33</v>
      </c>
      <c r="B8" s="149"/>
      <c r="C8" s="149"/>
      <c r="D8" s="150" t="str">
        <f>'Информация о Чемпионате'!B4</f>
        <v>заполняется регионом</v>
      </c>
      <c r="E8" s="150"/>
      <c r="F8" s="150"/>
      <c r="G8" s="150"/>
      <c r="H8" s="150"/>
    </row>
    <row r="9" spans="1:10" ht="15.75" customHeight="1" x14ac:dyDescent="0.35">
      <c r="A9" s="149" t="s">
        <v>29</v>
      </c>
      <c r="B9" s="149"/>
      <c r="C9" s="149" t="str">
        <f>'Информация о Чемпионате'!B5</f>
        <v>заполняется регионом</v>
      </c>
      <c r="D9" s="149"/>
      <c r="E9" s="149"/>
      <c r="F9" s="149"/>
      <c r="G9" s="149"/>
      <c r="H9" s="149"/>
    </row>
    <row r="10" spans="1:10" ht="15.75" customHeight="1" x14ac:dyDescent="0.35">
      <c r="A10" s="149" t="s">
        <v>31</v>
      </c>
      <c r="B10" s="149"/>
      <c r="C10" s="149" t="str">
        <f>'Информация о Чемпионате'!B7</f>
        <v>заполняется регионом</v>
      </c>
      <c r="D10" s="149"/>
      <c r="E10" s="149" t="str">
        <f>'Информация о Чемпионате'!B8</f>
        <v>заполняется регионом</v>
      </c>
      <c r="F10" s="149"/>
      <c r="G10" s="149" t="str">
        <f>'Информация о Чемпионате'!B9</f>
        <v>заполняется регионом</v>
      </c>
      <c r="H10" s="149"/>
    </row>
    <row r="11" spans="1:10" ht="15.75" customHeight="1" x14ac:dyDescent="0.35">
      <c r="A11" s="149" t="s">
        <v>39</v>
      </c>
      <c r="B11" s="149"/>
      <c r="C11" s="149" t="str">
        <f>'Информация о Чемпионате'!B10</f>
        <v>заполняется регионом</v>
      </c>
      <c r="D11" s="149"/>
      <c r="E11" s="149" t="str">
        <f>'Информация о Чемпионате'!B11</f>
        <v>заполняется регионом</v>
      </c>
      <c r="F11" s="149"/>
      <c r="G11" s="149" t="str">
        <f>'Информация о Чемпионате'!B12</f>
        <v>заполняется регионом</v>
      </c>
      <c r="H11" s="149"/>
    </row>
    <row r="12" spans="1:10" ht="15.75" customHeight="1" x14ac:dyDescent="0.35">
      <c r="A12" s="149" t="s">
        <v>53</v>
      </c>
      <c r="B12" s="149"/>
      <c r="C12" s="149">
        <f>'Информация о Чемпионате'!B15</f>
        <v>10</v>
      </c>
      <c r="D12" s="149"/>
      <c r="E12" s="149"/>
      <c r="F12" s="149"/>
      <c r="G12" s="149"/>
      <c r="H12" s="149"/>
    </row>
    <row r="13" spans="1:10" ht="15.75" customHeight="1" x14ac:dyDescent="0.35">
      <c r="A13" s="149" t="s">
        <v>20</v>
      </c>
      <c r="B13" s="149"/>
      <c r="C13" s="149">
        <f>'Информация о Чемпионате'!B13</f>
        <v>8</v>
      </c>
      <c r="D13" s="149"/>
      <c r="E13" s="149"/>
      <c r="F13" s="149"/>
      <c r="G13" s="149"/>
      <c r="H13" s="149"/>
    </row>
    <row r="14" spans="1:10" ht="15.75" customHeight="1" x14ac:dyDescent="0.35">
      <c r="A14" s="149" t="s">
        <v>21</v>
      </c>
      <c r="B14" s="149"/>
      <c r="C14" s="149">
        <f>'Информация о Чемпионате'!B14</f>
        <v>8</v>
      </c>
      <c r="D14" s="149"/>
      <c r="E14" s="149"/>
      <c r="F14" s="149"/>
      <c r="G14" s="149"/>
      <c r="H14" s="149"/>
    </row>
    <row r="15" spans="1:10" ht="15.75" customHeight="1" x14ac:dyDescent="0.35">
      <c r="A15" s="149" t="s">
        <v>30</v>
      </c>
      <c r="B15" s="149"/>
      <c r="C15" s="149" t="str">
        <f>'Информация о Чемпионате'!B6</f>
        <v>заполняется регионом</v>
      </c>
      <c r="D15" s="149"/>
      <c r="E15" s="149"/>
      <c r="F15" s="149"/>
      <c r="G15" s="149"/>
      <c r="H15" s="149"/>
    </row>
    <row r="16" spans="1:10" ht="21" thickBot="1" x14ac:dyDescent="0.4">
      <c r="A16" s="156" t="s">
        <v>17</v>
      </c>
      <c r="B16" s="157"/>
      <c r="C16" s="157"/>
      <c r="D16" s="157"/>
      <c r="E16" s="157"/>
      <c r="F16" s="157"/>
      <c r="G16" s="157"/>
      <c r="H16" s="158"/>
    </row>
    <row r="17" spans="1:8" ht="14.5" x14ac:dyDescent="0.35">
      <c r="A17" s="159" t="s">
        <v>9</v>
      </c>
      <c r="B17" s="160"/>
      <c r="C17" s="160"/>
      <c r="D17" s="160"/>
      <c r="E17" s="160"/>
      <c r="F17" s="160"/>
      <c r="G17" s="160"/>
      <c r="H17" s="161"/>
    </row>
    <row r="18" spans="1:8" ht="14.5" customHeight="1" x14ac:dyDescent="0.35">
      <c r="A18" s="162" t="s">
        <v>98</v>
      </c>
      <c r="B18" s="163"/>
      <c r="C18" s="163"/>
      <c r="D18" s="163"/>
      <c r="E18" s="163"/>
      <c r="F18" s="163"/>
      <c r="G18" s="163"/>
      <c r="H18" s="164"/>
    </row>
    <row r="19" spans="1:8" ht="14.5" customHeight="1" x14ac:dyDescent="0.35">
      <c r="A19" s="162" t="s">
        <v>43</v>
      </c>
      <c r="B19" s="163"/>
      <c r="C19" s="163"/>
      <c r="D19" s="163"/>
      <c r="E19" s="163"/>
      <c r="F19" s="163"/>
      <c r="G19" s="163"/>
      <c r="H19" s="164"/>
    </row>
    <row r="20" spans="1:8" ht="14.5" customHeight="1" x14ac:dyDescent="0.35">
      <c r="A20" s="162" t="s">
        <v>8</v>
      </c>
      <c r="B20" s="163"/>
      <c r="C20" s="163"/>
      <c r="D20" s="163"/>
      <c r="E20" s="163"/>
      <c r="F20" s="163"/>
      <c r="G20" s="163"/>
      <c r="H20" s="164"/>
    </row>
    <row r="21" spans="1:8" ht="14.5" customHeight="1" x14ac:dyDescent="0.35">
      <c r="A21" s="162" t="s">
        <v>99</v>
      </c>
      <c r="B21" s="163"/>
      <c r="C21" s="163"/>
      <c r="D21" s="163"/>
      <c r="E21" s="163"/>
      <c r="F21" s="163"/>
      <c r="G21" s="163"/>
      <c r="H21" s="164"/>
    </row>
    <row r="22" spans="1:8" ht="15" customHeight="1" x14ac:dyDescent="0.35">
      <c r="A22" s="162" t="s">
        <v>45</v>
      </c>
      <c r="B22" s="163"/>
      <c r="C22" s="163"/>
      <c r="D22" s="163"/>
      <c r="E22" s="163"/>
      <c r="F22" s="163"/>
      <c r="G22" s="163"/>
      <c r="H22" s="164"/>
    </row>
    <row r="23" spans="1:8" ht="14.5" customHeight="1" x14ac:dyDescent="0.35">
      <c r="A23" s="162" t="s">
        <v>100</v>
      </c>
      <c r="B23" s="163"/>
      <c r="C23" s="163"/>
      <c r="D23" s="163"/>
      <c r="E23" s="163"/>
      <c r="F23" s="163"/>
      <c r="G23" s="163"/>
      <c r="H23" s="164"/>
    </row>
    <row r="24" spans="1:8" ht="14.5" customHeight="1" x14ac:dyDescent="0.35">
      <c r="A24" s="162" t="s">
        <v>101</v>
      </c>
      <c r="B24" s="163"/>
      <c r="C24" s="163"/>
      <c r="D24" s="163"/>
      <c r="E24" s="163"/>
      <c r="F24" s="163"/>
      <c r="G24" s="163"/>
      <c r="H24" s="164"/>
    </row>
    <row r="25" spans="1:8" ht="15" customHeight="1" thickBot="1" x14ac:dyDescent="0.4">
      <c r="A25" s="165" t="s">
        <v>102</v>
      </c>
      <c r="B25" s="166"/>
      <c r="C25" s="166"/>
      <c r="D25" s="166"/>
      <c r="E25" s="166"/>
      <c r="F25" s="166"/>
      <c r="G25" s="166"/>
      <c r="H25" s="167"/>
    </row>
    <row r="26" spans="1:8" ht="56" x14ac:dyDescent="0.35">
      <c r="A26" s="7" t="s">
        <v>6</v>
      </c>
      <c r="B26" s="5" t="s">
        <v>5</v>
      </c>
      <c r="C26" s="5" t="s">
        <v>4</v>
      </c>
      <c r="D26" s="6" t="s">
        <v>3</v>
      </c>
      <c r="E26" s="6" t="s">
        <v>2</v>
      </c>
      <c r="F26" s="6" t="s">
        <v>1</v>
      </c>
      <c r="G26" s="6" t="s">
        <v>0</v>
      </c>
      <c r="H26" s="6" t="s">
        <v>11</v>
      </c>
    </row>
    <row r="27" spans="1:8" ht="14.5" x14ac:dyDescent="0.35">
      <c r="A27" s="26">
        <v>1</v>
      </c>
      <c r="B27" s="27" t="s">
        <v>60</v>
      </c>
      <c r="C27" s="138" t="s">
        <v>61</v>
      </c>
      <c r="D27" s="28" t="s">
        <v>62</v>
      </c>
      <c r="E27" s="6">
        <v>2</v>
      </c>
      <c r="F27" s="6" t="s">
        <v>63</v>
      </c>
      <c r="G27" s="6">
        <v>10</v>
      </c>
      <c r="H27" s="6"/>
    </row>
    <row r="28" spans="1:8" ht="14.5" x14ac:dyDescent="0.35">
      <c r="A28" s="26">
        <v>2</v>
      </c>
      <c r="B28" s="27" t="s">
        <v>64</v>
      </c>
      <c r="C28" s="138" t="s">
        <v>65</v>
      </c>
      <c r="D28" s="28" t="s">
        <v>66</v>
      </c>
      <c r="E28" s="6">
        <v>2</v>
      </c>
      <c r="F28" s="6" t="s">
        <v>63</v>
      </c>
      <c r="G28" s="6">
        <v>4</v>
      </c>
      <c r="H28" s="6"/>
    </row>
    <row r="29" spans="1:8" ht="14.5" x14ac:dyDescent="0.35">
      <c r="A29" s="26">
        <v>3</v>
      </c>
      <c r="B29" s="27" t="s">
        <v>67</v>
      </c>
      <c r="C29" s="138" t="s">
        <v>68</v>
      </c>
      <c r="D29" s="28" t="s">
        <v>62</v>
      </c>
      <c r="E29" s="6">
        <v>2</v>
      </c>
      <c r="F29" s="6" t="s">
        <v>63</v>
      </c>
      <c r="G29" s="6">
        <v>7</v>
      </c>
      <c r="H29" s="6"/>
    </row>
    <row r="30" spans="1:8" ht="56" x14ac:dyDescent="0.35">
      <c r="A30" s="26">
        <v>4</v>
      </c>
      <c r="B30" s="27" t="s">
        <v>69</v>
      </c>
      <c r="C30" s="138" t="s">
        <v>70</v>
      </c>
      <c r="D30" s="28" t="s">
        <v>66</v>
      </c>
      <c r="E30" s="6">
        <v>1</v>
      </c>
      <c r="F30" s="6" t="s">
        <v>63</v>
      </c>
      <c r="G30" s="6">
        <v>6</v>
      </c>
      <c r="H30" s="6"/>
    </row>
    <row r="31" spans="1:8" ht="84" x14ac:dyDescent="0.35">
      <c r="A31" s="26">
        <v>5</v>
      </c>
      <c r="B31" s="27" t="s">
        <v>71</v>
      </c>
      <c r="C31" s="138" t="s">
        <v>72</v>
      </c>
      <c r="D31" s="28" t="s">
        <v>66</v>
      </c>
      <c r="E31" s="6">
        <v>1</v>
      </c>
      <c r="F31" s="6" t="s">
        <v>63</v>
      </c>
      <c r="G31" s="6">
        <v>6</v>
      </c>
      <c r="H31" s="6"/>
    </row>
    <row r="32" spans="1:8" ht="14.5" x14ac:dyDescent="0.35">
      <c r="A32" s="26">
        <v>6</v>
      </c>
      <c r="B32" s="27" t="s">
        <v>73</v>
      </c>
      <c r="C32" s="138" t="s">
        <v>74</v>
      </c>
      <c r="D32" s="28" t="s">
        <v>62</v>
      </c>
      <c r="E32" s="6">
        <v>2</v>
      </c>
      <c r="F32" s="6" t="s">
        <v>63</v>
      </c>
      <c r="G32" s="6">
        <v>4</v>
      </c>
      <c r="H32" s="6"/>
    </row>
    <row r="33" spans="1:8" ht="14.5" x14ac:dyDescent="0.35">
      <c r="A33" s="26">
        <v>7</v>
      </c>
      <c r="B33" s="27" t="s">
        <v>75</v>
      </c>
      <c r="C33" s="138" t="s">
        <v>76</v>
      </c>
      <c r="D33" s="28" t="s">
        <v>62</v>
      </c>
      <c r="E33" s="6">
        <v>1</v>
      </c>
      <c r="F33" s="6" t="s">
        <v>63</v>
      </c>
      <c r="G33" s="6">
        <v>2</v>
      </c>
      <c r="H33" s="6"/>
    </row>
    <row r="34" spans="1:8" ht="28" x14ac:dyDescent="0.35">
      <c r="A34" s="26">
        <v>8</v>
      </c>
      <c r="B34" s="27" t="s">
        <v>77</v>
      </c>
      <c r="C34" s="138" t="s">
        <v>78</v>
      </c>
      <c r="D34" s="28" t="s">
        <v>62</v>
      </c>
      <c r="E34" s="6">
        <v>2</v>
      </c>
      <c r="F34" s="6" t="s">
        <v>63</v>
      </c>
      <c r="G34" s="6">
        <v>10</v>
      </c>
      <c r="H34" s="6"/>
    </row>
    <row r="35" spans="1:8" ht="14.5" x14ac:dyDescent="0.35">
      <c r="A35" s="26">
        <v>9</v>
      </c>
      <c r="B35" s="27" t="s">
        <v>79</v>
      </c>
      <c r="C35" s="138" t="s">
        <v>80</v>
      </c>
      <c r="D35" s="28" t="s">
        <v>62</v>
      </c>
      <c r="E35" s="6">
        <v>2</v>
      </c>
      <c r="F35" s="6" t="s">
        <v>63</v>
      </c>
      <c r="G35" s="6">
        <v>15</v>
      </c>
      <c r="H35" s="6"/>
    </row>
    <row r="36" spans="1:8" ht="14.5" x14ac:dyDescent="0.35">
      <c r="A36" s="29">
        <v>10</v>
      </c>
      <c r="B36" s="30" t="s">
        <v>81</v>
      </c>
      <c r="C36" s="136" t="s">
        <v>82</v>
      </c>
      <c r="D36" s="28" t="s">
        <v>62</v>
      </c>
      <c r="E36" s="31">
        <v>3</v>
      </c>
      <c r="F36" s="31" t="s">
        <v>63</v>
      </c>
      <c r="G36" s="31">
        <v>3</v>
      </c>
      <c r="H36" s="32"/>
    </row>
    <row r="37" spans="1:8" ht="14.5" x14ac:dyDescent="0.35">
      <c r="A37" s="29">
        <v>11</v>
      </c>
      <c r="B37" s="33" t="s">
        <v>83</v>
      </c>
      <c r="C37" s="139" t="s">
        <v>84</v>
      </c>
      <c r="D37" s="28" t="s">
        <v>62</v>
      </c>
      <c r="E37" s="31">
        <v>9</v>
      </c>
      <c r="F37" s="31" t="s">
        <v>63</v>
      </c>
      <c r="G37" s="31">
        <v>9</v>
      </c>
      <c r="H37" s="32"/>
    </row>
    <row r="38" spans="1:8" ht="14.5" x14ac:dyDescent="0.35">
      <c r="A38" s="29">
        <v>12</v>
      </c>
      <c r="B38" s="34" t="s">
        <v>85</v>
      </c>
      <c r="C38" s="35" t="s">
        <v>86</v>
      </c>
      <c r="D38" s="31" t="s">
        <v>66</v>
      </c>
      <c r="E38" s="31">
        <v>1</v>
      </c>
      <c r="F38" s="31" t="s">
        <v>63</v>
      </c>
      <c r="G38" s="31">
        <v>10</v>
      </c>
      <c r="H38" s="32"/>
    </row>
    <row r="39" spans="1:8" ht="52" x14ac:dyDescent="0.35">
      <c r="A39" s="29">
        <v>13</v>
      </c>
      <c r="B39" s="36" t="s">
        <v>87</v>
      </c>
      <c r="C39" s="137" t="s">
        <v>88</v>
      </c>
      <c r="D39" s="31" t="s">
        <v>89</v>
      </c>
      <c r="E39" s="31">
        <v>1</v>
      </c>
      <c r="F39" s="31" t="s">
        <v>63</v>
      </c>
      <c r="G39" s="31">
        <v>1</v>
      </c>
      <c r="H39" s="32"/>
    </row>
    <row r="40" spans="1:8" ht="52" x14ac:dyDescent="0.35">
      <c r="A40" s="29">
        <v>14</v>
      </c>
      <c r="B40" s="37" t="s">
        <v>90</v>
      </c>
      <c r="C40" s="137" t="s">
        <v>91</v>
      </c>
      <c r="D40" s="38" t="s">
        <v>62</v>
      </c>
      <c r="E40" s="31">
        <v>1</v>
      </c>
      <c r="F40" s="31" t="s">
        <v>63</v>
      </c>
      <c r="G40" s="31">
        <v>2</v>
      </c>
      <c r="H40" s="32"/>
    </row>
    <row r="41" spans="1:8" ht="23.25" customHeight="1" thickBot="1" x14ac:dyDescent="0.4">
      <c r="A41" s="168" t="s">
        <v>18</v>
      </c>
      <c r="B41" s="169"/>
      <c r="C41" s="169"/>
      <c r="D41" s="169"/>
      <c r="E41" s="169"/>
      <c r="F41" s="169"/>
      <c r="G41" s="169"/>
      <c r="H41" s="169"/>
    </row>
    <row r="42" spans="1:8" ht="15.75" customHeight="1" x14ac:dyDescent="0.35">
      <c r="A42" s="159" t="s">
        <v>9</v>
      </c>
      <c r="B42" s="160"/>
      <c r="C42" s="160"/>
      <c r="D42" s="160"/>
      <c r="E42" s="160"/>
      <c r="F42" s="160"/>
      <c r="G42" s="160"/>
      <c r="H42" s="161"/>
    </row>
    <row r="43" spans="1:8" ht="15" customHeight="1" x14ac:dyDescent="0.35">
      <c r="A43" s="162" t="s">
        <v>92</v>
      </c>
      <c r="B43" s="163"/>
      <c r="C43" s="163"/>
      <c r="D43" s="163"/>
      <c r="E43" s="163"/>
      <c r="F43" s="163"/>
      <c r="G43" s="163"/>
      <c r="H43" s="164"/>
    </row>
    <row r="44" spans="1:8" ht="15" customHeight="1" x14ac:dyDescent="0.35">
      <c r="A44" s="162" t="s">
        <v>46</v>
      </c>
      <c r="B44" s="163"/>
      <c r="C44" s="163"/>
      <c r="D44" s="163"/>
      <c r="E44" s="163"/>
      <c r="F44" s="163"/>
      <c r="G44" s="163"/>
      <c r="H44" s="164"/>
    </row>
    <row r="45" spans="1:8" ht="15" customHeight="1" x14ac:dyDescent="0.35">
      <c r="A45" s="162" t="s">
        <v>93</v>
      </c>
      <c r="B45" s="163"/>
      <c r="C45" s="163"/>
      <c r="D45" s="163"/>
      <c r="E45" s="163"/>
      <c r="F45" s="163"/>
      <c r="G45" s="163"/>
      <c r="H45" s="164"/>
    </row>
    <row r="46" spans="1:8" ht="15" customHeight="1" x14ac:dyDescent="0.35">
      <c r="A46" s="162" t="s">
        <v>94</v>
      </c>
      <c r="B46" s="163"/>
      <c r="C46" s="163"/>
      <c r="D46" s="163"/>
      <c r="E46" s="163"/>
      <c r="F46" s="163"/>
      <c r="G46" s="163"/>
      <c r="H46" s="164"/>
    </row>
    <row r="47" spans="1:8" ht="15" customHeight="1" x14ac:dyDescent="0.35">
      <c r="A47" s="162" t="s">
        <v>45</v>
      </c>
      <c r="B47" s="163"/>
      <c r="C47" s="163"/>
      <c r="D47" s="163"/>
      <c r="E47" s="163"/>
      <c r="F47" s="163"/>
      <c r="G47" s="163"/>
      <c r="H47" s="164"/>
    </row>
    <row r="48" spans="1:8" ht="15" customHeight="1" x14ac:dyDescent="0.35">
      <c r="A48" s="162" t="s">
        <v>95</v>
      </c>
      <c r="B48" s="163"/>
      <c r="C48" s="163"/>
      <c r="D48" s="163"/>
      <c r="E48" s="163"/>
      <c r="F48" s="163"/>
      <c r="G48" s="163"/>
      <c r="H48" s="164"/>
    </row>
    <row r="49" spans="1:8" ht="15" customHeight="1" x14ac:dyDescent="0.35">
      <c r="A49" s="162" t="s">
        <v>96</v>
      </c>
      <c r="B49" s="163"/>
      <c r="C49" s="163"/>
      <c r="D49" s="163"/>
      <c r="E49" s="163"/>
      <c r="F49" s="163"/>
      <c r="G49" s="163"/>
      <c r="H49" s="164"/>
    </row>
    <row r="50" spans="1:8" ht="15.75" customHeight="1" thickBot="1" x14ac:dyDescent="0.4">
      <c r="A50" s="165" t="s">
        <v>97</v>
      </c>
      <c r="B50" s="166"/>
      <c r="C50" s="166"/>
      <c r="D50" s="166"/>
      <c r="E50" s="166"/>
      <c r="F50" s="166"/>
      <c r="G50" s="166"/>
      <c r="H50" s="167"/>
    </row>
    <row r="51" spans="1:8" ht="56" x14ac:dyDescent="0.35">
      <c r="A51" s="3" t="s">
        <v>6</v>
      </c>
      <c r="B51" s="3" t="s">
        <v>5</v>
      </c>
      <c r="C51" s="5" t="s">
        <v>4</v>
      </c>
      <c r="D51" s="3" t="s">
        <v>3</v>
      </c>
      <c r="E51" s="8" t="s">
        <v>2</v>
      </c>
      <c r="F51" s="8" t="s">
        <v>1</v>
      </c>
      <c r="G51" s="8" t="s">
        <v>0</v>
      </c>
      <c r="H51" s="3" t="s">
        <v>11</v>
      </c>
    </row>
    <row r="52" spans="1:8" ht="56.5" x14ac:dyDescent="0.35">
      <c r="A52" s="6">
        <v>1</v>
      </c>
      <c r="B52" s="34" t="s">
        <v>103</v>
      </c>
      <c r="C52" s="39" t="s">
        <v>104</v>
      </c>
      <c r="D52" s="40" t="s">
        <v>62</v>
      </c>
      <c r="E52" s="9">
        <v>1</v>
      </c>
      <c r="F52" s="9" t="s">
        <v>105</v>
      </c>
      <c r="G52" s="9">
        <v>8</v>
      </c>
      <c r="H52" s="41"/>
    </row>
    <row r="53" spans="1:8" ht="14.5" x14ac:dyDescent="0.35">
      <c r="A53" s="6">
        <v>2</v>
      </c>
      <c r="B53" s="34" t="s">
        <v>106</v>
      </c>
      <c r="C53" s="39" t="s">
        <v>107</v>
      </c>
      <c r="D53" s="40" t="s">
        <v>62</v>
      </c>
      <c r="E53" s="9">
        <v>1</v>
      </c>
      <c r="F53" s="9" t="s">
        <v>63</v>
      </c>
      <c r="G53" s="9">
        <v>16</v>
      </c>
      <c r="H53" s="41"/>
    </row>
    <row r="54" spans="1:8" ht="26" x14ac:dyDescent="0.35">
      <c r="A54" s="6">
        <v>3</v>
      </c>
      <c r="B54" s="34" t="s">
        <v>108</v>
      </c>
      <c r="C54" s="34" t="s">
        <v>109</v>
      </c>
      <c r="D54" s="42" t="s">
        <v>66</v>
      </c>
      <c r="E54" s="9">
        <v>1</v>
      </c>
      <c r="F54" s="9" t="s">
        <v>105</v>
      </c>
      <c r="G54" s="9">
        <v>1</v>
      </c>
      <c r="H54" s="43"/>
    </row>
    <row r="55" spans="1:8" ht="26" x14ac:dyDescent="0.35">
      <c r="A55" s="6">
        <v>4</v>
      </c>
      <c r="B55" s="34" t="s">
        <v>85</v>
      </c>
      <c r="C55" s="35" t="s">
        <v>110</v>
      </c>
      <c r="D55" s="42" t="s">
        <v>66</v>
      </c>
      <c r="E55" s="9">
        <v>1</v>
      </c>
      <c r="F55" s="9" t="s">
        <v>105</v>
      </c>
      <c r="G55" s="9">
        <v>1</v>
      </c>
      <c r="H55" s="41"/>
    </row>
    <row r="56" spans="1:8" ht="23.25" customHeight="1" thickBot="1" x14ac:dyDescent="0.4">
      <c r="A56" s="168" t="s">
        <v>19</v>
      </c>
      <c r="B56" s="169"/>
      <c r="C56" s="169"/>
      <c r="D56" s="169"/>
      <c r="E56" s="169"/>
      <c r="F56" s="169"/>
      <c r="G56" s="169"/>
      <c r="H56" s="169"/>
    </row>
    <row r="57" spans="1:8" ht="15.75" customHeight="1" x14ac:dyDescent="0.35">
      <c r="A57" s="159" t="s">
        <v>9</v>
      </c>
      <c r="B57" s="160"/>
      <c r="C57" s="160"/>
      <c r="D57" s="160"/>
      <c r="E57" s="160"/>
      <c r="F57" s="160"/>
      <c r="G57" s="160"/>
      <c r="H57" s="161"/>
    </row>
    <row r="58" spans="1:8" ht="15" customHeight="1" x14ac:dyDescent="0.35">
      <c r="A58" s="170" t="s">
        <v>47</v>
      </c>
      <c r="B58" s="171"/>
      <c r="C58" s="171"/>
      <c r="D58" s="171"/>
      <c r="E58" s="171"/>
      <c r="F58" s="171"/>
      <c r="G58" s="171"/>
      <c r="H58" s="172"/>
    </row>
    <row r="59" spans="1:8" ht="15" customHeight="1" x14ac:dyDescent="0.35">
      <c r="A59" s="170" t="s">
        <v>46</v>
      </c>
      <c r="B59" s="171"/>
      <c r="C59" s="171"/>
      <c r="D59" s="171"/>
      <c r="E59" s="171"/>
      <c r="F59" s="171"/>
      <c r="G59" s="171"/>
      <c r="H59" s="172"/>
    </row>
    <row r="60" spans="1:8" ht="15" customHeight="1" x14ac:dyDescent="0.35">
      <c r="A60" s="170" t="s">
        <v>8</v>
      </c>
      <c r="B60" s="171"/>
      <c r="C60" s="171"/>
      <c r="D60" s="171"/>
      <c r="E60" s="171"/>
      <c r="F60" s="171"/>
      <c r="G60" s="171"/>
      <c r="H60" s="172"/>
    </row>
    <row r="61" spans="1:8" ht="15" customHeight="1" x14ac:dyDescent="0.35">
      <c r="A61" s="170" t="s">
        <v>44</v>
      </c>
      <c r="B61" s="171"/>
      <c r="C61" s="171"/>
      <c r="D61" s="171"/>
      <c r="E61" s="171"/>
      <c r="F61" s="171"/>
      <c r="G61" s="171"/>
      <c r="H61" s="172"/>
    </row>
    <row r="62" spans="1:8" ht="15" customHeight="1" x14ac:dyDescent="0.35">
      <c r="A62" s="170" t="s">
        <v>45</v>
      </c>
      <c r="B62" s="171"/>
      <c r="C62" s="171"/>
      <c r="D62" s="171"/>
      <c r="E62" s="171"/>
      <c r="F62" s="171"/>
      <c r="G62" s="171"/>
      <c r="H62" s="172"/>
    </row>
    <row r="63" spans="1:8" ht="15" customHeight="1" x14ac:dyDescent="0.35">
      <c r="A63" s="170" t="s">
        <v>48</v>
      </c>
      <c r="B63" s="171"/>
      <c r="C63" s="171"/>
      <c r="D63" s="171"/>
      <c r="E63" s="171"/>
      <c r="F63" s="171"/>
      <c r="G63" s="171"/>
      <c r="H63" s="172"/>
    </row>
    <row r="64" spans="1:8" ht="15" customHeight="1" x14ac:dyDescent="0.35">
      <c r="A64" s="170" t="s">
        <v>49</v>
      </c>
      <c r="B64" s="171"/>
      <c r="C64" s="171"/>
      <c r="D64" s="171"/>
      <c r="E64" s="171"/>
      <c r="F64" s="171"/>
      <c r="G64" s="171"/>
      <c r="H64" s="172"/>
    </row>
    <row r="65" spans="1:8" ht="15.75" customHeight="1" thickBot="1" x14ac:dyDescent="0.4">
      <c r="A65" s="173" t="s">
        <v>50</v>
      </c>
      <c r="B65" s="174"/>
      <c r="C65" s="174"/>
      <c r="D65" s="174"/>
      <c r="E65" s="174"/>
      <c r="F65" s="174"/>
      <c r="G65" s="174"/>
      <c r="H65" s="175"/>
    </row>
    <row r="66" spans="1:8" ht="56" x14ac:dyDescent="0.35">
      <c r="A66" s="4" t="s">
        <v>6</v>
      </c>
      <c r="B66" s="3" t="s">
        <v>5</v>
      </c>
      <c r="C66" s="5" t="s">
        <v>4</v>
      </c>
      <c r="D66" s="8" t="s">
        <v>3</v>
      </c>
      <c r="E66" s="8" t="s">
        <v>2</v>
      </c>
      <c r="F66" s="8" t="s">
        <v>1</v>
      </c>
      <c r="G66" s="8" t="s">
        <v>0</v>
      </c>
      <c r="H66" s="3" t="s">
        <v>11</v>
      </c>
    </row>
    <row r="67" spans="1:8" ht="65" x14ac:dyDescent="0.35">
      <c r="A67" s="44">
        <v>1</v>
      </c>
      <c r="B67" s="35" t="s">
        <v>103</v>
      </c>
      <c r="C67" s="45" t="s">
        <v>111</v>
      </c>
      <c r="D67" s="9" t="s">
        <v>62</v>
      </c>
      <c r="E67" s="42">
        <v>1</v>
      </c>
      <c r="F67" s="42" t="s">
        <v>63</v>
      </c>
      <c r="G67" s="42">
        <v>8</v>
      </c>
      <c r="H67" s="41"/>
    </row>
    <row r="68" spans="1:8" ht="14.5" x14ac:dyDescent="0.35">
      <c r="A68" s="44">
        <v>2</v>
      </c>
      <c r="B68" s="35" t="s">
        <v>112</v>
      </c>
      <c r="C68" s="45" t="s">
        <v>113</v>
      </c>
      <c r="D68" s="9" t="s">
        <v>62</v>
      </c>
      <c r="E68" s="42">
        <v>1</v>
      </c>
      <c r="F68" s="42" t="s">
        <v>63</v>
      </c>
      <c r="G68" s="42">
        <f>E68</f>
        <v>1</v>
      </c>
      <c r="H68" s="41"/>
    </row>
    <row r="69" spans="1:8" ht="14.5" x14ac:dyDescent="0.35">
      <c r="A69" s="44">
        <v>3</v>
      </c>
      <c r="B69" s="35" t="s">
        <v>106</v>
      </c>
      <c r="C69" s="45" t="s">
        <v>114</v>
      </c>
      <c r="D69" s="9" t="s">
        <v>62</v>
      </c>
      <c r="E69" s="42">
        <v>2</v>
      </c>
      <c r="F69" s="42" t="s">
        <v>63</v>
      </c>
      <c r="G69" s="42">
        <v>16</v>
      </c>
      <c r="H69" s="41"/>
    </row>
    <row r="70" spans="1:8" ht="14.5" x14ac:dyDescent="0.35">
      <c r="A70" s="44">
        <v>4</v>
      </c>
      <c r="B70" s="35" t="s">
        <v>108</v>
      </c>
      <c r="C70" s="45" t="s">
        <v>115</v>
      </c>
      <c r="D70" s="42" t="s">
        <v>66</v>
      </c>
      <c r="E70" s="42">
        <v>1</v>
      </c>
      <c r="F70" s="42" t="s">
        <v>63</v>
      </c>
      <c r="G70" s="42">
        <f t="shared" ref="G70:G83" si="0">E70</f>
        <v>1</v>
      </c>
      <c r="H70" s="41"/>
    </row>
    <row r="71" spans="1:8" ht="14.5" x14ac:dyDescent="0.35">
      <c r="A71" s="44">
        <v>5</v>
      </c>
      <c r="B71" s="46" t="s">
        <v>85</v>
      </c>
      <c r="C71" s="45" t="s">
        <v>116</v>
      </c>
      <c r="D71" s="42" t="s">
        <v>66</v>
      </c>
      <c r="E71" s="42">
        <v>2</v>
      </c>
      <c r="F71" s="42" t="s">
        <v>63</v>
      </c>
      <c r="G71" s="42">
        <f t="shared" si="0"/>
        <v>2</v>
      </c>
      <c r="H71" s="41"/>
    </row>
    <row r="72" spans="1:8" ht="14.5" x14ac:dyDescent="0.35">
      <c r="A72" s="44">
        <v>6</v>
      </c>
      <c r="B72" s="47" t="s">
        <v>117</v>
      </c>
      <c r="C72" s="48" t="s">
        <v>118</v>
      </c>
      <c r="D72" s="42" t="s">
        <v>66</v>
      </c>
      <c r="E72" s="42">
        <v>2</v>
      </c>
      <c r="F72" s="42" t="s">
        <v>63</v>
      </c>
      <c r="G72" s="42">
        <f t="shared" si="0"/>
        <v>2</v>
      </c>
      <c r="H72" s="41"/>
    </row>
    <row r="73" spans="1:8" ht="14.5" x14ac:dyDescent="0.35">
      <c r="A73" s="44">
        <v>7</v>
      </c>
      <c r="B73" s="39" t="s">
        <v>119</v>
      </c>
      <c r="C73" s="35" t="s">
        <v>120</v>
      </c>
      <c r="D73" s="42" t="s">
        <v>89</v>
      </c>
      <c r="E73" s="42">
        <v>1</v>
      </c>
      <c r="F73" s="42" t="s">
        <v>63</v>
      </c>
      <c r="G73" s="42">
        <f t="shared" si="0"/>
        <v>1</v>
      </c>
      <c r="H73" s="41"/>
    </row>
    <row r="74" spans="1:8" ht="129" customHeight="1" x14ac:dyDescent="0.35">
      <c r="A74" s="44">
        <v>8</v>
      </c>
      <c r="B74" s="49" t="s">
        <v>121</v>
      </c>
      <c r="C74" s="50" t="s">
        <v>122</v>
      </c>
      <c r="D74" s="42" t="s">
        <v>123</v>
      </c>
      <c r="E74" s="42">
        <v>2</v>
      </c>
      <c r="F74" s="42" t="s">
        <v>63</v>
      </c>
      <c r="G74" s="42">
        <f t="shared" si="0"/>
        <v>2</v>
      </c>
      <c r="H74" s="41"/>
    </row>
    <row r="75" spans="1:8" ht="335.25" customHeight="1" x14ac:dyDescent="0.35">
      <c r="A75" s="44">
        <v>9</v>
      </c>
      <c r="B75" s="49" t="s">
        <v>124</v>
      </c>
      <c r="C75" s="50" t="s">
        <v>125</v>
      </c>
      <c r="D75" s="42" t="s">
        <v>123</v>
      </c>
      <c r="E75" s="42">
        <v>2</v>
      </c>
      <c r="F75" s="42" t="s">
        <v>63</v>
      </c>
      <c r="G75" s="42">
        <f t="shared" si="0"/>
        <v>2</v>
      </c>
      <c r="H75" s="41"/>
    </row>
    <row r="76" spans="1:8" ht="260" x14ac:dyDescent="0.35">
      <c r="A76" s="44">
        <v>10</v>
      </c>
      <c r="B76" s="51" t="s">
        <v>126</v>
      </c>
      <c r="C76" s="52" t="s">
        <v>127</v>
      </c>
      <c r="D76" s="42" t="s">
        <v>123</v>
      </c>
      <c r="E76" s="42">
        <v>2</v>
      </c>
      <c r="F76" s="42" t="s">
        <v>63</v>
      </c>
      <c r="G76" s="42">
        <f t="shared" si="0"/>
        <v>2</v>
      </c>
      <c r="H76" s="41"/>
    </row>
    <row r="77" spans="1:8" ht="273.75" customHeight="1" x14ac:dyDescent="0.35">
      <c r="A77" s="44">
        <v>11</v>
      </c>
      <c r="B77" s="51" t="s">
        <v>128</v>
      </c>
      <c r="C77" s="53" t="s">
        <v>129</v>
      </c>
      <c r="D77" s="42" t="s">
        <v>123</v>
      </c>
      <c r="E77" s="42">
        <v>2</v>
      </c>
      <c r="F77" s="42" t="s">
        <v>63</v>
      </c>
      <c r="G77" s="42">
        <f t="shared" si="0"/>
        <v>2</v>
      </c>
      <c r="H77" s="41"/>
    </row>
    <row r="78" spans="1:8" ht="14.5" x14ac:dyDescent="0.35">
      <c r="A78" s="44">
        <v>12</v>
      </c>
      <c r="B78" s="49" t="s">
        <v>130</v>
      </c>
      <c r="C78" s="50" t="s">
        <v>131</v>
      </c>
      <c r="D78" s="42" t="s">
        <v>123</v>
      </c>
      <c r="E78" s="42">
        <v>2</v>
      </c>
      <c r="F78" s="42" t="s">
        <v>63</v>
      </c>
      <c r="G78" s="42">
        <f t="shared" si="0"/>
        <v>2</v>
      </c>
      <c r="H78" s="41"/>
    </row>
    <row r="79" spans="1:8" ht="104" x14ac:dyDescent="0.35">
      <c r="A79" s="44">
        <v>13</v>
      </c>
      <c r="B79" s="49" t="s">
        <v>132</v>
      </c>
      <c r="C79" s="50" t="s">
        <v>133</v>
      </c>
      <c r="D79" s="42" t="s">
        <v>123</v>
      </c>
      <c r="E79" s="42">
        <v>2</v>
      </c>
      <c r="F79" s="42" t="s">
        <v>63</v>
      </c>
      <c r="G79" s="42">
        <f t="shared" si="0"/>
        <v>2</v>
      </c>
      <c r="H79" s="41"/>
    </row>
    <row r="80" spans="1:8" ht="325" x14ac:dyDescent="0.35">
      <c r="A80" s="44">
        <v>14</v>
      </c>
      <c r="B80" s="49" t="s">
        <v>134</v>
      </c>
      <c r="C80" s="50" t="s">
        <v>135</v>
      </c>
      <c r="D80" s="42" t="s">
        <v>123</v>
      </c>
      <c r="E80" s="42">
        <v>2</v>
      </c>
      <c r="F80" s="42" t="s">
        <v>63</v>
      </c>
      <c r="G80" s="42">
        <f t="shared" si="0"/>
        <v>2</v>
      </c>
      <c r="H80" s="41"/>
    </row>
    <row r="81" spans="1:8" ht="182" x14ac:dyDescent="0.35">
      <c r="A81" s="44">
        <v>15</v>
      </c>
      <c r="B81" s="49" t="s">
        <v>136</v>
      </c>
      <c r="C81" s="50" t="s">
        <v>137</v>
      </c>
      <c r="D81" s="42" t="s">
        <v>123</v>
      </c>
      <c r="E81" s="42">
        <v>2</v>
      </c>
      <c r="F81" s="42" t="s">
        <v>63</v>
      </c>
      <c r="G81" s="42">
        <f t="shared" si="0"/>
        <v>2</v>
      </c>
      <c r="H81" s="41"/>
    </row>
    <row r="82" spans="1:8" ht="156" x14ac:dyDescent="0.35">
      <c r="A82" s="44">
        <v>16</v>
      </c>
      <c r="B82" s="54" t="s">
        <v>138</v>
      </c>
      <c r="C82" s="50" t="s">
        <v>139</v>
      </c>
      <c r="D82" s="42" t="s">
        <v>123</v>
      </c>
      <c r="E82" s="42">
        <v>2</v>
      </c>
      <c r="F82" s="42" t="s">
        <v>63</v>
      </c>
      <c r="G82" s="42">
        <f t="shared" si="0"/>
        <v>2</v>
      </c>
      <c r="H82" s="41"/>
    </row>
    <row r="83" spans="1:8" ht="26" x14ac:dyDescent="0.35">
      <c r="A83" s="44">
        <v>17</v>
      </c>
      <c r="B83" s="55" t="s">
        <v>140</v>
      </c>
      <c r="C83" s="50" t="s">
        <v>141</v>
      </c>
      <c r="D83" s="42" t="s">
        <v>123</v>
      </c>
      <c r="E83" s="42">
        <v>2</v>
      </c>
      <c r="F83" s="42" t="s">
        <v>63</v>
      </c>
      <c r="G83" s="42">
        <f t="shared" si="0"/>
        <v>2</v>
      </c>
      <c r="H83" s="41"/>
    </row>
    <row r="84" spans="1:8" ht="15.75" customHeight="1" x14ac:dyDescent="0.35">
      <c r="A84" s="176" t="s">
        <v>7</v>
      </c>
      <c r="B84" s="177"/>
      <c r="C84" s="177"/>
      <c r="D84" s="177"/>
      <c r="E84" s="177"/>
      <c r="F84" s="177"/>
      <c r="G84" s="177"/>
      <c r="H84" s="177"/>
    </row>
    <row r="85" spans="1:8" ht="56" x14ac:dyDescent="0.35">
      <c r="A85" s="4" t="s">
        <v>6</v>
      </c>
      <c r="B85" s="3" t="s">
        <v>5</v>
      </c>
      <c r="C85" s="3" t="s">
        <v>4</v>
      </c>
      <c r="D85" s="3" t="s">
        <v>3</v>
      </c>
      <c r="E85" s="3" t="s">
        <v>2</v>
      </c>
      <c r="F85" s="3" t="s">
        <v>1</v>
      </c>
      <c r="G85" s="3" t="s">
        <v>0</v>
      </c>
      <c r="H85" s="3" t="s">
        <v>11</v>
      </c>
    </row>
    <row r="86" spans="1:8" ht="14.5" x14ac:dyDescent="0.35">
      <c r="A86" s="56">
        <v>1</v>
      </c>
      <c r="B86" s="57" t="s">
        <v>142</v>
      </c>
      <c r="C86" s="35" t="s">
        <v>143</v>
      </c>
      <c r="D86" s="2" t="s">
        <v>144</v>
      </c>
      <c r="E86" s="58">
        <v>1</v>
      </c>
      <c r="F86" s="58" t="s">
        <v>63</v>
      </c>
      <c r="G86" s="31">
        <f>E86</f>
        <v>1</v>
      </c>
      <c r="H86" s="32"/>
    </row>
    <row r="87" spans="1:8" ht="14.5" x14ac:dyDescent="0.35">
      <c r="A87" s="29">
        <v>2</v>
      </c>
      <c r="B87" s="32" t="s">
        <v>145</v>
      </c>
      <c r="C87" s="35" t="s">
        <v>146</v>
      </c>
      <c r="D87" s="2" t="s">
        <v>144</v>
      </c>
      <c r="E87" s="31">
        <v>1</v>
      </c>
      <c r="F87" s="31" t="s">
        <v>63</v>
      </c>
      <c r="G87" s="31">
        <f>E87</f>
        <v>1</v>
      </c>
      <c r="H87" s="32"/>
    </row>
    <row r="88" spans="1:8" ht="14.5" x14ac:dyDescent="0.35">
      <c r="A88" s="29">
        <v>3</v>
      </c>
      <c r="B88" s="32" t="s">
        <v>361</v>
      </c>
      <c r="C88" s="35" t="s">
        <v>362</v>
      </c>
      <c r="D88" s="2" t="s">
        <v>144</v>
      </c>
      <c r="E88" s="31">
        <v>1</v>
      </c>
      <c r="F88" s="31" t="s">
        <v>63</v>
      </c>
      <c r="G88" s="31">
        <f>E88</f>
        <v>1</v>
      </c>
      <c r="H88" s="32"/>
    </row>
  </sheetData>
  <mergeCells count="59">
    <mergeCell ref="A64:H64"/>
    <mergeCell ref="A65:H65"/>
    <mergeCell ref="A84:H84"/>
    <mergeCell ref="A63:H63"/>
    <mergeCell ref="A47:H47"/>
    <mergeCell ref="A48:H48"/>
    <mergeCell ref="A49:H49"/>
    <mergeCell ref="A50:H50"/>
    <mergeCell ref="A56:H56"/>
    <mergeCell ref="A57:H57"/>
    <mergeCell ref="A58:H58"/>
    <mergeCell ref="A59:H59"/>
    <mergeCell ref="A60:H60"/>
    <mergeCell ref="A61:H61"/>
    <mergeCell ref="A62:H62"/>
    <mergeCell ref="C13:H13"/>
    <mergeCell ref="A13:B13"/>
    <mergeCell ref="A46:H46"/>
    <mergeCell ref="A21:H21"/>
    <mergeCell ref="A22:H22"/>
    <mergeCell ref="A23:H23"/>
    <mergeCell ref="A24:H24"/>
    <mergeCell ref="A25:H25"/>
    <mergeCell ref="A41:H41"/>
    <mergeCell ref="A42:H42"/>
    <mergeCell ref="A43:H43"/>
    <mergeCell ref="A44:H44"/>
    <mergeCell ref="A45:H45"/>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E11:F11"/>
    <mergeCell ref="G11:H11"/>
    <mergeCell ref="A10:B10"/>
    <mergeCell ref="C10:D10"/>
    <mergeCell ref="E10:F10"/>
    <mergeCell ref="G10:H10"/>
    <mergeCell ref="A7:B7"/>
    <mergeCell ref="C7:H7"/>
    <mergeCell ref="A8:C8"/>
    <mergeCell ref="D8:H8"/>
  </mergeCells>
  <pageMargins left="0.7" right="0.7" top="0.75" bottom="0.75" header="0" footer="0"/>
  <pageSetup paperSize="9" scale="47"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90"/>
  <sheetViews>
    <sheetView topLeftCell="A48" zoomScale="51" zoomScaleNormal="83" workbookViewId="0">
      <selection activeCell="C26" sqref="C26"/>
    </sheetView>
  </sheetViews>
  <sheetFormatPr defaultColWidth="14.453125" defaultRowHeight="14.5" x14ac:dyDescent="0.35"/>
  <cols>
    <col min="1" max="1" width="5.1796875" style="13" customWidth="1"/>
    <col min="2" max="2" width="52" style="13" customWidth="1"/>
    <col min="3" max="3" width="27.453125" style="13" customWidth="1"/>
    <col min="4" max="4" width="22" style="13" customWidth="1"/>
    <col min="5" max="5" width="15.453125" style="13" customWidth="1"/>
    <col min="6" max="6" width="19.7265625" style="13" bestFit="1" customWidth="1"/>
    <col min="7" max="7" width="14.453125" style="13" customWidth="1"/>
    <col min="8" max="8" width="25" style="13" bestFit="1" customWidth="1"/>
    <col min="9" max="11" width="8.7265625" style="1" customWidth="1"/>
    <col min="12" max="16384" width="14.453125" style="1"/>
  </cols>
  <sheetData>
    <row r="1" spans="1:8" x14ac:dyDescent="0.35">
      <c r="A1" s="151" t="s">
        <v>10</v>
      </c>
      <c r="B1" s="152"/>
      <c r="C1" s="152"/>
      <c r="D1" s="152"/>
      <c r="E1" s="152"/>
      <c r="F1" s="152"/>
      <c r="G1" s="152"/>
      <c r="H1" s="152"/>
    </row>
    <row r="2" spans="1:8" ht="20.5" x14ac:dyDescent="0.45">
      <c r="A2" s="154" t="s">
        <v>34</v>
      </c>
      <c r="B2" s="154"/>
      <c r="C2" s="154"/>
      <c r="D2" s="154"/>
      <c r="E2" s="154"/>
      <c r="F2" s="154"/>
      <c r="G2" s="154"/>
      <c r="H2" s="154"/>
    </row>
    <row r="3" spans="1:8" ht="20.5" x14ac:dyDescent="0.35">
      <c r="A3" s="155" t="str">
        <f>'Информация о Чемпионате'!B2</f>
        <v>Региональный этап Чемпионата по профессиональному мастерству "Профессионалы"</v>
      </c>
      <c r="B3" s="155"/>
      <c r="C3" s="155"/>
      <c r="D3" s="155"/>
      <c r="E3" s="155"/>
      <c r="F3" s="155"/>
      <c r="G3" s="155"/>
      <c r="H3" s="155"/>
    </row>
    <row r="4" spans="1:8" ht="20.5" x14ac:dyDescent="0.45">
      <c r="A4" s="154" t="s">
        <v>35</v>
      </c>
      <c r="B4" s="154"/>
      <c r="C4" s="154"/>
      <c r="D4" s="154"/>
      <c r="E4" s="154"/>
      <c r="F4" s="154"/>
      <c r="G4" s="154"/>
      <c r="H4" s="154"/>
    </row>
    <row r="5" spans="1:8" ht="20" x14ac:dyDescent="0.35">
      <c r="A5" s="153" t="str">
        <f>'Информация о Чемпионате'!B1</f>
        <v>Водные технологии</v>
      </c>
      <c r="B5" s="153"/>
      <c r="C5" s="153"/>
      <c r="D5" s="153"/>
      <c r="E5" s="153"/>
      <c r="F5" s="153"/>
      <c r="G5" s="153"/>
      <c r="H5" s="153"/>
    </row>
    <row r="6" spans="1:8" x14ac:dyDescent="0.35">
      <c r="A6" s="149" t="s">
        <v>12</v>
      </c>
      <c r="B6" s="152"/>
      <c r="C6" s="152"/>
      <c r="D6" s="152"/>
      <c r="E6" s="152"/>
      <c r="F6" s="152"/>
      <c r="G6" s="152"/>
      <c r="H6" s="152"/>
    </row>
    <row r="7" spans="1:8" ht="15.5" x14ac:dyDescent="0.35">
      <c r="A7" s="149" t="s">
        <v>32</v>
      </c>
      <c r="B7" s="149"/>
      <c r="C7" s="150" t="str">
        <f>'Информация о Чемпионате'!B3</f>
        <v>заполняется регионом</v>
      </c>
      <c r="D7" s="150"/>
      <c r="E7" s="150"/>
      <c r="F7" s="150"/>
      <c r="G7" s="150"/>
      <c r="H7" s="150"/>
    </row>
    <row r="8" spans="1:8" ht="15.5" x14ac:dyDescent="0.35">
      <c r="A8" s="149" t="s">
        <v>33</v>
      </c>
      <c r="B8" s="149"/>
      <c r="C8" s="149"/>
      <c r="D8" s="150" t="str">
        <f>'Информация о Чемпионате'!B4</f>
        <v>заполняется регионом</v>
      </c>
      <c r="E8" s="150"/>
      <c r="F8" s="150"/>
      <c r="G8" s="150"/>
      <c r="H8" s="150"/>
    </row>
    <row r="9" spans="1:8" ht="15" x14ac:dyDescent="0.35">
      <c r="A9" s="149" t="s">
        <v>29</v>
      </c>
      <c r="B9" s="149"/>
      <c r="C9" s="149" t="str">
        <f>'Информация о Чемпионате'!B5</f>
        <v>заполняется регионом</v>
      </c>
      <c r="D9" s="149"/>
      <c r="E9" s="149"/>
      <c r="F9" s="149"/>
      <c r="G9" s="149"/>
      <c r="H9" s="149"/>
    </row>
    <row r="10" spans="1:8" ht="15" x14ac:dyDescent="0.35">
      <c r="A10" s="149" t="s">
        <v>31</v>
      </c>
      <c r="B10" s="149"/>
      <c r="C10" s="149" t="str">
        <f>'Информация о Чемпионате'!B7</f>
        <v>заполняется регионом</v>
      </c>
      <c r="D10" s="149"/>
      <c r="E10" s="149" t="str">
        <f>'Информация о Чемпионате'!B8</f>
        <v>заполняется регионом</v>
      </c>
      <c r="F10" s="149"/>
      <c r="G10" s="149" t="str">
        <f>'Информация о Чемпионате'!B9</f>
        <v>заполняется регионом</v>
      </c>
      <c r="H10" s="149"/>
    </row>
    <row r="11" spans="1:8" ht="15.75" customHeight="1" x14ac:dyDescent="0.35">
      <c r="A11" s="149" t="s">
        <v>39</v>
      </c>
      <c r="B11" s="149"/>
      <c r="C11" s="149" t="str">
        <f>'Информация о Чемпионате'!B10</f>
        <v>заполняется регионом</v>
      </c>
      <c r="D11" s="149"/>
      <c r="E11" s="149" t="str">
        <f>'Информация о Чемпионате'!B11</f>
        <v>заполняется регионом</v>
      </c>
      <c r="F11" s="149"/>
      <c r="G11" s="149" t="str">
        <f>'Информация о Чемпионате'!B12</f>
        <v>заполняется регионом</v>
      </c>
      <c r="H11" s="149"/>
    </row>
    <row r="12" spans="1:8" ht="15.75" customHeight="1" x14ac:dyDescent="0.35">
      <c r="A12" s="149" t="s">
        <v>53</v>
      </c>
      <c r="B12" s="149"/>
      <c r="C12" s="149">
        <f>'Информация о Чемпионате'!B15</f>
        <v>10</v>
      </c>
      <c r="D12" s="149"/>
      <c r="E12" s="149"/>
      <c r="F12" s="149"/>
      <c r="G12" s="149"/>
      <c r="H12" s="149"/>
    </row>
    <row r="13" spans="1:8" ht="15" x14ac:dyDescent="0.35">
      <c r="A13" s="149" t="s">
        <v>20</v>
      </c>
      <c r="B13" s="149"/>
      <c r="C13" s="149">
        <f>'Информация о Чемпионате'!B13</f>
        <v>8</v>
      </c>
      <c r="D13" s="149"/>
      <c r="E13" s="149"/>
      <c r="F13" s="149"/>
      <c r="G13" s="149"/>
      <c r="H13" s="149"/>
    </row>
    <row r="14" spans="1:8" ht="15" x14ac:dyDescent="0.35">
      <c r="A14" s="149" t="s">
        <v>21</v>
      </c>
      <c r="B14" s="149"/>
      <c r="C14" s="149">
        <f>'Информация о Чемпионате'!B14</f>
        <v>8</v>
      </c>
      <c r="D14" s="149"/>
      <c r="E14" s="149"/>
      <c r="F14" s="149"/>
      <c r="G14" s="149"/>
      <c r="H14" s="149"/>
    </row>
    <row r="15" spans="1:8" ht="15" x14ac:dyDescent="0.35">
      <c r="A15" s="149" t="s">
        <v>30</v>
      </c>
      <c r="B15" s="149"/>
      <c r="C15" s="149" t="str">
        <f>'Информация о Чемпионате'!B6</f>
        <v>заполняется регионом</v>
      </c>
      <c r="D15" s="149"/>
      <c r="E15" s="149"/>
      <c r="F15" s="149"/>
      <c r="G15" s="149"/>
      <c r="H15" s="149"/>
    </row>
    <row r="16" spans="1:8" ht="21" thickBot="1" x14ac:dyDescent="0.4">
      <c r="A16" s="168" t="s">
        <v>40</v>
      </c>
      <c r="B16" s="169"/>
      <c r="C16" s="169"/>
      <c r="D16" s="169"/>
      <c r="E16" s="169"/>
      <c r="F16" s="169"/>
      <c r="G16" s="169"/>
      <c r="H16" s="169"/>
    </row>
    <row r="17" spans="1:8" x14ac:dyDescent="0.35">
      <c r="A17" s="159" t="s">
        <v>9</v>
      </c>
      <c r="B17" s="160"/>
      <c r="C17" s="160"/>
      <c r="D17" s="160"/>
      <c r="E17" s="160"/>
      <c r="F17" s="160"/>
      <c r="G17" s="160"/>
      <c r="H17" s="161"/>
    </row>
    <row r="18" spans="1:8" ht="14.5" customHeight="1" x14ac:dyDescent="0.35">
      <c r="A18" s="162" t="s">
        <v>147</v>
      </c>
      <c r="B18" s="163"/>
      <c r="C18" s="163"/>
      <c r="D18" s="163"/>
      <c r="E18" s="163"/>
      <c r="F18" s="163"/>
      <c r="G18" s="163"/>
      <c r="H18" s="164"/>
    </row>
    <row r="19" spans="1:8" ht="14.5" customHeight="1" x14ac:dyDescent="0.35">
      <c r="A19" s="162" t="s">
        <v>46</v>
      </c>
      <c r="B19" s="163"/>
      <c r="C19" s="163"/>
      <c r="D19" s="163"/>
      <c r="E19" s="163"/>
      <c r="F19" s="163"/>
      <c r="G19" s="163"/>
      <c r="H19" s="164"/>
    </row>
    <row r="20" spans="1:8" ht="14.5" customHeight="1" x14ac:dyDescent="0.35">
      <c r="A20" s="162" t="s">
        <v>8</v>
      </c>
      <c r="B20" s="163"/>
      <c r="C20" s="163"/>
      <c r="D20" s="163"/>
      <c r="E20" s="163"/>
      <c r="F20" s="163"/>
      <c r="G20" s="163"/>
      <c r="H20" s="164"/>
    </row>
    <row r="21" spans="1:8" ht="14.5" customHeight="1" x14ac:dyDescent="0.35">
      <c r="A21" s="162" t="s">
        <v>94</v>
      </c>
      <c r="B21" s="163"/>
      <c r="C21" s="163"/>
      <c r="D21" s="163"/>
      <c r="E21" s="163"/>
      <c r="F21" s="163"/>
      <c r="G21" s="163"/>
      <c r="H21" s="164"/>
    </row>
    <row r="22" spans="1:8" ht="14.5" customHeight="1" x14ac:dyDescent="0.35">
      <c r="A22" s="162" t="s">
        <v>45</v>
      </c>
      <c r="B22" s="163"/>
      <c r="C22" s="163"/>
      <c r="D22" s="163"/>
      <c r="E22" s="163"/>
      <c r="F22" s="163"/>
      <c r="G22" s="163"/>
      <c r="H22" s="164"/>
    </row>
    <row r="23" spans="1:8" ht="14.5" customHeight="1" x14ac:dyDescent="0.35">
      <c r="A23" s="162" t="s">
        <v>100</v>
      </c>
      <c r="B23" s="163"/>
      <c r="C23" s="163"/>
      <c r="D23" s="163"/>
      <c r="E23" s="163"/>
      <c r="F23" s="163"/>
      <c r="G23" s="163"/>
      <c r="H23" s="164"/>
    </row>
    <row r="24" spans="1:8" ht="14.5" customHeight="1" x14ac:dyDescent="0.35">
      <c r="A24" s="162" t="s">
        <v>96</v>
      </c>
      <c r="B24" s="163"/>
      <c r="C24" s="163"/>
      <c r="D24" s="163"/>
      <c r="E24" s="163"/>
      <c r="F24" s="163"/>
      <c r="G24" s="163"/>
      <c r="H24" s="164"/>
    </row>
    <row r="25" spans="1:8" ht="15" customHeight="1" thickBot="1" x14ac:dyDescent="0.4">
      <c r="A25" s="165" t="s">
        <v>97</v>
      </c>
      <c r="B25" s="166"/>
      <c r="C25" s="163"/>
      <c r="D25" s="166"/>
      <c r="E25" s="166"/>
      <c r="F25" s="166"/>
      <c r="G25" s="166"/>
      <c r="H25" s="167"/>
    </row>
    <row r="26" spans="1:8" ht="56" x14ac:dyDescent="0.35">
      <c r="A26" s="3" t="s">
        <v>6</v>
      </c>
      <c r="B26" s="147" t="s">
        <v>5</v>
      </c>
      <c r="C26" s="27" t="s">
        <v>4</v>
      </c>
      <c r="D26" s="148" t="s">
        <v>3</v>
      </c>
      <c r="E26" s="8" t="s">
        <v>2</v>
      </c>
      <c r="F26" s="3" t="s">
        <v>1</v>
      </c>
      <c r="G26" s="3" t="s">
        <v>0</v>
      </c>
      <c r="H26" s="3" t="s">
        <v>11</v>
      </c>
    </row>
    <row r="27" spans="1:8" ht="409.5" x14ac:dyDescent="0.35">
      <c r="A27" s="6">
        <v>1</v>
      </c>
      <c r="B27" s="59" t="s">
        <v>148</v>
      </c>
      <c r="C27" s="60" t="s">
        <v>149</v>
      </c>
      <c r="D27" s="40" t="s">
        <v>66</v>
      </c>
      <c r="E27" s="9">
        <v>1</v>
      </c>
      <c r="F27" s="61" t="s">
        <v>150</v>
      </c>
      <c r="G27" s="38">
        <v>3</v>
      </c>
      <c r="H27" s="3"/>
    </row>
    <row r="28" spans="1:8" ht="130" x14ac:dyDescent="0.35">
      <c r="A28" s="6">
        <v>2</v>
      </c>
      <c r="B28" s="22" t="s">
        <v>151</v>
      </c>
      <c r="C28" s="62" t="s">
        <v>152</v>
      </c>
      <c r="D28" s="40" t="s">
        <v>66</v>
      </c>
      <c r="E28" s="9">
        <v>1</v>
      </c>
      <c r="F28" s="9" t="s">
        <v>150</v>
      </c>
      <c r="G28" s="63">
        <v>3</v>
      </c>
      <c r="H28" s="3"/>
    </row>
    <row r="29" spans="1:8" ht="91" x14ac:dyDescent="0.35">
      <c r="A29" s="6">
        <v>3</v>
      </c>
      <c r="B29" s="64" t="s">
        <v>153</v>
      </c>
      <c r="C29" s="65" t="s">
        <v>154</v>
      </c>
      <c r="D29" s="40" t="s">
        <v>66</v>
      </c>
      <c r="E29" s="9">
        <v>1</v>
      </c>
      <c r="F29" s="9" t="s">
        <v>150</v>
      </c>
      <c r="G29" s="63">
        <v>3</v>
      </c>
      <c r="H29" s="3"/>
    </row>
    <row r="30" spans="1:8" ht="91" x14ac:dyDescent="0.35">
      <c r="A30" s="6">
        <v>4</v>
      </c>
      <c r="B30" s="22" t="s">
        <v>155</v>
      </c>
      <c r="C30" s="62" t="s">
        <v>156</v>
      </c>
      <c r="D30" s="40" t="s">
        <v>66</v>
      </c>
      <c r="E30" s="9">
        <v>1</v>
      </c>
      <c r="F30" s="9" t="s">
        <v>150</v>
      </c>
      <c r="G30" s="38">
        <v>8</v>
      </c>
      <c r="H30" s="3"/>
    </row>
    <row r="31" spans="1:8" ht="52" x14ac:dyDescent="0.35">
      <c r="A31" s="6">
        <v>5</v>
      </c>
      <c r="B31" s="66" t="s">
        <v>157</v>
      </c>
      <c r="C31" s="22" t="s">
        <v>158</v>
      </c>
      <c r="D31" s="9" t="s">
        <v>159</v>
      </c>
      <c r="E31" s="9">
        <v>1</v>
      </c>
      <c r="F31" s="9" t="s">
        <v>150</v>
      </c>
      <c r="G31" s="63">
        <v>8</v>
      </c>
      <c r="H31" s="3"/>
    </row>
    <row r="32" spans="1:8" ht="15.5" x14ac:dyDescent="0.35">
      <c r="A32" s="6">
        <v>6</v>
      </c>
      <c r="B32" s="66" t="s">
        <v>160</v>
      </c>
      <c r="C32" s="22" t="s">
        <v>161</v>
      </c>
      <c r="D32" s="9" t="s">
        <v>159</v>
      </c>
      <c r="E32" s="9">
        <v>1</v>
      </c>
      <c r="F32" s="9" t="s">
        <v>150</v>
      </c>
      <c r="G32" s="63">
        <v>8</v>
      </c>
      <c r="H32" s="3"/>
    </row>
    <row r="33" spans="1:8" ht="409.5" x14ac:dyDescent="0.35">
      <c r="A33" s="6">
        <v>7</v>
      </c>
      <c r="B33" s="66" t="s">
        <v>162</v>
      </c>
      <c r="C33" s="11" t="s">
        <v>163</v>
      </c>
      <c r="D33" s="67" t="s">
        <v>66</v>
      </c>
      <c r="E33" s="9">
        <v>1</v>
      </c>
      <c r="F33" s="9" t="s">
        <v>150</v>
      </c>
      <c r="G33" s="38">
        <v>8</v>
      </c>
      <c r="H33" s="3"/>
    </row>
    <row r="34" spans="1:8" ht="65" x14ac:dyDescent="0.35">
      <c r="A34" s="6">
        <v>8</v>
      </c>
      <c r="B34" s="68" t="s">
        <v>164</v>
      </c>
      <c r="C34" s="69" t="s">
        <v>165</v>
      </c>
      <c r="D34" s="9" t="s">
        <v>159</v>
      </c>
      <c r="E34" s="9">
        <v>1</v>
      </c>
      <c r="F34" s="9" t="s">
        <v>150</v>
      </c>
      <c r="G34" s="63">
        <v>8</v>
      </c>
      <c r="H34" s="3"/>
    </row>
    <row r="35" spans="1:8" ht="65" x14ac:dyDescent="0.35">
      <c r="A35" s="6">
        <v>9</v>
      </c>
      <c r="B35" s="70" t="s">
        <v>166</v>
      </c>
      <c r="C35" s="71" t="s">
        <v>167</v>
      </c>
      <c r="D35" s="67" t="s">
        <v>66</v>
      </c>
      <c r="E35" s="9">
        <v>1</v>
      </c>
      <c r="F35" s="9" t="s">
        <v>150</v>
      </c>
      <c r="G35" s="63">
        <v>2</v>
      </c>
      <c r="H35" s="3"/>
    </row>
    <row r="36" spans="1:8" ht="143" x14ac:dyDescent="0.35">
      <c r="A36" s="6">
        <v>10</v>
      </c>
      <c r="B36" s="70" t="s">
        <v>168</v>
      </c>
      <c r="C36" s="71" t="s">
        <v>169</v>
      </c>
      <c r="D36" s="67" t="s">
        <v>66</v>
      </c>
      <c r="E36" s="9">
        <v>1</v>
      </c>
      <c r="F36" s="9" t="s">
        <v>150</v>
      </c>
      <c r="G36" s="38">
        <v>2</v>
      </c>
      <c r="H36" s="3"/>
    </row>
    <row r="37" spans="1:8" ht="117" x14ac:dyDescent="0.35">
      <c r="A37" s="6">
        <v>11</v>
      </c>
      <c r="B37" s="70" t="s">
        <v>170</v>
      </c>
      <c r="C37" s="71" t="s">
        <v>171</v>
      </c>
      <c r="D37" s="27" t="s">
        <v>172</v>
      </c>
      <c r="E37" s="9">
        <v>2</v>
      </c>
      <c r="F37" s="9" t="s">
        <v>150</v>
      </c>
      <c r="G37" s="63">
        <v>4</v>
      </c>
      <c r="H37" s="3"/>
    </row>
    <row r="38" spans="1:8" ht="390" x14ac:dyDescent="0.35">
      <c r="A38" s="6">
        <v>12</v>
      </c>
      <c r="B38" s="70" t="s">
        <v>173</v>
      </c>
      <c r="C38" s="71" t="s">
        <v>174</v>
      </c>
      <c r="D38" s="27" t="s">
        <v>172</v>
      </c>
      <c r="E38" s="9">
        <v>1</v>
      </c>
      <c r="F38" s="9" t="s">
        <v>150</v>
      </c>
      <c r="G38" s="63">
        <v>2</v>
      </c>
      <c r="H38" s="3"/>
    </row>
    <row r="39" spans="1:8" ht="91" x14ac:dyDescent="0.35">
      <c r="A39" s="6">
        <v>13</v>
      </c>
      <c r="B39" s="72" t="s">
        <v>175</v>
      </c>
      <c r="C39" s="71" t="s">
        <v>176</v>
      </c>
      <c r="D39" s="27" t="s">
        <v>172</v>
      </c>
      <c r="E39" s="9">
        <v>2</v>
      </c>
      <c r="F39" s="9" t="s">
        <v>150</v>
      </c>
      <c r="G39" s="38">
        <v>4</v>
      </c>
      <c r="H39" s="3"/>
    </row>
    <row r="40" spans="1:8" ht="234" x14ac:dyDescent="0.35">
      <c r="A40" s="6">
        <v>14</v>
      </c>
      <c r="B40" s="70" t="s">
        <v>177</v>
      </c>
      <c r="C40" s="71" t="s">
        <v>178</v>
      </c>
      <c r="D40" s="27" t="s">
        <v>172</v>
      </c>
      <c r="E40" s="9">
        <v>1</v>
      </c>
      <c r="F40" s="9" t="s">
        <v>150</v>
      </c>
      <c r="G40" s="63">
        <v>2</v>
      </c>
      <c r="H40" s="3"/>
    </row>
    <row r="41" spans="1:8" ht="104" x14ac:dyDescent="0.35">
      <c r="A41" s="6">
        <v>15</v>
      </c>
      <c r="B41" s="70" t="s">
        <v>179</v>
      </c>
      <c r="C41" s="71" t="s">
        <v>180</v>
      </c>
      <c r="D41" s="27" t="s">
        <v>172</v>
      </c>
      <c r="E41" s="9">
        <v>1</v>
      </c>
      <c r="F41" s="9" t="s">
        <v>150</v>
      </c>
      <c r="G41" s="63">
        <v>2</v>
      </c>
      <c r="H41" s="3"/>
    </row>
    <row r="42" spans="1:8" ht="104" x14ac:dyDescent="0.35">
      <c r="A42" s="6">
        <v>16</v>
      </c>
      <c r="B42" s="70" t="s">
        <v>181</v>
      </c>
      <c r="C42" s="71" t="s">
        <v>182</v>
      </c>
      <c r="D42" s="27" t="s">
        <v>172</v>
      </c>
      <c r="E42" s="9">
        <v>1</v>
      </c>
      <c r="F42" s="9" t="s">
        <v>150</v>
      </c>
      <c r="G42" s="38">
        <v>2</v>
      </c>
      <c r="H42" s="3"/>
    </row>
    <row r="43" spans="1:8" ht="260" x14ac:dyDescent="0.35">
      <c r="A43" s="6">
        <v>17</v>
      </c>
      <c r="B43" s="70" t="s">
        <v>183</v>
      </c>
      <c r="C43" s="71" t="s">
        <v>184</v>
      </c>
      <c r="D43" s="27" t="s">
        <v>172</v>
      </c>
      <c r="E43" s="9">
        <v>1</v>
      </c>
      <c r="F43" s="9" t="s">
        <v>150</v>
      </c>
      <c r="G43" s="63">
        <v>2</v>
      </c>
      <c r="H43" s="3"/>
    </row>
    <row r="44" spans="1:8" ht="52" x14ac:dyDescent="0.35">
      <c r="A44" s="6">
        <v>18</v>
      </c>
      <c r="B44" s="73" t="s">
        <v>185</v>
      </c>
      <c r="C44" s="74" t="s">
        <v>186</v>
      </c>
      <c r="D44" s="75" t="s">
        <v>89</v>
      </c>
      <c r="E44" s="9">
        <v>1</v>
      </c>
      <c r="F44" s="9" t="s">
        <v>150</v>
      </c>
      <c r="G44" s="63">
        <v>2</v>
      </c>
      <c r="H44" s="3"/>
    </row>
    <row r="45" spans="1:8" ht="26" x14ac:dyDescent="0.35">
      <c r="A45" s="6">
        <v>19</v>
      </c>
      <c r="B45" s="76" t="s">
        <v>187</v>
      </c>
      <c r="C45" s="77" t="s">
        <v>188</v>
      </c>
      <c r="D45" s="78" t="s">
        <v>123</v>
      </c>
      <c r="E45" s="9">
        <v>1</v>
      </c>
      <c r="F45" s="9" t="s">
        <v>150</v>
      </c>
      <c r="G45" s="38">
        <v>2</v>
      </c>
      <c r="H45" s="3"/>
    </row>
    <row r="46" spans="1:8" ht="26" x14ac:dyDescent="0.35">
      <c r="A46" s="6">
        <v>20</v>
      </c>
      <c r="B46" s="76" t="s">
        <v>189</v>
      </c>
      <c r="C46" s="77" t="s">
        <v>188</v>
      </c>
      <c r="D46" s="78" t="s">
        <v>123</v>
      </c>
      <c r="E46" s="9">
        <v>1</v>
      </c>
      <c r="F46" s="9" t="s">
        <v>150</v>
      </c>
      <c r="G46" s="63">
        <v>2</v>
      </c>
      <c r="H46" s="3"/>
    </row>
    <row r="47" spans="1:8" ht="78" x14ac:dyDescent="0.35">
      <c r="A47" s="6">
        <v>21</v>
      </c>
      <c r="B47" s="79" t="s">
        <v>190</v>
      </c>
      <c r="C47" s="70" t="s">
        <v>191</v>
      </c>
      <c r="D47" s="78" t="s">
        <v>66</v>
      </c>
      <c r="E47" s="9">
        <v>1</v>
      </c>
      <c r="F47" s="9" t="s">
        <v>150</v>
      </c>
      <c r="G47" s="63">
        <v>3</v>
      </c>
      <c r="H47" s="23"/>
    </row>
    <row r="48" spans="1:8" ht="364" x14ac:dyDescent="0.35">
      <c r="A48" s="6">
        <v>22</v>
      </c>
      <c r="B48" s="80" t="s">
        <v>192</v>
      </c>
      <c r="C48" s="70" t="s">
        <v>193</v>
      </c>
      <c r="D48" s="78" t="s">
        <v>159</v>
      </c>
      <c r="E48" s="9">
        <v>1</v>
      </c>
      <c r="F48" s="9" t="s">
        <v>150</v>
      </c>
      <c r="G48" s="63">
        <v>8</v>
      </c>
      <c r="H48" s="23"/>
    </row>
    <row r="49" spans="1:8" ht="409.5" x14ac:dyDescent="0.35">
      <c r="A49" s="6">
        <v>23</v>
      </c>
      <c r="B49" s="81" t="s">
        <v>194</v>
      </c>
      <c r="C49" s="70" t="s">
        <v>195</v>
      </c>
      <c r="D49" s="78" t="s">
        <v>159</v>
      </c>
      <c r="E49" s="9">
        <v>1</v>
      </c>
      <c r="F49" s="9" t="s">
        <v>150</v>
      </c>
      <c r="G49" s="63">
        <v>8</v>
      </c>
      <c r="H49" s="23"/>
    </row>
    <row r="50" spans="1:8" ht="312" x14ac:dyDescent="0.35">
      <c r="A50" s="6">
        <v>24</v>
      </c>
      <c r="B50" s="82" t="s">
        <v>196</v>
      </c>
      <c r="C50" s="70" t="s">
        <v>197</v>
      </c>
      <c r="D50" s="78" t="s">
        <v>159</v>
      </c>
      <c r="E50" s="9">
        <v>1</v>
      </c>
      <c r="F50" s="9" t="s">
        <v>150</v>
      </c>
      <c r="G50" s="63">
        <v>8</v>
      </c>
      <c r="H50" s="24"/>
    </row>
    <row r="51" spans="1:8" ht="409.5" x14ac:dyDescent="0.35">
      <c r="A51" s="6">
        <v>25</v>
      </c>
      <c r="B51" s="70" t="s">
        <v>198</v>
      </c>
      <c r="C51" s="70" t="s">
        <v>199</v>
      </c>
      <c r="D51" s="78" t="s">
        <v>159</v>
      </c>
      <c r="E51" s="9">
        <v>1</v>
      </c>
      <c r="F51" s="9" t="s">
        <v>150</v>
      </c>
      <c r="G51" s="63">
        <v>8</v>
      </c>
      <c r="H51" s="23"/>
    </row>
    <row r="52" spans="1:8" ht="234" x14ac:dyDescent="0.35">
      <c r="A52" s="6">
        <v>26</v>
      </c>
      <c r="B52" s="82" t="s">
        <v>200</v>
      </c>
      <c r="C52" s="70" t="s">
        <v>201</v>
      </c>
      <c r="D52" s="78" t="s">
        <v>159</v>
      </c>
      <c r="E52" s="9">
        <v>1</v>
      </c>
      <c r="F52" s="9" t="s">
        <v>150</v>
      </c>
      <c r="G52" s="63">
        <v>8</v>
      </c>
      <c r="H52" s="23"/>
    </row>
    <row r="53" spans="1:8" ht="182" x14ac:dyDescent="0.35">
      <c r="A53" s="6">
        <v>27</v>
      </c>
      <c r="B53" s="70" t="s">
        <v>202</v>
      </c>
      <c r="C53" s="70" t="s">
        <v>203</v>
      </c>
      <c r="D53" s="78" t="s">
        <v>159</v>
      </c>
      <c r="E53" s="9">
        <v>1</v>
      </c>
      <c r="F53" s="9" t="s">
        <v>150</v>
      </c>
      <c r="G53" s="63">
        <v>8</v>
      </c>
      <c r="H53" s="23"/>
    </row>
    <row r="54" spans="1:8" ht="364" x14ac:dyDescent="0.35">
      <c r="A54" s="6">
        <v>28</v>
      </c>
      <c r="B54" s="82" t="s">
        <v>204</v>
      </c>
      <c r="C54" s="70" t="s">
        <v>359</v>
      </c>
      <c r="D54" s="78" t="s">
        <v>159</v>
      </c>
      <c r="E54" s="9">
        <v>1</v>
      </c>
      <c r="F54" s="9" t="s">
        <v>150</v>
      </c>
      <c r="G54" s="63">
        <v>8</v>
      </c>
      <c r="H54" s="23" t="s">
        <v>360</v>
      </c>
    </row>
    <row r="55" spans="1:8" ht="286" x14ac:dyDescent="0.35">
      <c r="A55" s="6">
        <v>29</v>
      </c>
      <c r="B55" s="70" t="s">
        <v>206</v>
      </c>
      <c r="C55" s="70" t="s">
        <v>207</v>
      </c>
      <c r="D55" s="78" t="s">
        <v>159</v>
      </c>
      <c r="E55" s="9">
        <v>1</v>
      </c>
      <c r="F55" s="9" t="s">
        <v>150</v>
      </c>
      <c r="G55" s="63">
        <v>8</v>
      </c>
      <c r="H55" s="23"/>
    </row>
    <row r="56" spans="1:8" ht="156" x14ac:dyDescent="0.35">
      <c r="A56" s="6">
        <v>30</v>
      </c>
      <c r="B56" s="79" t="s">
        <v>208</v>
      </c>
      <c r="C56" s="70" t="s">
        <v>209</v>
      </c>
      <c r="D56" s="78" t="s">
        <v>159</v>
      </c>
      <c r="E56" s="9">
        <v>1</v>
      </c>
      <c r="F56" s="9" t="s">
        <v>150</v>
      </c>
      <c r="G56" s="63">
        <v>8</v>
      </c>
      <c r="H56" s="23"/>
    </row>
    <row r="57" spans="1:8" ht="409.5" x14ac:dyDescent="0.35">
      <c r="A57" s="6">
        <v>31</v>
      </c>
      <c r="B57" s="79" t="s">
        <v>210</v>
      </c>
      <c r="C57" s="70" t="s">
        <v>211</v>
      </c>
      <c r="D57" s="78" t="s">
        <v>159</v>
      </c>
      <c r="E57" s="9">
        <v>1</v>
      </c>
      <c r="F57" s="9" t="s">
        <v>150</v>
      </c>
      <c r="G57" s="63">
        <v>8</v>
      </c>
      <c r="H57" s="23"/>
    </row>
    <row r="58" spans="1:8" ht="182" x14ac:dyDescent="0.35">
      <c r="A58" s="6">
        <v>32</v>
      </c>
      <c r="B58" s="79" t="s">
        <v>212</v>
      </c>
      <c r="C58" s="70" t="s">
        <v>213</v>
      </c>
      <c r="D58" s="78" t="s">
        <v>159</v>
      </c>
      <c r="E58" s="9">
        <v>1</v>
      </c>
      <c r="F58" s="9" t="s">
        <v>150</v>
      </c>
      <c r="G58" s="63">
        <v>8</v>
      </c>
      <c r="H58" s="23"/>
    </row>
    <row r="59" spans="1:8" ht="39" x14ac:dyDescent="0.35">
      <c r="A59" s="6">
        <v>33</v>
      </c>
      <c r="B59" s="79" t="s">
        <v>214</v>
      </c>
      <c r="C59" s="70" t="s">
        <v>215</v>
      </c>
      <c r="D59" s="78" t="s">
        <v>123</v>
      </c>
      <c r="E59" s="9">
        <v>1</v>
      </c>
      <c r="F59" s="9" t="s">
        <v>150</v>
      </c>
      <c r="G59" s="63">
        <v>1</v>
      </c>
      <c r="H59" s="23"/>
    </row>
    <row r="60" spans="1:8" ht="409.5" x14ac:dyDescent="0.35">
      <c r="A60" s="6">
        <v>34</v>
      </c>
      <c r="B60" s="84" t="s">
        <v>216</v>
      </c>
      <c r="C60" s="22" t="s">
        <v>217</v>
      </c>
      <c r="D60" s="40" t="s">
        <v>66</v>
      </c>
      <c r="E60" s="9">
        <v>1</v>
      </c>
      <c r="F60" s="61" t="s">
        <v>150</v>
      </c>
      <c r="G60" s="38">
        <v>1</v>
      </c>
      <c r="H60" s="23"/>
    </row>
    <row r="61" spans="1:8" ht="182" x14ac:dyDescent="0.35">
      <c r="A61" s="6">
        <v>35</v>
      </c>
      <c r="B61" s="10" t="s">
        <v>218</v>
      </c>
      <c r="C61" s="10" t="s">
        <v>219</v>
      </c>
      <c r="D61" s="40" t="s">
        <v>159</v>
      </c>
      <c r="E61" s="9">
        <v>1</v>
      </c>
      <c r="F61" s="9" t="s">
        <v>150</v>
      </c>
      <c r="G61" s="63">
        <v>2</v>
      </c>
      <c r="H61" s="23"/>
    </row>
    <row r="62" spans="1:8" ht="409.5" x14ac:dyDescent="0.35">
      <c r="A62" s="6">
        <v>36</v>
      </c>
      <c r="B62" s="70" t="s">
        <v>198</v>
      </c>
      <c r="C62" s="70" t="s">
        <v>199</v>
      </c>
      <c r="D62" s="78" t="s">
        <v>159</v>
      </c>
      <c r="E62" s="9">
        <v>1</v>
      </c>
      <c r="F62" s="9" t="s">
        <v>150</v>
      </c>
      <c r="G62" s="63">
        <v>2</v>
      </c>
      <c r="H62" s="23"/>
    </row>
    <row r="63" spans="1:8" ht="364" x14ac:dyDescent="0.35">
      <c r="A63" s="6">
        <v>37</v>
      </c>
      <c r="B63" s="82" t="s">
        <v>204</v>
      </c>
      <c r="C63" s="70" t="s">
        <v>205</v>
      </c>
      <c r="D63" s="78" t="s">
        <v>159</v>
      </c>
      <c r="E63" s="9">
        <v>1</v>
      </c>
      <c r="F63" s="9" t="s">
        <v>150</v>
      </c>
      <c r="G63" s="83">
        <v>2</v>
      </c>
      <c r="H63" s="23"/>
    </row>
    <row r="64" spans="1:8" ht="286" x14ac:dyDescent="0.35">
      <c r="A64" s="6">
        <v>38</v>
      </c>
      <c r="B64" s="70" t="s">
        <v>206</v>
      </c>
      <c r="C64" s="70" t="s">
        <v>207</v>
      </c>
      <c r="D64" s="78" t="s">
        <v>159</v>
      </c>
      <c r="E64" s="9">
        <v>1</v>
      </c>
      <c r="F64" s="9" t="s">
        <v>150</v>
      </c>
      <c r="G64" s="83">
        <v>2</v>
      </c>
      <c r="H64" s="23"/>
    </row>
    <row r="65" spans="1:8" ht="39" x14ac:dyDescent="0.35">
      <c r="A65" s="6">
        <v>39</v>
      </c>
      <c r="B65" s="79" t="s">
        <v>214</v>
      </c>
      <c r="C65" s="70" t="s">
        <v>215</v>
      </c>
      <c r="D65" s="78" t="s">
        <v>123</v>
      </c>
      <c r="E65" s="9">
        <v>1</v>
      </c>
      <c r="F65" s="9" t="s">
        <v>150</v>
      </c>
      <c r="G65" s="63">
        <v>4</v>
      </c>
      <c r="H65" s="23"/>
    </row>
    <row r="66" spans="1:8" ht="52" x14ac:dyDescent="0.35">
      <c r="A66" s="6">
        <v>40</v>
      </c>
      <c r="B66" s="73" t="s">
        <v>185</v>
      </c>
      <c r="C66" s="74" t="s">
        <v>186</v>
      </c>
      <c r="D66" s="75" t="s">
        <v>89</v>
      </c>
      <c r="E66" s="9">
        <v>1</v>
      </c>
      <c r="F66" s="9" t="s">
        <v>150</v>
      </c>
      <c r="G66" s="63">
        <v>4</v>
      </c>
      <c r="H66" s="23"/>
    </row>
    <row r="67" spans="1:8" x14ac:dyDescent="0.35">
      <c r="A67" s="6">
        <v>41</v>
      </c>
      <c r="B67" s="85" t="s">
        <v>220</v>
      </c>
      <c r="C67" s="10" t="s">
        <v>221</v>
      </c>
      <c r="D67" s="75" t="s">
        <v>89</v>
      </c>
      <c r="E67" s="9">
        <v>1</v>
      </c>
      <c r="F67" s="9" t="s">
        <v>150</v>
      </c>
      <c r="G67" s="83">
        <v>4</v>
      </c>
      <c r="H67" s="23"/>
    </row>
    <row r="68" spans="1:8" ht="26" x14ac:dyDescent="0.35">
      <c r="A68" s="6">
        <v>42</v>
      </c>
      <c r="B68" s="85" t="s">
        <v>117</v>
      </c>
      <c r="C68" s="34" t="s">
        <v>118</v>
      </c>
      <c r="D68" s="86" t="s">
        <v>66</v>
      </c>
      <c r="E68" s="9">
        <v>1</v>
      </c>
      <c r="F68" s="9" t="s">
        <v>150</v>
      </c>
      <c r="G68" s="83">
        <v>4</v>
      </c>
      <c r="H68" s="23"/>
    </row>
    <row r="69" spans="1:8" x14ac:dyDescent="0.35">
      <c r="A69" s="6">
        <v>43</v>
      </c>
      <c r="B69" s="85" t="s">
        <v>222</v>
      </c>
      <c r="C69" s="10" t="s">
        <v>223</v>
      </c>
      <c r="D69" s="86" t="s">
        <v>66</v>
      </c>
      <c r="E69" s="9">
        <v>1</v>
      </c>
      <c r="F69" s="9" t="s">
        <v>150</v>
      </c>
      <c r="G69" s="83">
        <v>6</v>
      </c>
      <c r="H69" s="23"/>
    </row>
    <row r="70" spans="1:8" ht="143" x14ac:dyDescent="0.35">
      <c r="A70" s="6">
        <v>44</v>
      </c>
      <c r="B70" s="49" t="s">
        <v>121</v>
      </c>
      <c r="C70" s="50" t="s">
        <v>122</v>
      </c>
      <c r="D70" s="78" t="s">
        <v>123</v>
      </c>
      <c r="E70" s="9">
        <v>1</v>
      </c>
      <c r="F70" s="9" t="s">
        <v>150</v>
      </c>
      <c r="G70" s="83">
        <v>4</v>
      </c>
      <c r="H70" s="23"/>
    </row>
    <row r="71" spans="1:8" x14ac:dyDescent="0.35">
      <c r="A71" s="6">
        <v>45</v>
      </c>
      <c r="B71" s="49" t="s">
        <v>130</v>
      </c>
      <c r="C71" s="50" t="s">
        <v>131</v>
      </c>
      <c r="D71" s="78" t="s">
        <v>123</v>
      </c>
      <c r="E71" s="9">
        <v>1</v>
      </c>
      <c r="F71" s="9" t="s">
        <v>150</v>
      </c>
      <c r="G71" s="83">
        <v>4</v>
      </c>
      <c r="H71" s="23"/>
    </row>
    <row r="72" spans="1:8" ht="130" x14ac:dyDescent="0.35">
      <c r="A72" s="6">
        <v>46</v>
      </c>
      <c r="B72" s="49" t="s">
        <v>132</v>
      </c>
      <c r="C72" s="50" t="s">
        <v>133</v>
      </c>
      <c r="D72" s="78" t="s">
        <v>123</v>
      </c>
      <c r="E72" s="9">
        <v>1</v>
      </c>
      <c r="F72" s="9" t="s">
        <v>150</v>
      </c>
      <c r="G72" s="83">
        <v>4</v>
      </c>
      <c r="H72" s="23"/>
    </row>
    <row r="73" spans="1:8" ht="182" x14ac:dyDescent="0.35">
      <c r="A73" s="6">
        <v>47</v>
      </c>
      <c r="B73" s="49" t="s">
        <v>136</v>
      </c>
      <c r="C73" s="50" t="s">
        <v>137</v>
      </c>
      <c r="D73" s="78" t="s">
        <v>123</v>
      </c>
      <c r="E73" s="9">
        <v>1</v>
      </c>
      <c r="F73" s="9" t="s">
        <v>150</v>
      </c>
      <c r="G73" s="83">
        <v>4</v>
      </c>
      <c r="H73" s="23"/>
    </row>
    <row r="74" spans="1:8" ht="169" x14ac:dyDescent="0.35">
      <c r="A74" s="6">
        <v>48</v>
      </c>
      <c r="B74" s="54" t="s">
        <v>138</v>
      </c>
      <c r="C74" s="50" t="s">
        <v>139</v>
      </c>
      <c r="D74" s="78" t="s">
        <v>123</v>
      </c>
      <c r="E74" s="9">
        <v>1</v>
      </c>
      <c r="F74" s="9" t="s">
        <v>150</v>
      </c>
      <c r="G74" s="83">
        <v>4</v>
      </c>
      <c r="H74" s="23"/>
    </row>
    <row r="75" spans="1:8" ht="336" x14ac:dyDescent="0.35">
      <c r="A75" s="6">
        <v>49</v>
      </c>
      <c r="B75" s="34" t="s">
        <v>224</v>
      </c>
      <c r="C75" s="87" t="s">
        <v>225</v>
      </c>
      <c r="D75" s="40" t="s">
        <v>66</v>
      </c>
      <c r="E75" s="9">
        <v>1</v>
      </c>
      <c r="F75" s="61" t="s">
        <v>150</v>
      </c>
      <c r="G75" s="38">
        <v>8</v>
      </c>
      <c r="H75" s="23"/>
    </row>
    <row r="76" spans="1:8" x14ac:dyDescent="0.35">
      <c r="A76" s="6">
        <v>50</v>
      </c>
      <c r="B76" s="10" t="s">
        <v>226</v>
      </c>
      <c r="C76" s="10" t="s">
        <v>227</v>
      </c>
      <c r="D76" s="40" t="s">
        <v>66</v>
      </c>
      <c r="E76" s="9">
        <v>1</v>
      </c>
      <c r="F76" s="9" t="s">
        <v>150</v>
      </c>
      <c r="G76" s="63">
        <v>8</v>
      </c>
      <c r="H76" s="23"/>
    </row>
    <row r="77" spans="1:8" ht="91" x14ac:dyDescent="0.35">
      <c r="A77" s="6">
        <v>51</v>
      </c>
      <c r="B77" s="71" t="s">
        <v>155</v>
      </c>
      <c r="C77" s="71" t="s">
        <v>156</v>
      </c>
      <c r="D77" s="27" t="s">
        <v>66</v>
      </c>
      <c r="E77" s="27">
        <v>1</v>
      </c>
      <c r="F77" s="9" t="s">
        <v>150</v>
      </c>
      <c r="G77" s="27">
        <v>8</v>
      </c>
      <c r="H77" s="23"/>
    </row>
    <row r="78" spans="1:8" ht="52" x14ac:dyDescent="0.35">
      <c r="A78" s="6">
        <v>52</v>
      </c>
      <c r="B78" s="79" t="s">
        <v>157</v>
      </c>
      <c r="C78" s="70" t="s">
        <v>158</v>
      </c>
      <c r="D78" s="27" t="s">
        <v>66</v>
      </c>
      <c r="E78" s="27">
        <v>1</v>
      </c>
      <c r="F78" s="27" t="s">
        <v>150</v>
      </c>
      <c r="G78" s="27">
        <v>8</v>
      </c>
      <c r="H78" s="23"/>
    </row>
    <row r="79" spans="1:8" ht="15.5" x14ac:dyDescent="0.35">
      <c r="A79" s="6">
        <v>53</v>
      </c>
      <c r="B79" s="79" t="s">
        <v>160</v>
      </c>
      <c r="C79" s="70" t="s">
        <v>161</v>
      </c>
      <c r="D79" s="27" t="s">
        <v>66</v>
      </c>
      <c r="E79" s="27">
        <v>1</v>
      </c>
      <c r="F79" s="27" t="s">
        <v>150</v>
      </c>
      <c r="G79" s="27">
        <v>8</v>
      </c>
      <c r="H79" s="23"/>
    </row>
    <row r="80" spans="1:8" ht="65" x14ac:dyDescent="0.35">
      <c r="A80" s="6">
        <v>54</v>
      </c>
      <c r="B80" s="88" t="s">
        <v>228</v>
      </c>
      <c r="C80" s="10" t="s">
        <v>229</v>
      </c>
      <c r="D80" s="40" t="s">
        <v>66</v>
      </c>
      <c r="E80" s="9">
        <v>1</v>
      </c>
      <c r="F80" s="9" t="s">
        <v>150</v>
      </c>
      <c r="G80" s="63">
        <v>8</v>
      </c>
      <c r="H80" s="23"/>
    </row>
    <row r="81" spans="1:8" ht="26" x14ac:dyDescent="0.35">
      <c r="A81" s="6">
        <v>55</v>
      </c>
      <c r="B81" s="89" t="s">
        <v>230</v>
      </c>
      <c r="C81" s="10" t="s">
        <v>231</v>
      </c>
      <c r="D81" s="90" t="s">
        <v>159</v>
      </c>
      <c r="E81" s="9">
        <v>1</v>
      </c>
      <c r="F81" s="9" t="s">
        <v>150</v>
      </c>
      <c r="G81" s="63">
        <v>8</v>
      </c>
      <c r="H81" s="23"/>
    </row>
    <row r="82" spans="1:8" ht="78" x14ac:dyDescent="0.35">
      <c r="A82" s="6">
        <v>56</v>
      </c>
      <c r="B82" s="88" t="s">
        <v>232</v>
      </c>
      <c r="C82" s="11" t="s">
        <v>233</v>
      </c>
      <c r="D82" s="90" t="s">
        <v>159</v>
      </c>
      <c r="E82" s="9">
        <v>1</v>
      </c>
      <c r="F82" s="9" t="s">
        <v>150</v>
      </c>
      <c r="G82" s="63">
        <v>8</v>
      </c>
      <c r="H82" s="23"/>
    </row>
    <row r="83" spans="1:8" x14ac:dyDescent="0.35">
      <c r="A83" s="6">
        <v>57</v>
      </c>
      <c r="B83" s="88" t="s">
        <v>234</v>
      </c>
      <c r="C83" s="34" t="s">
        <v>235</v>
      </c>
      <c r="D83" s="90" t="s">
        <v>159</v>
      </c>
      <c r="E83" s="9">
        <v>1</v>
      </c>
      <c r="F83" s="9" t="s">
        <v>150</v>
      </c>
      <c r="G83" s="63">
        <v>8</v>
      </c>
      <c r="H83" s="23"/>
    </row>
    <row r="84" spans="1:8" ht="409.5" x14ac:dyDescent="0.35">
      <c r="A84" s="6">
        <v>58</v>
      </c>
      <c r="B84" s="134" t="s">
        <v>296</v>
      </c>
      <c r="C84" s="95" t="s">
        <v>297</v>
      </c>
      <c r="D84" s="10"/>
      <c r="E84" s="9">
        <v>8</v>
      </c>
      <c r="F84" s="9" t="s">
        <v>248</v>
      </c>
      <c r="G84" s="9">
        <v>8</v>
      </c>
      <c r="H84" s="96"/>
    </row>
    <row r="85" spans="1:8" x14ac:dyDescent="0.35">
      <c r="A85" s="6">
        <v>59</v>
      </c>
      <c r="B85" s="135" t="s">
        <v>206</v>
      </c>
      <c r="C85" s="95"/>
      <c r="D85" s="10"/>
      <c r="E85" s="9">
        <v>8</v>
      </c>
      <c r="F85" s="9" t="s">
        <v>63</v>
      </c>
      <c r="G85" s="9">
        <v>8</v>
      </c>
      <c r="H85" s="96"/>
    </row>
    <row r="86" spans="1:8" x14ac:dyDescent="0.35">
      <c r="A86" s="6">
        <v>60</v>
      </c>
      <c r="B86" s="135" t="s">
        <v>298</v>
      </c>
      <c r="C86" s="95"/>
      <c r="D86" s="10"/>
      <c r="E86" s="9">
        <v>16</v>
      </c>
      <c r="F86" s="9" t="s">
        <v>63</v>
      </c>
      <c r="G86" s="9">
        <v>16</v>
      </c>
      <c r="H86" s="96"/>
    </row>
    <row r="87" spans="1:8" x14ac:dyDescent="0.35">
      <c r="A87" s="6">
        <v>61</v>
      </c>
      <c r="B87" s="135" t="s">
        <v>299</v>
      </c>
      <c r="C87" s="95"/>
      <c r="D87" s="10"/>
      <c r="E87" s="9">
        <v>8</v>
      </c>
      <c r="F87" s="9" t="s">
        <v>63</v>
      </c>
      <c r="G87" s="9">
        <v>8</v>
      </c>
      <c r="H87" s="96"/>
    </row>
    <row r="88" spans="1:8" ht="20.5" x14ac:dyDescent="0.35">
      <c r="A88" s="176" t="s">
        <v>7</v>
      </c>
      <c r="B88" s="177"/>
      <c r="C88" s="177"/>
      <c r="D88" s="177"/>
      <c r="E88" s="177"/>
      <c r="F88" s="177"/>
      <c r="G88" s="177"/>
      <c r="H88" s="177"/>
    </row>
    <row r="89" spans="1:8" ht="56" x14ac:dyDescent="0.35">
      <c r="A89" s="3" t="s">
        <v>6</v>
      </c>
      <c r="B89" s="3" t="s">
        <v>5</v>
      </c>
      <c r="C89" s="3" t="s">
        <v>4</v>
      </c>
      <c r="D89" s="3" t="s">
        <v>3</v>
      </c>
      <c r="E89" s="3" t="s">
        <v>2</v>
      </c>
      <c r="F89" s="3" t="s">
        <v>1</v>
      </c>
      <c r="G89" s="3" t="s">
        <v>0</v>
      </c>
      <c r="H89" s="3" t="s">
        <v>11</v>
      </c>
    </row>
    <row r="90" spans="1:8" x14ac:dyDescent="0.35">
      <c r="A90" s="25">
        <v>1</v>
      </c>
      <c r="B90" s="57" t="s">
        <v>142</v>
      </c>
      <c r="C90" s="35" t="s">
        <v>236</v>
      </c>
      <c r="D90" s="2" t="s">
        <v>144</v>
      </c>
      <c r="E90" s="58">
        <v>1</v>
      </c>
      <c r="F90" s="58" t="s">
        <v>63</v>
      </c>
      <c r="G90" s="31">
        <f>E90</f>
        <v>1</v>
      </c>
      <c r="H90" s="32"/>
    </row>
  </sheetData>
  <mergeCells count="39">
    <mergeCell ref="A88:H88"/>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hyperlinks>
    <hyperlink ref="C75" r:id="rId1" display="https://pe-lab.ru/products/shtativ_laboratornyj_bunzena_ulab1/" xr:uid="{0306FC58-E276-441A-AB5D-AF3D8EBCCE29}"/>
  </hyperlinks>
  <pageMargins left="0.7" right="0.7" top="0.75" bottom="0.75" header="0" footer="0"/>
  <pageSetup paperSize="9" scale="48"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168"/>
  <sheetViews>
    <sheetView zoomScale="57" zoomScaleNormal="82" workbookViewId="0">
      <selection activeCell="A144" sqref="A144:A158"/>
    </sheetView>
  </sheetViews>
  <sheetFormatPr defaultColWidth="14.453125" defaultRowHeight="14.5" x14ac:dyDescent="0.35"/>
  <cols>
    <col min="1" max="1" width="5.1796875" style="13" customWidth="1"/>
    <col min="2" max="2" width="52" style="13" customWidth="1"/>
    <col min="3" max="3" width="27.453125" style="13" customWidth="1"/>
    <col min="4" max="4" width="22" style="13" customWidth="1"/>
    <col min="5" max="5" width="15.453125" style="13" customWidth="1"/>
    <col min="6" max="6" width="23.453125" style="13" bestFit="1" customWidth="1"/>
    <col min="7" max="7" width="14.453125" style="13" customWidth="1"/>
    <col min="8" max="8" width="25" style="13" bestFit="1" customWidth="1"/>
    <col min="9" max="11" width="8.7265625" style="1" customWidth="1"/>
    <col min="12" max="16384" width="14.453125" style="1"/>
  </cols>
  <sheetData>
    <row r="1" spans="1:8" ht="20.5" x14ac:dyDescent="0.45">
      <c r="A1" s="154" t="s">
        <v>34</v>
      </c>
      <c r="B1" s="154"/>
      <c r="C1" s="154"/>
      <c r="D1" s="154"/>
      <c r="E1" s="154"/>
      <c r="F1" s="154"/>
      <c r="G1" s="154"/>
      <c r="H1" s="154"/>
    </row>
    <row r="2" spans="1:8" ht="20.5" x14ac:dyDescent="0.35">
      <c r="A2" s="155" t="str">
        <f>'Информация о Чемпионате'!B2</f>
        <v>Региональный этап Чемпионата по профессиональному мастерству "Профессионалы"</v>
      </c>
      <c r="B2" s="155"/>
      <c r="C2" s="155"/>
      <c r="D2" s="155"/>
      <c r="E2" s="155"/>
      <c r="F2" s="155"/>
      <c r="G2" s="155"/>
      <c r="H2" s="155"/>
    </row>
    <row r="3" spans="1:8" ht="20.5" x14ac:dyDescent="0.45">
      <c r="A3" s="154" t="s">
        <v>35</v>
      </c>
      <c r="B3" s="154"/>
      <c r="C3" s="154"/>
      <c r="D3" s="154"/>
      <c r="E3" s="154"/>
      <c r="F3" s="154"/>
      <c r="G3" s="154"/>
      <c r="H3" s="154"/>
    </row>
    <row r="4" spans="1:8" ht="20" x14ac:dyDescent="0.35">
      <c r="A4" s="153" t="str">
        <f>'Информация о Чемпионате'!B1</f>
        <v>Водные технологии</v>
      </c>
      <c r="B4" s="153"/>
      <c r="C4" s="153"/>
      <c r="D4" s="153"/>
      <c r="E4" s="153"/>
      <c r="F4" s="153"/>
      <c r="G4" s="153"/>
      <c r="H4" s="153"/>
    </row>
    <row r="5" spans="1:8" x14ac:dyDescent="0.35">
      <c r="A5" s="149" t="s">
        <v>12</v>
      </c>
      <c r="B5" s="152"/>
      <c r="C5" s="152"/>
      <c r="D5" s="152"/>
      <c r="E5" s="152"/>
      <c r="F5" s="152"/>
      <c r="G5" s="152"/>
      <c r="H5" s="152"/>
    </row>
    <row r="6" spans="1:8" ht="15.5" x14ac:dyDescent="0.35">
      <c r="A6" s="149" t="s">
        <v>32</v>
      </c>
      <c r="B6" s="149"/>
      <c r="C6" s="150" t="str">
        <f>'Информация о Чемпионате'!B3</f>
        <v>заполняется регионом</v>
      </c>
      <c r="D6" s="150"/>
      <c r="E6" s="150"/>
      <c r="F6" s="150"/>
      <c r="G6" s="150"/>
      <c r="H6" s="150"/>
    </row>
    <row r="7" spans="1:8" ht="15.5" x14ac:dyDescent="0.35">
      <c r="A7" s="149" t="s">
        <v>33</v>
      </c>
      <c r="B7" s="149"/>
      <c r="C7" s="149"/>
      <c r="D7" s="150" t="str">
        <f>'Информация о Чемпионате'!B4</f>
        <v>заполняется регионом</v>
      </c>
      <c r="E7" s="150"/>
      <c r="F7" s="150"/>
      <c r="G7" s="150"/>
      <c r="H7" s="150"/>
    </row>
    <row r="8" spans="1:8" ht="15" x14ac:dyDescent="0.35">
      <c r="A8" s="149" t="s">
        <v>29</v>
      </c>
      <c r="B8" s="149"/>
      <c r="C8" s="149" t="str">
        <f>'Информация о Чемпионате'!B5</f>
        <v>заполняется регионом</v>
      </c>
      <c r="D8" s="149"/>
      <c r="E8" s="149"/>
      <c r="F8" s="149"/>
      <c r="G8" s="149"/>
      <c r="H8" s="149"/>
    </row>
    <row r="9" spans="1:8" ht="15" x14ac:dyDescent="0.35">
      <c r="A9" s="149" t="s">
        <v>31</v>
      </c>
      <c r="B9" s="149"/>
      <c r="C9" s="149" t="str">
        <f>'Информация о Чемпионате'!B7</f>
        <v>заполняется регионом</v>
      </c>
      <c r="D9" s="149"/>
      <c r="E9" s="149" t="str">
        <f>'Информация о Чемпионате'!B8</f>
        <v>заполняется регионом</v>
      </c>
      <c r="F9" s="149"/>
      <c r="G9" s="149" t="str">
        <f>'Информация о Чемпионате'!B9</f>
        <v>заполняется регионом</v>
      </c>
      <c r="H9" s="149"/>
    </row>
    <row r="10" spans="1:8" ht="15.75" customHeight="1" x14ac:dyDescent="0.35">
      <c r="A10" s="149" t="s">
        <v>39</v>
      </c>
      <c r="B10" s="149"/>
      <c r="C10" s="149" t="str">
        <f>'Информация о Чемпионате'!B10</f>
        <v>заполняется регионом</v>
      </c>
      <c r="D10" s="149"/>
      <c r="E10" s="149" t="str">
        <f>'Информация о Чемпионате'!B11</f>
        <v>заполняется регионом</v>
      </c>
      <c r="F10" s="149"/>
      <c r="G10" s="149" t="str">
        <f>'Информация о Чемпионате'!B12</f>
        <v>заполняется регионом</v>
      </c>
      <c r="H10" s="149"/>
    </row>
    <row r="11" spans="1:8" ht="15.75" customHeight="1" x14ac:dyDescent="0.35">
      <c r="A11" s="149" t="s">
        <v>53</v>
      </c>
      <c r="B11" s="149"/>
      <c r="C11" s="149">
        <f>'Информация о Чемпионате'!B15</f>
        <v>10</v>
      </c>
      <c r="D11" s="149"/>
      <c r="E11" s="149"/>
      <c r="F11" s="149"/>
      <c r="G11" s="149"/>
      <c r="H11" s="149"/>
    </row>
    <row r="12" spans="1:8" ht="15" x14ac:dyDescent="0.35">
      <c r="A12" s="149" t="s">
        <v>20</v>
      </c>
      <c r="B12" s="149"/>
      <c r="C12" s="149">
        <f>'Информация о Чемпионате'!B13</f>
        <v>8</v>
      </c>
      <c r="D12" s="149"/>
      <c r="E12" s="149"/>
      <c r="F12" s="149"/>
      <c r="G12" s="149"/>
      <c r="H12" s="149"/>
    </row>
    <row r="13" spans="1:8" ht="15" x14ac:dyDescent="0.35">
      <c r="A13" s="149" t="s">
        <v>21</v>
      </c>
      <c r="B13" s="149"/>
      <c r="C13" s="149">
        <f>'Информация о Чемпионате'!B14</f>
        <v>8</v>
      </c>
      <c r="D13" s="149"/>
      <c r="E13" s="149"/>
      <c r="F13" s="149"/>
      <c r="G13" s="149"/>
      <c r="H13" s="149"/>
    </row>
    <row r="14" spans="1:8" ht="15" x14ac:dyDescent="0.35">
      <c r="A14" s="149" t="s">
        <v>30</v>
      </c>
      <c r="B14" s="149"/>
      <c r="C14" s="149" t="str">
        <f>'Информация о Чемпионате'!B6</f>
        <v>заполняется регионом</v>
      </c>
      <c r="D14" s="149"/>
      <c r="E14" s="149"/>
      <c r="F14" s="149"/>
      <c r="G14" s="149"/>
      <c r="H14" s="149"/>
    </row>
    <row r="15" spans="1:8" ht="20.5" x14ac:dyDescent="0.35">
      <c r="A15" s="168" t="s">
        <v>13</v>
      </c>
      <c r="B15" s="169"/>
      <c r="C15" s="169"/>
      <c r="D15" s="169"/>
      <c r="E15" s="169"/>
      <c r="F15" s="169"/>
      <c r="G15" s="169"/>
      <c r="H15" s="169"/>
    </row>
    <row r="16" spans="1:8" ht="56" x14ac:dyDescent="0.35">
      <c r="A16" s="131" t="s">
        <v>6</v>
      </c>
      <c r="B16" s="132" t="s">
        <v>5</v>
      </c>
      <c r="C16" s="132" t="s">
        <v>4</v>
      </c>
      <c r="D16" s="132" t="s">
        <v>3</v>
      </c>
      <c r="E16" s="132" t="s">
        <v>2</v>
      </c>
      <c r="F16" s="132" t="s">
        <v>1</v>
      </c>
      <c r="G16" s="132" t="s">
        <v>0</v>
      </c>
      <c r="H16" s="133" t="s">
        <v>11</v>
      </c>
    </row>
    <row r="17" spans="1:8" x14ac:dyDescent="0.35">
      <c r="A17" s="125">
        <v>1</v>
      </c>
      <c r="B17" s="126" t="s">
        <v>246</v>
      </c>
      <c r="C17" s="127" t="s">
        <v>247</v>
      </c>
      <c r="D17" s="128" t="s">
        <v>363</v>
      </c>
      <c r="E17" s="129">
        <v>48</v>
      </c>
      <c r="F17" s="129" t="s">
        <v>248</v>
      </c>
      <c r="G17" s="129">
        <v>48</v>
      </c>
      <c r="H17" s="130"/>
    </row>
    <row r="18" spans="1:8" x14ac:dyDescent="0.35">
      <c r="A18" s="94">
        <v>2</v>
      </c>
      <c r="B18" s="123" t="s">
        <v>249</v>
      </c>
      <c r="C18" s="117" t="s">
        <v>250</v>
      </c>
      <c r="D18" s="128" t="s">
        <v>363</v>
      </c>
      <c r="E18" s="9">
        <v>48</v>
      </c>
      <c r="F18" s="9" t="s">
        <v>248</v>
      </c>
      <c r="G18" s="9">
        <v>48</v>
      </c>
      <c r="H18" s="118"/>
    </row>
    <row r="19" spans="1:8" x14ac:dyDescent="0.35">
      <c r="A19" s="94">
        <v>3</v>
      </c>
      <c r="B19" s="123" t="s">
        <v>249</v>
      </c>
      <c r="C19" s="117" t="s">
        <v>251</v>
      </c>
      <c r="D19" s="128" t="s">
        <v>363</v>
      </c>
      <c r="E19" s="9">
        <v>48</v>
      </c>
      <c r="F19" s="9" t="s">
        <v>248</v>
      </c>
      <c r="G19" s="9">
        <v>48</v>
      </c>
      <c r="H19" s="118"/>
    </row>
    <row r="20" spans="1:8" x14ac:dyDescent="0.35">
      <c r="A20" s="94">
        <v>4</v>
      </c>
      <c r="B20" s="123" t="s">
        <v>252</v>
      </c>
      <c r="C20" s="117" t="s">
        <v>253</v>
      </c>
      <c r="D20" s="128" t="s">
        <v>363</v>
      </c>
      <c r="E20" s="9">
        <v>48</v>
      </c>
      <c r="F20" s="9" t="s">
        <v>248</v>
      </c>
      <c r="G20" s="9">
        <v>48</v>
      </c>
      <c r="H20" s="118"/>
    </row>
    <row r="21" spans="1:8" x14ac:dyDescent="0.35">
      <c r="A21" s="94">
        <v>5</v>
      </c>
      <c r="B21" s="123" t="s">
        <v>254</v>
      </c>
      <c r="C21" s="117" t="s">
        <v>255</v>
      </c>
      <c r="D21" s="128" t="s">
        <v>363</v>
      </c>
      <c r="E21" s="9">
        <v>48</v>
      </c>
      <c r="F21" s="9" t="s">
        <v>248</v>
      </c>
      <c r="G21" s="9">
        <v>48</v>
      </c>
      <c r="H21" s="118"/>
    </row>
    <row r="22" spans="1:8" x14ac:dyDescent="0.35">
      <c r="A22" s="125">
        <v>6</v>
      </c>
      <c r="B22" s="123" t="s">
        <v>256</v>
      </c>
      <c r="C22" s="117" t="s">
        <v>257</v>
      </c>
      <c r="D22" s="128" t="s">
        <v>363</v>
      </c>
      <c r="E22" s="9">
        <v>24</v>
      </c>
      <c r="F22" s="9" t="s">
        <v>248</v>
      </c>
      <c r="G22" s="9">
        <v>24</v>
      </c>
      <c r="H22" s="118"/>
    </row>
    <row r="23" spans="1:8" x14ac:dyDescent="0.35">
      <c r="A23" s="94">
        <v>7</v>
      </c>
      <c r="B23" s="123" t="s">
        <v>258</v>
      </c>
      <c r="C23" s="117" t="s">
        <v>259</v>
      </c>
      <c r="D23" s="128" t="s">
        <v>363</v>
      </c>
      <c r="E23" s="9">
        <v>80</v>
      </c>
      <c r="F23" s="9" t="s">
        <v>248</v>
      </c>
      <c r="G23" s="9">
        <v>80</v>
      </c>
      <c r="H23" s="118"/>
    </row>
    <row r="24" spans="1:8" x14ac:dyDescent="0.35">
      <c r="A24" s="94">
        <v>8</v>
      </c>
      <c r="B24" s="123" t="s">
        <v>260</v>
      </c>
      <c r="C24" s="117" t="s">
        <v>261</v>
      </c>
      <c r="D24" s="128" t="s">
        <v>363</v>
      </c>
      <c r="E24" s="9">
        <v>80</v>
      </c>
      <c r="F24" s="9" t="s">
        <v>248</v>
      </c>
      <c r="G24" s="9">
        <v>80</v>
      </c>
      <c r="H24" s="118"/>
    </row>
    <row r="25" spans="1:8" x14ac:dyDescent="0.35">
      <c r="A25" s="94">
        <v>9</v>
      </c>
      <c r="B25" s="123" t="s">
        <v>262</v>
      </c>
      <c r="C25" s="117" t="s">
        <v>263</v>
      </c>
      <c r="D25" s="128" t="s">
        <v>363</v>
      </c>
      <c r="E25" s="9">
        <v>24</v>
      </c>
      <c r="F25" s="9" t="s">
        <v>248</v>
      </c>
      <c r="G25" s="9">
        <v>24</v>
      </c>
      <c r="H25" s="118"/>
    </row>
    <row r="26" spans="1:8" x14ac:dyDescent="0.35">
      <c r="A26" s="94">
        <v>10</v>
      </c>
      <c r="B26" s="123" t="s">
        <v>264</v>
      </c>
      <c r="C26" s="117" t="s">
        <v>265</v>
      </c>
      <c r="D26" s="128" t="s">
        <v>363</v>
      </c>
      <c r="E26" s="9">
        <v>24</v>
      </c>
      <c r="F26" s="9" t="s">
        <v>248</v>
      </c>
      <c r="G26" s="9">
        <v>24</v>
      </c>
      <c r="H26" s="118"/>
    </row>
    <row r="27" spans="1:8" x14ac:dyDescent="0.35">
      <c r="A27" s="125">
        <v>11</v>
      </c>
      <c r="B27" s="123" t="s">
        <v>262</v>
      </c>
      <c r="C27" s="117" t="s">
        <v>266</v>
      </c>
      <c r="D27" s="128" t="s">
        <v>363</v>
      </c>
      <c r="E27" s="9">
        <v>24</v>
      </c>
      <c r="F27" s="9" t="s">
        <v>248</v>
      </c>
      <c r="G27" s="9">
        <v>24</v>
      </c>
      <c r="H27" s="118"/>
    </row>
    <row r="28" spans="1:8" x14ac:dyDescent="0.35">
      <c r="A28" s="94">
        <v>12</v>
      </c>
      <c r="B28" s="123" t="s">
        <v>364</v>
      </c>
      <c r="C28" s="117" t="s">
        <v>365</v>
      </c>
      <c r="D28" s="128" t="s">
        <v>363</v>
      </c>
      <c r="E28" s="9">
        <v>8</v>
      </c>
      <c r="F28" s="9" t="s">
        <v>248</v>
      </c>
      <c r="G28" s="9">
        <v>8</v>
      </c>
      <c r="H28" s="118"/>
    </row>
    <row r="29" spans="1:8" x14ac:dyDescent="0.35">
      <c r="A29" s="94">
        <v>13</v>
      </c>
      <c r="B29" s="123" t="s">
        <v>366</v>
      </c>
      <c r="C29" s="117" t="s">
        <v>367</v>
      </c>
      <c r="D29" s="128" t="s">
        <v>363</v>
      </c>
      <c r="E29" s="9">
        <v>8</v>
      </c>
      <c r="F29" s="9" t="s">
        <v>248</v>
      </c>
      <c r="G29" s="9">
        <v>8</v>
      </c>
      <c r="H29" s="118"/>
    </row>
    <row r="30" spans="1:8" x14ac:dyDescent="0.35">
      <c r="A30" s="94">
        <v>14</v>
      </c>
      <c r="B30" s="123" t="s">
        <v>368</v>
      </c>
      <c r="C30" s="117" t="s">
        <v>369</v>
      </c>
      <c r="D30" s="128" t="s">
        <v>363</v>
      </c>
      <c r="E30" s="9">
        <v>24</v>
      </c>
      <c r="F30" s="9" t="s">
        <v>248</v>
      </c>
      <c r="G30" s="9">
        <v>24</v>
      </c>
      <c r="H30" s="118"/>
    </row>
    <row r="31" spans="1:8" x14ac:dyDescent="0.35">
      <c r="A31" s="94">
        <v>15</v>
      </c>
      <c r="B31" s="123" t="s">
        <v>370</v>
      </c>
      <c r="C31" s="117" t="s">
        <v>371</v>
      </c>
      <c r="D31" s="128" t="s">
        <v>363</v>
      </c>
      <c r="E31" s="9">
        <v>32</v>
      </c>
      <c r="F31" s="9" t="s">
        <v>248</v>
      </c>
      <c r="G31" s="9">
        <v>32</v>
      </c>
      <c r="H31" s="118"/>
    </row>
    <row r="32" spans="1:8" x14ac:dyDescent="0.35">
      <c r="A32" s="125">
        <v>16</v>
      </c>
      <c r="B32" s="123" t="s">
        <v>372</v>
      </c>
      <c r="C32" s="117" t="s">
        <v>373</v>
      </c>
      <c r="D32" s="128" t="s">
        <v>363</v>
      </c>
      <c r="E32" s="9">
        <v>32</v>
      </c>
      <c r="F32" s="9" t="s">
        <v>63</v>
      </c>
      <c r="G32" s="9">
        <v>32</v>
      </c>
      <c r="H32" s="118"/>
    </row>
    <row r="33" spans="1:8" x14ac:dyDescent="0.35">
      <c r="A33" s="94">
        <v>17</v>
      </c>
      <c r="B33" s="123" t="s">
        <v>374</v>
      </c>
      <c r="C33" s="117" t="s">
        <v>375</v>
      </c>
      <c r="D33" s="128" t="s">
        <v>363</v>
      </c>
      <c r="E33" s="9">
        <v>2</v>
      </c>
      <c r="F33" s="9" t="s">
        <v>63</v>
      </c>
      <c r="G33" s="9">
        <v>2</v>
      </c>
      <c r="H33" s="118"/>
    </row>
    <row r="34" spans="1:8" x14ac:dyDescent="0.35">
      <c r="A34" s="94">
        <v>18</v>
      </c>
      <c r="B34" s="123" t="s">
        <v>376</v>
      </c>
      <c r="C34" s="117" t="s">
        <v>377</v>
      </c>
      <c r="D34" s="128" t="s">
        <v>363</v>
      </c>
      <c r="E34" s="9">
        <v>2</v>
      </c>
      <c r="F34" s="9" t="s">
        <v>267</v>
      </c>
      <c r="G34" s="9">
        <v>2</v>
      </c>
      <c r="H34" s="118"/>
    </row>
    <row r="35" spans="1:8" x14ac:dyDescent="0.35">
      <c r="A35" s="94">
        <v>19</v>
      </c>
      <c r="B35" s="123" t="s">
        <v>378</v>
      </c>
      <c r="C35" s="142">
        <v>0.85</v>
      </c>
      <c r="D35" s="128" t="s">
        <v>363</v>
      </c>
      <c r="E35" s="9">
        <v>2</v>
      </c>
      <c r="F35" s="9" t="s">
        <v>267</v>
      </c>
      <c r="G35" s="9">
        <v>2</v>
      </c>
      <c r="H35" s="118"/>
    </row>
    <row r="36" spans="1:8" x14ac:dyDescent="0.35">
      <c r="A36" s="94">
        <v>20</v>
      </c>
      <c r="B36" s="123" t="s">
        <v>379</v>
      </c>
      <c r="C36" s="117" t="s">
        <v>380</v>
      </c>
      <c r="D36" s="128" t="s">
        <v>363</v>
      </c>
      <c r="E36" s="9">
        <v>16</v>
      </c>
      <c r="F36" s="9" t="s">
        <v>105</v>
      </c>
      <c r="G36" s="9">
        <v>16</v>
      </c>
      <c r="H36" s="118"/>
    </row>
    <row r="37" spans="1:8" x14ac:dyDescent="0.35">
      <c r="A37" s="125">
        <v>21</v>
      </c>
      <c r="B37" s="123" t="s">
        <v>379</v>
      </c>
      <c r="C37" s="117" t="s">
        <v>381</v>
      </c>
      <c r="D37" s="128" t="s">
        <v>363</v>
      </c>
      <c r="E37" s="9">
        <v>16</v>
      </c>
      <c r="F37" s="9" t="s">
        <v>105</v>
      </c>
      <c r="G37" s="9">
        <v>16</v>
      </c>
      <c r="H37" s="118"/>
    </row>
    <row r="38" spans="1:8" x14ac:dyDescent="0.35">
      <c r="A38" s="94">
        <v>22</v>
      </c>
      <c r="B38" s="123" t="s">
        <v>379</v>
      </c>
      <c r="C38" s="117" t="s">
        <v>382</v>
      </c>
      <c r="D38" s="128" t="s">
        <v>363</v>
      </c>
      <c r="E38" s="9">
        <v>16</v>
      </c>
      <c r="F38" s="9" t="s">
        <v>105</v>
      </c>
      <c r="G38" s="9">
        <v>16</v>
      </c>
      <c r="H38" s="118"/>
    </row>
    <row r="39" spans="1:8" x14ac:dyDescent="0.35">
      <c r="A39" s="94">
        <v>23</v>
      </c>
      <c r="B39" s="123" t="s">
        <v>379</v>
      </c>
      <c r="C39" s="117" t="s">
        <v>383</v>
      </c>
      <c r="D39" s="128" t="s">
        <v>363</v>
      </c>
      <c r="E39" s="9">
        <v>16</v>
      </c>
      <c r="F39" s="9" t="s">
        <v>105</v>
      </c>
      <c r="G39" s="9">
        <v>16</v>
      </c>
      <c r="H39" s="118"/>
    </row>
    <row r="40" spans="1:8" ht="28.5" x14ac:dyDescent="0.35">
      <c r="A40" s="94">
        <v>24</v>
      </c>
      <c r="B40" s="124" t="s">
        <v>384</v>
      </c>
      <c r="C40" s="117" t="s">
        <v>385</v>
      </c>
      <c r="D40" s="128" t="s">
        <v>363</v>
      </c>
      <c r="E40" s="9">
        <v>8</v>
      </c>
      <c r="F40" s="9" t="s">
        <v>105</v>
      </c>
      <c r="G40" s="9">
        <v>8</v>
      </c>
      <c r="H40" s="118"/>
    </row>
    <row r="41" spans="1:8" x14ac:dyDescent="0.35">
      <c r="A41" s="94">
        <v>25</v>
      </c>
      <c r="B41" s="123" t="s">
        <v>386</v>
      </c>
      <c r="C41" s="117" t="s">
        <v>387</v>
      </c>
      <c r="D41" s="128" t="s">
        <v>363</v>
      </c>
      <c r="E41" s="9">
        <v>3</v>
      </c>
      <c r="F41" s="9" t="s">
        <v>105</v>
      </c>
      <c r="G41" s="9">
        <v>3</v>
      </c>
      <c r="H41" s="118"/>
    </row>
    <row r="42" spans="1:8" ht="28" x14ac:dyDescent="0.35">
      <c r="A42" s="125">
        <v>26</v>
      </c>
      <c r="B42" s="123" t="s">
        <v>388</v>
      </c>
      <c r="C42" s="117" t="s">
        <v>389</v>
      </c>
      <c r="D42" s="128" t="s">
        <v>363</v>
      </c>
      <c r="E42" s="9">
        <v>1</v>
      </c>
      <c r="F42" s="9" t="s">
        <v>63</v>
      </c>
      <c r="G42" s="9">
        <v>1</v>
      </c>
      <c r="H42" s="118"/>
    </row>
    <row r="43" spans="1:8" x14ac:dyDescent="0.35">
      <c r="A43" s="94">
        <v>27</v>
      </c>
      <c r="B43" s="123" t="s">
        <v>390</v>
      </c>
      <c r="C43" s="117" t="s">
        <v>391</v>
      </c>
      <c r="D43" s="128" t="s">
        <v>363</v>
      </c>
      <c r="E43" s="9">
        <v>1</v>
      </c>
      <c r="F43" s="9" t="s">
        <v>63</v>
      </c>
      <c r="G43" s="9">
        <v>1</v>
      </c>
      <c r="H43" s="118"/>
    </row>
    <row r="44" spans="1:8" ht="28" x14ac:dyDescent="0.35">
      <c r="A44" s="94">
        <v>28</v>
      </c>
      <c r="B44" s="123" t="s">
        <v>392</v>
      </c>
      <c r="C44" s="117" t="s">
        <v>393</v>
      </c>
      <c r="D44" s="128" t="s">
        <v>363</v>
      </c>
      <c r="E44" s="9">
        <v>1</v>
      </c>
      <c r="F44" s="9" t="s">
        <v>63</v>
      </c>
      <c r="G44" s="9">
        <v>1</v>
      </c>
      <c r="H44" s="118"/>
    </row>
    <row r="45" spans="1:8" x14ac:dyDescent="0.35">
      <c r="A45" s="94">
        <v>29</v>
      </c>
      <c r="B45" s="123" t="s">
        <v>394</v>
      </c>
      <c r="C45" s="117" t="s">
        <v>395</v>
      </c>
      <c r="D45" s="128" t="s">
        <v>363</v>
      </c>
      <c r="E45" s="9">
        <v>2</v>
      </c>
      <c r="F45" s="9" t="s">
        <v>268</v>
      </c>
      <c r="G45" s="9">
        <v>2</v>
      </c>
      <c r="H45" s="118"/>
    </row>
    <row r="46" spans="1:8" x14ac:dyDescent="0.35">
      <c r="A46" s="94">
        <v>30</v>
      </c>
      <c r="B46" s="123" t="s">
        <v>396</v>
      </c>
      <c r="C46" s="117" t="s">
        <v>397</v>
      </c>
      <c r="D46" s="128" t="s">
        <v>363</v>
      </c>
      <c r="E46" s="9">
        <v>3</v>
      </c>
      <c r="F46" s="9" t="s">
        <v>267</v>
      </c>
      <c r="G46" s="9">
        <v>3</v>
      </c>
      <c r="H46" s="118"/>
    </row>
    <row r="47" spans="1:8" x14ac:dyDescent="0.35">
      <c r="A47" s="125">
        <v>31</v>
      </c>
      <c r="B47" s="123" t="s">
        <v>398</v>
      </c>
      <c r="C47" s="117" t="s">
        <v>399</v>
      </c>
      <c r="D47" s="128" t="s">
        <v>363</v>
      </c>
      <c r="E47" s="9">
        <v>3</v>
      </c>
      <c r="F47" s="9" t="s">
        <v>105</v>
      </c>
      <c r="G47" s="9">
        <v>3</v>
      </c>
      <c r="H47" s="118"/>
    </row>
    <row r="48" spans="1:8" x14ac:dyDescent="0.35">
      <c r="A48" s="94">
        <v>32</v>
      </c>
      <c r="B48" s="123" t="s">
        <v>269</v>
      </c>
      <c r="C48" s="117" t="s">
        <v>399</v>
      </c>
      <c r="D48" s="128" t="s">
        <v>363</v>
      </c>
      <c r="E48" s="9">
        <v>3</v>
      </c>
      <c r="F48" s="9" t="s">
        <v>63</v>
      </c>
      <c r="G48" s="9">
        <v>3</v>
      </c>
      <c r="H48" s="118"/>
    </row>
    <row r="49" spans="1:8" x14ac:dyDescent="0.35">
      <c r="A49" s="94">
        <v>33</v>
      </c>
      <c r="B49" s="123" t="s">
        <v>270</v>
      </c>
      <c r="C49" s="117" t="s">
        <v>399</v>
      </c>
      <c r="D49" s="128" t="s">
        <v>363</v>
      </c>
      <c r="E49" s="9">
        <v>3</v>
      </c>
      <c r="F49" s="9" t="s">
        <v>268</v>
      </c>
      <c r="G49" s="9">
        <v>3</v>
      </c>
      <c r="H49" s="118"/>
    </row>
    <row r="50" spans="1:8" x14ac:dyDescent="0.35">
      <c r="A50" s="94">
        <v>34</v>
      </c>
      <c r="B50" s="123" t="s">
        <v>271</v>
      </c>
      <c r="C50" s="117" t="s">
        <v>399</v>
      </c>
      <c r="D50" s="128" t="s">
        <v>363</v>
      </c>
      <c r="E50" s="9">
        <v>4</v>
      </c>
      <c r="F50" s="9" t="s">
        <v>105</v>
      </c>
      <c r="G50" s="9">
        <v>4</v>
      </c>
      <c r="H50" s="118"/>
    </row>
    <row r="51" spans="1:8" x14ac:dyDescent="0.35">
      <c r="A51" s="94">
        <v>35</v>
      </c>
      <c r="B51" s="123" t="s">
        <v>272</v>
      </c>
      <c r="C51" s="117" t="s">
        <v>399</v>
      </c>
      <c r="D51" s="128" t="s">
        <v>363</v>
      </c>
      <c r="E51" s="9">
        <v>5</v>
      </c>
      <c r="F51" s="9" t="s">
        <v>267</v>
      </c>
      <c r="G51" s="9">
        <v>5</v>
      </c>
      <c r="H51" s="118"/>
    </row>
    <row r="52" spans="1:8" x14ac:dyDescent="0.35">
      <c r="A52" s="125">
        <v>36</v>
      </c>
      <c r="B52" s="123" t="s">
        <v>273</v>
      </c>
      <c r="C52" s="117" t="s">
        <v>399</v>
      </c>
      <c r="D52" s="128" t="s">
        <v>363</v>
      </c>
      <c r="E52" s="9">
        <v>4</v>
      </c>
      <c r="F52" s="9" t="s">
        <v>268</v>
      </c>
      <c r="G52" s="9">
        <v>4</v>
      </c>
      <c r="H52" s="118"/>
    </row>
    <row r="53" spans="1:8" x14ac:dyDescent="0.35">
      <c r="A53" s="94">
        <v>37</v>
      </c>
      <c r="B53" s="123" t="s">
        <v>477</v>
      </c>
      <c r="C53" s="117" t="s">
        <v>478</v>
      </c>
      <c r="D53" s="128" t="s">
        <v>363</v>
      </c>
      <c r="E53" s="9">
        <v>5</v>
      </c>
      <c r="F53" s="9" t="s">
        <v>274</v>
      </c>
      <c r="G53" s="9">
        <v>5</v>
      </c>
      <c r="H53" s="118"/>
    </row>
    <row r="54" spans="1:8" x14ac:dyDescent="0.35">
      <c r="A54" s="94">
        <v>38</v>
      </c>
      <c r="B54" s="123" t="s">
        <v>275</v>
      </c>
      <c r="C54" s="117" t="s">
        <v>399</v>
      </c>
      <c r="D54" s="128" t="s">
        <v>363</v>
      </c>
      <c r="E54" s="9">
        <v>8</v>
      </c>
      <c r="F54" s="9" t="s">
        <v>274</v>
      </c>
      <c r="G54" s="9">
        <v>8</v>
      </c>
      <c r="H54" s="118"/>
    </row>
    <row r="55" spans="1:8" x14ac:dyDescent="0.35">
      <c r="A55" s="94">
        <v>39</v>
      </c>
      <c r="B55" s="123" t="s">
        <v>276</v>
      </c>
      <c r="C55" s="117" t="s">
        <v>399</v>
      </c>
      <c r="D55" s="128" t="s">
        <v>363</v>
      </c>
      <c r="E55" s="9">
        <v>1</v>
      </c>
      <c r="F55" s="9" t="s">
        <v>105</v>
      </c>
      <c r="G55" s="9">
        <v>1</v>
      </c>
      <c r="H55" s="118"/>
    </row>
    <row r="56" spans="1:8" x14ac:dyDescent="0.35">
      <c r="A56" s="94">
        <v>40</v>
      </c>
      <c r="B56" s="123" t="s">
        <v>277</v>
      </c>
      <c r="C56" s="117" t="s">
        <v>399</v>
      </c>
      <c r="D56" s="128" t="s">
        <v>363</v>
      </c>
      <c r="E56" s="9">
        <v>1</v>
      </c>
      <c r="F56" s="9" t="s">
        <v>105</v>
      </c>
      <c r="G56" s="9">
        <v>1</v>
      </c>
      <c r="H56" s="118"/>
    </row>
    <row r="57" spans="1:8" x14ac:dyDescent="0.35">
      <c r="A57" s="125">
        <v>41</v>
      </c>
      <c r="B57" s="123" t="s">
        <v>278</v>
      </c>
      <c r="C57" s="117" t="s">
        <v>399</v>
      </c>
      <c r="D57" s="128" t="s">
        <v>363</v>
      </c>
      <c r="E57" s="9">
        <v>1</v>
      </c>
      <c r="F57" s="9" t="s">
        <v>63</v>
      </c>
      <c r="G57" s="9">
        <v>1</v>
      </c>
      <c r="H57" s="118"/>
    </row>
    <row r="58" spans="1:8" ht="28" x14ac:dyDescent="0.35">
      <c r="A58" s="94">
        <v>42</v>
      </c>
      <c r="B58" s="123" t="s">
        <v>479</v>
      </c>
      <c r="C58" s="117" t="s">
        <v>480</v>
      </c>
      <c r="D58" s="128" t="s">
        <v>363</v>
      </c>
      <c r="E58" s="9">
        <v>8</v>
      </c>
      <c r="F58" s="9" t="s">
        <v>105</v>
      </c>
      <c r="G58" s="9">
        <v>8</v>
      </c>
      <c r="H58" s="118"/>
    </row>
    <row r="59" spans="1:8" x14ac:dyDescent="0.35">
      <c r="A59" s="94">
        <v>43</v>
      </c>
      <c r="B59" s="123" t="s">
        <v>481</v>
      </c>
      <c r="C59" s="117" t="s">
        <v>482</v>
      </c>
      <c r="D59" s="128" t="s">
        <v>363</v>
      </c>
      <c r="E59" s="9">
        <v>16</v>
      </c>
      <c r="F59" s="9" t="s">
        <v>105</v>
      </c>
      <c r="G59" s="9">
        <v>16</v>
      </c>
      <c r="H59" s="118"/>
    </row>
    <row r="60" spans="1:8" x14ac:dyDescent="0.35">
      <c r="A60" s="94">
        <v>44</v>
      </c>
      <c r="B60" s="123" t="s">
        <v>483</v>
      </c>
      <c r="C60" s="117" t="s">
        <v>484</v>
      </c>
      <c r="D60" s="128" t="s">
        <v>363</v>
      </c>
      <c r="E60" s="9">
        <v>16</v>
      </c>
      <c r="F60" s="9" t="s">
        <v>105</v>
      </c>
      <c r="G60" s="9">
        <v>16</v>
      </c>
      <c r="H60" s="118"/>
    </row>
    <row r="61" spans="1:8" x14ac:dyDescent="0.35">
      <c r="A61" s="94">
        <v>45</v>
      </c>
      <c r="B61" s="123" t="s">
        <v>486</v>
      </c>
      <c r="C61" s="117" t="s">
        <v>485</v>
      </c>
      <c r="D61" s="128" t="s">
        <v>363</v>
      </c>
      <c r="E61" s="9">
        <v>1</v>
      </c>
      <c r="F61" s="9" t="s">
        <v>274</v>
      </c>
      <c r="G61" s="9">
        <v>1</v>
      </c>
      <c r="H61" s="118"/>
    </row>
    <row r="62" spans="1:8" x14ac:dyDescent="0.35">
      <c r="A62" s="125">
        <v>46</v>
      </c>
      <c r="B62" s="123" t="s">
        <v>400</v>
      </c>
      <c r="C62" s="117" t="s">
        <v>401</v>
      </c>
      <c r="D62" s="128" t="s">
        <v>363</v>
      </c>
      <c r="E62" s="9">
        <v>16</v>
      </c>
      <c r="F62" s="9" t="s">
        <v>63</v>
      </c>
      <c r="G62" s="9">
        <v>16</v>
      </c>
      <c r="H62" s="118"/>
    </row>
    <row r="63" spans="1:8" x14ac:dyDescent="0.35">
      <c r="A63" s="94">
        <v>47</v>
      </c>
      <c r="B63" s="123" t="s">
        <v>400</v>
      </c>
      <c r="C63" s="117" t="s">
        <v>402</v>
      </c>
      <c r="D63" s="128" t="s">
        <v>363</v>
      </c>
      <c r="E63" s="9">
        <v>16</v>
      </c>
      <c r="F63" s="9" t="s">
        <v>63</v>
      </c>
      <c r="G63" s="9">
        <v>16</v>
      </c>
      <c r="H63" s="118"/>
    </row>
    <row r="64" spans="1:8" x14ac:dyDescent="0.35">
      <c r="A64" s="94">
        <v>48</v>
      </c>
      <c r="B64" s="123" t="s">
        <v>403</v>
      </c>
      <c r="C64" s="117" t="s">
        <v>404</v>
      </c>
      <c r="D64" s="128" t="s">
        <v>363</v>
      </c>
      <c r="E64" s="9">
        <v>16</v>
      </c>
      <c r="F64" s="9" t="s">
        <v>63</v>
      </c>
      <c r="G64" s="9">
        <v>16</v>
      </c>
      <c r="H64" s="118"/>
    </row>
    <row r="65" spans="1:8" x14ac:dyDescent="0.35">
      <c r="A65" s="94">
        <v>49</v>
      </c>
      <c r="B65" s="123" t="s">
        <v>403</v>
      </c>
      <c r="C65" s="117" t="s">
        <v>405</v>
      </c>
      <c r="D65" s="128" t="s">
        <v>363</v>
      </c>
      <c r="E65" s="9">
        <v>16</v>
      </c>
      <c r="F65" s="9" t="s">
        <v>63</v>
      </c>
      <c r="G65" s="9">
        <v>16</v>
      </c>
      <c r="H65" s="118"/>
    </row>
    <row r="66" spans="1:8" x14ac:dyDescent="0.35">
      <c r="A66" s="94">
        <v>50</v>
      </c>
      <c r="B66" s="123" t="s">
        <v>403</v>
      </c>
      <c r="C66" s="117" t="s">
        <v>406</v>
      </c>
      <c r="D66" s="128" t="s">
        <v>363</v>
      </c>
      <c r="E66" s="9">
        <v>16</v>
      </c>
      <c r="F66" s="9" t="s">
        <v>63</v>
      </c>
      <c r="G66" s="9">
        <v>16</v>
      </c>
      <c r="H66" s="118"/>
    </row>
    <row r="67" spans="1:8" x14ac:dyDescent="0.35">
      <c r="A67" s="125">
        <v>51</v>
      </c>
      <c r="B67" s="123" t="s">
        <v>403</v>
      </c>
      <c r="C67" s="117" t="s">
        <v>407</v>
      </c>
      <c r="D67" s="128" t="s">
        <v>363</v>
      </c>
      <c r="E67" s="9">
        <v>16</v>
      </c>
      <c r="F67" s="9" t="s">
        <v>63</v>
      </c>
      <c r="G67" s="9">
        <v>16</v>
      </c>
      <c r="H67" s="118"/>
    </row>
    <row r="68" spans="1:8" x14ac:dyDescent="0.35">
      <c r="A68" s="94">
        <v>52</v>
      </c>
      <c r="B68" s="123" t="s">
        <v>403</v>
      </c>
      <c r="C68" s="117" t="s">
        <v>408</v>
      </c>
      <c r="D68" s="128" t="s">
        <v>363</v>
      </c>
      <c r="E68" s="9">
        <v>16</v>
      </c>
      <c r="F68" s="9" t="s">
        <v>63</v>
      </c>
      <c r="G68" s="9">
        <v>16</v>
      </c>
      <c r="H68" s="118"/>
    </row>
    <row r="69" spans="1:8" x14ac:dyDescent="0.35">
      <c r="A69" s="94">
        <v>53</v>
      </c>
      <c r="B69" s="123" t="s">
        <v>403</v>
      </c>
      <c r="C69" s="117" t="s">
        <v>409</v>
      </c>
      <c r="D69" s="128" t="s">
        <v>363</v>
      </c>
      <c r="E69" s="9">
        <v>16</v>
      </c>
      <c r="F69" s="9" t="s">
        <v>63</v>
      </c>
      <c r="G69" s="9">
        <v>16</v>
      </c>
      <c r="H69" s="118"/>
    </row>
    <row r="70" spans="1:8" x14ac:dyDescent="0.35">
      <c r="A70" s="94">
        <v>54</v>
      </c>
      <c r="B70" s="123" t="s">
        <v>410</v>
      </c>
      <c r="C70" s="117" t="s">
        <v>411</v>
      </c>
      <c r="D70" s="128" t="s">
        <v>363</v>
      </c>
      <c r="E70" s="9">
        <v>8</v>
      </c>
      <c r="F70" s="9" t="s">
        <v>63</v>
      </c>
      <c r="G70" s="9">
        <v>8</v>
      </c>
      <c r="H70" s="118"/>
    </row>
    <row r="71" spans="1:8" x14ac:dyDescent="0.35">
      <c r="A71" s="94">
        <v>55</v>
      </c>
      <c r="B71" s="123" t="s">
        <v>412</v>
      </c>
      <c r="C71" s="117" t="s">
        <v>411</v>
      </c>
      <c r="D71" s="128" t="s">
        <v>363</v>
      </c>
      <c r="E71" s="9">
        <v>8</v>
      </c>
      <c r="F71" s="9" t="s">
        <v>63</v>
      </c>
      <c r="G71" s="9">
        <v>8</v>
      </c>
      <c r="H71" s="118"/>
    </row>
    <row r="72" spans="1:8" x14ac:dyDescent="0.35">
      <c r="A72" s="125">
        <v>56</v>
      </c>
      <c r="B72" s="123" t="s">
        <v>413</v>
      </c>
      <c r="C72" s="117" t="s">
        <v>414</v>
      </c>
      <c r="D72" s="128" t="s">
        <v>363</v>
      </c>
      <c r="E72" s="9">
        <v>8</v>
      </c>
      <c r="F72" s="9" t="s">
        <v>63</v>
      </c>
      <c r="G72" s="9">
        <v>8</v>
      </c>
      <c r="H72" s="118"/>
    </row>
    <row r="73" spans="1:8" x14ac:dyDescent="0.35">
      <c r="A73" s="94">
        <v>57</v>
      </c>
      <c r="B73" s="123" t="s">
        <v>416</v>
      </c>
      <c r="C73" s="117" t="s">
        <v>414</v>
      </c>
      <c r="D73" s="128" t="s">
        <v>363</v>
      </c>
      <c r="E73" s="9">
        <v>8</v>
      </c>
      <c r="F73" s="9" t="s">
        <v>63</v>
      </c>
      <c r="G73" s="9">
        <v>8</v>
      </c>
      <c r="H73" s="118"/>
    </row>
    <row r="74" spans="1:8" x14ac:dyDescent="0.35">
      <c r="A74" s="94">
        <v>58</v>
      </c>
      <c r="B74" s="123" t="s">
        <v>415</v>
      </c>
      <c r="C74" s="117" t="s">
        <v>414</v>
      </c>
      <c r="D74" s="128" t="s">
        <v>363</v>
      </c>
      <c r="E74" s="9">
        <v>8</v>
      </c>
      <c r="F74" s="9" t="s">
        <v>63</v>
      </c>
      <c r="G74" s="9">
        <v>8</v>
      </c>
      <c r="H74" s="118"/>
    </row>
    <row r="75" spans="1:8" x14ac:dyDescent="0.35">
      <c r="A75" s="94">
        <v>59</v>
      </c>
      <c r="B75" s="123" t="s">
        <v>417</v>
      </c>
      <c r="C75" s="117" t="s">
        <v>418</v>
      </c>
      <c r="D75" s="128" t="s">
        <v>363</v>
      </c>
      <c r="E75" s="9">
        <v>40</v>
      </c>
      <c r="F75" s="9" t="s">
        <v>63</v>
      </c>
      <c r="G75" s="9">
        <v>40</v>
      </c>
      <c r="H75" s="118"/>
    </row>
    <row r="76" spans="1:8" x14ac:dyDescent="0.35">
      <c r="A76" s="94">
        <v>60</v>
      </c>
      <c r="B76" s="123" t="s">
        <v>419</v>
      </c>
      <c r="C76" s="117" t="s">
        <v>418</v>
      </c>
      <c r="D76" s="128" t="s">
        <v>363</v>
      </c>
      <c r="E76" s="9">
        <v>40</v>
      </c>
      <c r="F76" s="9" t="s">
        <v>63</v>
      </c>
      <c r="G76" s="9">
        <v>40</v>
      </c>
      <c r="H76" s="118"/>
    </row>
    <row r="77" spans="1:8" x14ac:dyDescent="0.35">
      <c r="A77" s="125">
        <v>61</v>
      </c>
      <c r="B77" s="123" t="s">
        <v>487</v>
      </c>
      <c r="C77" s="117" t="s">
        <v>488</v>
      </c>
      <c r="D77" s="128" t="s">
        <v>363</v>
      </c>
      <c r="E77" s="9">
        <v>40</v>
      </c>
      <c r="F77" s="9" t="s">
        <v>63</v>
      </c>
      <c r="G77" s="9">
        <v>40</v>
      </c>
      <c r="H77" s="118"/>
    </row>
    <row r="78" spans="1:8" x14ac:dyDescent="0.35">
      <c r="A78" s="94">
        <v>62</v>
      </c>
      <c r="B78" s="123" t="s">
        <v>279</v>
      </c>
      <c r="C78" s="117" t="s">
        <v>489</v>
      </c>
      <c r="D78" s="128" t="s">
        <v>363</v>
      </c>
      <c r="E78" s="9">
        <v>3</v>
      </c>
      <c r="F78" s="9" t="s">
        <v>268</v>
      </c>
      <c r="G78" s="9">
        <v>3</v>
      </c>
      <c r="H78" s="118"/>
    </row>
    <row r="79" spans="1:8" ht="31" x14ac:dyDescent="0.35">
      <c r="A79" s="94">
        <v>63</v>
      </c>
      <c r="B79" s="123" t="s">
        <v>280</v>
      </c>
      <c r="C79" s="143" t="s">
        <v>490</v>
      </c>
      <c r="D79" s="128" t="s">
        <v>363</v>
      </c>
      <c r="E79" s="9">
        <v>1</v>
      </c>
      <c r="F79" s="9" t="s">
        <v>268</v>
      </c>
      <c r="G79" s="9">
        <v>1</v>
      </c>
      <c r="H79" s="118"/>
    </row>
    <row r="80" spans="1:8" ht="31" x14ac:dyDescent="0.35">
      <c r="A80" s="94">
        <v>64</v>
      </c>
      <c r="B80" s="123" t="s">
        <v>281</v>
      </c>
      <c r="C80" s="144" t="s">
        <v>490</v>
      </c>
      <c r="D80" s="128" t="s">
        <v>363</v>
      </c>
      <c r="E80" s="9">
        <v>1</v>
      </c>
      <c r="F80" s="9" t="s">
        <v>282</v>
      </c>
      <c r="G80" s="9">
        <v>1</v>
      </c>
      <c r="H80" s="118"/>
    </row>
    <row r="81" spans="1:8" ht="31" x14ac:dyDescent="0.35">
      <c r="A81" s="94">
        <v>65</v>
      </c>
      <c r="B81" s="123" t="s">
        <v>283</v>
      </c>
      <c r="C81" s="143" t="s">
        <v>493</v>
      </c>
      <c r="D81" s="128" t="s">
        <v>363</v>
      </c>
      <c r="E81" s="9">
        <v>1</v>
      </c>
      <c r="F81" s="9" t="s">
        <v>282</v>
      </c>
      <c r="G81" s="9">
        <v>1</v>
      </c>
      <c r="H81" s="118"/>
    </row>
    <row r="82" spans="1:8" x14ac:dyDescent="0.35">
      <c r="A82" s="125">
        <v>66</v>
      </c>
      <c r="B82" s="123" t="s">
        <v>420</v>
      </c>
      <c r="C82" s="117" t="s">
        <v>421</v>
      </c>
      <c r="D82" s="128" t="s">
        <v>363</v>
      </c>
      <c r="E82" s="9">
        <v>8</v>
      </c>
      <c r="F82" s="9" t="s">
        <v>63</v>
      </c>
      <c r="G82" s="9">
        <v>8</v>
      </c>
      <c r="H82" s="118"/>
    </row>
    <row r="83" spans="1:8" x14ac:dyDescent="0.35">
      <c r="A83" s="94">
        <v>67</v>
      </c>
      <c r="B83" s="123" t="s">
        <v>424</v>
      </c>
      <c r="C83" s="117" t="s">
        <v>425</v>
      </c>
      <c r="D83" s="128" t="s">
        <v>363</v>
      </c>
      <c r="E83" s="9">
        <v>8</v>
      </c>
      <c r="F83" s="9" t="s">
        <v>63</v>
      </c>
      <c r="G83" s="9">
        <v>8</v>
      </c>
      <c r="H83" s="118"/>
    </row>
    <row r="84" spans="1:8" x14ac:dyDescent="0.35">
      <c r="A84" s="94">
        <v>68</v>
      </c>
      <c r="B84" s="123" t="s">
        <v>422</v>
      </c>
      <c r="C84" s="117" t="s">
        <v>423</v>
      </c>
      <c r="D84" s="128" t="s">
        <v>363</v>
      </c>
      <c r="E84" s="9">
        <v>8</v>
      </c>
      <c r="F84" s="9" t="s">
        <v>274</v>
      </c>
      <c r="G84" s="9">
        <v>8</v>
      </c>
      <c r="H84" s="118"/>
    </row>
    <row r="85" spans="1:8" x14ac:dyDescent="0.35">
      <c r="A85" s="94">
        <v>69</v>
      </c>
      <c r="B85" s="123" t="s">
        <v>426</v>
      </c>
      <c r="C85" s="117" t="s">
        <v>427</v>
      </c>
      <c r="D85" s="128" t="s">
        <v>363</v>
      </c>
      <c r="E85" s="9">
        <v>8</v>
      </c>
      <c r="F85" s="9" t="s">
        <v>274</v>
      </c>
      <c r="G85" s="9">
        <v>8</v>
      </c>
      <c r="H85" s="118"/>
    </row>
    <row r="86" spans="1:8" ht="21.75" customHeight="1" x14ac:dyDescent="0.35">
      <c r="A86" s="94">
        <v>70</v>
      </c>
      <c r="B86" s="124" t="s">
        <v>429</v>
      </c>
      <c r="C86" s="117" t="s">
        <v>428</v>
      </c>
      <c r="D86" s="128" t="s">
        <v>363</v>
      </c>
      <c r="E86" s="9">
        <v>8</v>
      </c>
      <c r="F86" s="9" t="s">
        <v>274</v>
      </c>
      <c r="G86" s="9">
        <v>8</v>
      </c>
      <c r="H86" s="118"/>
    </row>
    <row r="87" spans="1:8" x14ac:dyDescent="0.35">
      <c r="A87" s="125">
        <v>71</v>
      </c>
      <c r="B87" s="123" t="s">
        <v>430</v>
      </c>
      <c r="C87" s="117" t="s">
        <v>431</v>
      </c>
      <c r="D87" s="128" t="s">
        <v>363</v>
      </c>
      <c r="E87" s="9">
        <v>8</v>
      </c>
      <c r="F87" s="9" t="s">
        <v>274</v>
      </c>
      <c r="G87" s="9">
        <v>8</v>
      </c>
      <c r="H87" s="118"/>
    </row>
    <row r="88" spans="1:8" x14ac:dyDescent="0.35">
      <c r="A88" s="94">
        <v>72</v>
      </c>
      <c r="B88" s="123" t="s">
        <v>430</v>
      </c>
      <c r="C88" s="117" t="s">
        <v>432</v>
      </c>
      <c r="D88" s="128" t="s">
        <v>363</v>
      </c>
      <c r="E88" s="9">
        <v>8</v>
      </c>
      <c r="F88" s="9" t="s">
        <v>274</v>
      </c>
      <c r="G88" s="9">
        <v>8</v>
      </c>
      <c r="H88" s="118"/>
    </row>
    <row r="89" spans="1:8" x14ac:dyDescent="0.35">
      <c r="A89" s="94">
        <v>73</v>
      </c>
      <c r="B89" s="123" t="s">
        <v>433</v>
      </c>
      <c r="C89" s="117" t="s">
        <v>434</v>
      </c>
      <c r="D89" s="128" t="s">
        <v>363</v>
      </c>
      <c r="E89" s="9">
        <v>8</v>
      </c>
      <c r="F89" s="9" t="s">
        <v>274</v>
      </c>
      <c r="G89" s="9">
        <v>8</v>
      </c>
      <c r="H89" s="118"/>
    </row>
    <row r="90" spans="1:8" ht="28.5" x14ac:dyDescent="0.35">
      <c r="A90" s="94">
        <v>74</v>
      </c>
      <c r="B90" s="124" t="s">
        <v>435</v>
      </c>
      <c r="C90" s="117" t="s">
        <v>436</v>
      </c>
      <c r="D90" s="128" t="s">
        <v>363</v>
      </c>
      <c r="E90" s="9">
        <v>8</v>
      </c>
      <c r="F90" s="9" t="s">
        <v>274</v>
      </c>
      <c r="G90" s="9">
        <v>8</v>
      </c>
      <c r="H90" s="118"/>
    </row>
    <row r="91" spans="1:8" x14ac:dyDescent="0.35">
      <c r="A91" s="94">
        <v>75</v>
      </c>
      <c r="B91" s="123" t="s">
        <v>437</v>
      </c>
      <c r="C91" s="117" t="s">
        <v>438</v>
      </c>
      <c r="D91" s="128" t="s">
        <v>363</v>
      </c>
      <c r="E91" s="9">
        <v>8</v>
      </c>
      <c r="F91" s="9" t="s">
        <v>274</v>
      </c>
      <c r="G91" s="9">
        <v>8</v>
      </c>
      <c r="H91" s="118"/>
    </row>
    <row r="92" spans="1:8" ht="42.5" x14ac:dyDescent="0.35">
      <c r="A92" s="125">
        <v>76</v>
      </c>
      <c r="B92" s="123" t="s">
        <v>284</v>
      </c>
      <c r="C92" s="145" t="s">
        <v>491</v>
      </c>
      <c r="D92" s="128" t="s">
        <v>363</v>
      </c>
      <c r="E92" s="9">
        <v>1</v>
      </c>
      <c r="F92" s="9" t="s">
        <v>63</v>
      </c>
      <c r="G92" s="9">
        <v>1</v>
      </c>
      <c r="H92" s="118"/>
    </row>
    <row r="93" spans="1:8" x14ac:dyDescent="0.35">
      <c r="A93" s="94">
        <v>77</v>
      </c>
      <c r="B93" s="123" t="s">
        <v>285</v>
      </c>
      <c r="C93" s="117"/>
      <c r="D93" s="128" t="s">
        <v>363</v>
      </c>
      <c r="E93" s="9">
        <v>1</v>
      </c>
      <c r="F93" s="9" t="s">
        <v>105</v>
      </c>
      <c r="G93" s="9">
        <v>1</v>
      </c>
      <c r="H93" s="118"/>
    </row>
    <row r="94" spans="1:8" x14ac:dyDescent="0.35">
      <c r="A94" s="94">
        <v>78</v>
      </c>
      <c r="B94" s="123" t="s">
        <v>439</v>
      </c>
      <c r="C94" s="117" t="s">
        <v>440</v>
      </c>
      <c r="D94" s="128" t="s">
        <v>363</v>
      </c>
      <c r="E94" s="9">
        <v>8</v>
      </c>
      <c r="F94" s="9" t="s">
        <v>63</v>
      </c>
      <c r="G94" s="9">
        <v>8</v>
      </c>
      <c r="H94" s="118"/>
    </row>
    <row r="95" spans="1:8" x14ac:dyDescent="0.35">
      <c r="A95" s="94">
        <v>79</v>
      </c>
      <c r="B95" s="123" t="s">
        <v>286</v>
      </c>
      <c r="C95" s="117" t="s">
        <v>492</v>
      </c>
      <c r="D95" s="128" t="s">
        <v>363</v>
      </c>
      <c r="E95" s="9">
        <v>2</v>
      </c>
      <c r="F95" s="9" t="s">
        <v>105</v>
      </c>
      <c r="G95" s="9">
        <v>2</v>
      </c>
      <c r="H95" s="118"/>
    </row>
    <row r="96" spans="1:8" x14ac:dyDescent="0.35">
      <c r="A96" s="94">
        <v>80</v>
      </c>
      <c r="B96" s="123" t="s">
        <v>287</v>
      </c>
      <c r="C96" s="117"/>
      <c r="D96" s="128" t="s">
        <v>363</v>
      </c>
      <c r="E96" s="9">
        <v>1</v>
      </c>
      <c r="F96" s="9" t="s">
        <v>63</v>
      </c>
      <c r="G96" s="9">
        <v>1</v>
      </c>
      <c r="H96" s="118"/>
    </row>
    <row r="97" spans="1:8" ht="28.5" x14ac:dyDescent="0.35">
      <c r="A97" s="125">
        <v>81</v>
      </c>
      <c r="B97" s="124" t="s">
        <v>441</v>
      </c>
      <c r="C97" s="117" t="s">
        <v>442</v>
      </c>
      <c r="D97" s="128" t="s">
        <v>363</v>
      </c>
      <c r="E97" s="9">
        <v>8</v>
      </c>
      <c r="F97" s="9" t="s">
        <v>63</v>
      </c>
      <c r="G97" s="9">
        <v>8</v>
      </c>
      <c r="H97" s="118"/>
    </row>
    <row r="98" spans="1:8" ht="28.5" x14ac:dyDescent="0.35">
      <c r="A98" s="94">
        <v>82</v>
      </c>
      <c r="B98" s="124" t="s">
        <v>443</v>
      </c>
      <c r="C98" s="117" t="s">
        <v>442</v>
      </c>
      <c r="D98" s="128" t="s">
        <v>363</v>
      </c>
      <c r="E98" s="9">
        <v>8</v>
      </c>
      <c r="F98" s="9" t="s">
        <v>63</v>
      </c>
      <c r="G98" s="9">
        <v>8</v>
      </c>
      <c r="H98" s="118"/>
    </row>
    <row r="99" spans="1:8" x14ac:dyDescent="0.35">
      <c r="A99" s="94">
        <v>83</v>
      </c>
      <c r="B99" s="123" t="s">
        <v>446</v>
      </c>
      <c r="C99" s="117" t="s">
        <v>447</v>
      </c>
      <c r="D99" s="128" t="s">
        <v>363</v>
      </c>
      <c r="E99" s="9">
        <v>8</v>
      </c>
      <c r="F99" s="9" t="s">
        <v>63</v>
      </c>
      <c r="G99" s="9">
        <v>8</v>
      </c>
      <c r="H99" s="118"/>
    </row>
    <row r="100" spans="1:8" x14ac:dyDescent="0.35">
      <c r="A100" s="94">
        <v>84</v>
      </c>
      <c r="B100" s="123" t="s">
        <v>444</v>
      </c>
      <c r="C100" s="117" t="s">
        <v>445</v>
      </c>
      <c r="D100" s="128" t="s">
        <v>363</v>
      </c>
      <c r="E100" s="9">
        <v>8</v>
      </c>
      <c r="F100" s="9" t="s">
        <v>63</v>
      </c>
      <c r="G100" s="9">
        <v>8</v>
      </c>
      <c r="H100" s="118"/>
    </row>
    <row r="101" spans="1:8" x14ac:dyDescent="0.35">
      <c r="A101" s="94">
        <v>85</v>
      </c>
      <c r="B101" s="124" t="s">
        <v>495</v>
      </c>
      <c r="C101" s="117" t="s">
        <v>494</v>
      </c>
      <c r="D101" s="128" t="s">
        <v>363</v>
      </c>
      <c r="E101" s="9">
        <v>8</v>
      </c>
      <c r="F101" s="9" t="s">
        <v>63</v>
      </c>
      <c r="G101" s="9">
        <v>8</v>
      </c>
      <c r="H101" s="118"/>
    </row>
    <row r="102" spans="1:8" x14ac:dyDescent="0.35">
      <c r="A102" s="125">
        <v>86</v>
      </c>
      <c r="B102" s="123" t="s">
        <v>496</v>
      </c>
      <c r="C102" s="117" t="s">
        <v>498</v>
      </c>
      <c r="D102" s="128" t="s">
        <v>363</v>
      </c>
      <c r="E102" s="9">
        <v>8</v>
      </c>
      <c r="F102" s="9" t="s">
        <v>63</v>
      </c>
      <c r="G102" s="9">
        <v>8</v>
      </c>
      <c r="H102" s="118"/>
    </row>
    <row r="103" spans="1:8" x14ac:dyDescent="0.35">
      <c r="A103" s="94">
        <v>87</v>
      </c>
      <c r="B103" s="123" t="s">
        <v>448</v>
      </c>
      <c r="C103" s="117" t="s">
        <v>449</v>
      </c>
      <c r="D103" s="128" t="s">
        <v>363</v>
      </c>
      <c r="E103" s="9">
        <v>4</v>
      </c>
      <c r="F103" s="9" t="s">
        <v>63</v>
      </c>
      <c r="G103" s="9">
        <v>4</v>
      </c>
      <c r="H103" s="118"/>
    </row>
    <row r="104" spans="1:8" x14ac:dyDescent="0.35">
      <c r="A104" s="94">
        <v>88</v>
      </c>
      <c r="B104" s="123" t="s">
        <v>450</v>
      </c>
      <c r="C104" s="117" t="s">
        <v>451</v>
      </c>
      <c r="D104" s="128" t="s">
        <v>363</v>
      </c>
      <c r="E104" s="9">
        <v>1</v>
      </c>
      <c r="F104" s="9" t="s">
        <v>63</v>
      </c>
      <c r="G104" s="9">
        <v>1</v>
      </c>
      <c r="H104" s="118"/>
    </row>
    <row r="105" spans="1:8" x14ac:dyDescent="0.35">
      <c r="A105" s="94">
        <v>89</v>
      </c>
      <c r="B105" s="123" t="s">
        <v>452</v>
      </c>
      <c r="C105" s="117" t="s">
        <v>453</v>
      </c>
      <c r="D105" s="128" t="s">
        <v>363</v>
      </c>
      <c r="E105" s="9">
        <v>1</v>
      </c>
      <c r="F105" s="9" t="s">
        <v>105</v>
      </c>
      <c r="G105" s="9">
        <v>1</v>
      </c>
      <c r="H105" s="118"/>
    </row>
    <row r="106" spans="1:8" x14ac:dyDescent="0.35">
      <c r="A106" s="94">
        <v>90</v>
      </c>
      <c r="B106" s="123" t="s">
        <v>288</v>
      </c>
      <c r="C106" s="146" t="s">
        <v>499</v>
      </c>
      <c r="D106" s="128" t="s">
        <v>363</v>
      </c>
      <c r="E106" s="9">
        <v>4</v>
      </c>
      <c r="F106" s="9" t="s">
        <v>282</v>
      </c>
      <c r="G106" s="9">
        <v>4</v>
      </c>
      <c r="H106" s="118"/>
    </row>
    <row r="107" spans="1:8" x14ac:dyDescent="0.35">
      <c r="A107" s="125">
        <v>91</v>
      </c>
      <c r="B107" s="123" t="s">
        <v>454</v>
      </c>
      <c r="C107" s="117" t="s">
        <v>455</v>
      </c>
      <c r="D107" s="128" t="s">
        <v>363</v>
      </c>
      <c r="E107" s="9">
        <v>4</v>
      </c>
      <c r="F107" s="9" t="s">
        <v>267</v>
      </c>
      <c r="G107" s="9">
        <v>4</v>
      </c>
      <c r="H107" s="118"/>
    </row>
    <row r="108" spans="1:8" x14ac:dyDescent="0.35">
      <c r="A108" s="94">
        <v>92</v>
      </c>
      <c r="B108" s="123" t="s">
        <v>456</v>
      </c>
      <c r="C108" s="117" t="s">
        <v>457</v>
      </c>
      <c r="D108" s="128" t="s">
        <v>363</v>
      </c>
      <c r="E108" s="9">
        <v>8</v>
      </c>
      <c r="F108" s="9" t="s">
        <v>274</v>
      </c>
      <c r="G108" s="9">
        <v>8</v>
      </c>
      <c r="H108" s="118"/>
    </row>
    <row r="109" spans="1:8" x14ac:dyDescent="0.35">
      <c r="A109" s="94">
        <v>93</v>
      </c>
      <c r="B109" s="123" t="s">
        <v>501</v>
      </c>
      <c r="C109" s="117" t="s">
        <v>497</v>
      </c>
      <c r="D109" s="128" t="s">
        <v>363</v>
      </c>
      <c r="E109" s="9">
        <v>8</v>
      </c>
      <c r="F109" s="9" t="s">
        <v>63</v>
      </c>
      <c r="G109" s="9">
        <v>8</v>
      </c>
      <c r="H109" s="118"/>
    </row>
    <row r="110" spans="1:8" x14ac:dyDescent="0.35">
      <c r="A110" s="94">
        <v>94</v>
      </c>
      <c r="B110" s="123" t="s">
        <v>502</v>
      </c>
      <c r="C110" s="117" t="s">
        <v>503</v>
      </c>
      <c r="D110" s="128" t="s">
        <v>363</v>
      </c>
      <c r="E110" s="9">
        <v>8</v>
      </c>
      <c r="F110" s="9" t="s">
        <v>105</v>
      </c>
      <c r="G110" s="9">
        <v>8</v>
      </c>
      <c r="H110" s="118"/>
    </row>
    <row r="111" spans="1:8" x14ac:dyDescent="0.35">
      <c r="A111" s="94">
        <v>95</v>
      </c>
      <c r="B111" s="123" t="s">
        <v>458</v>
      </c>
      <c r="C111" s="117" t="s">
        <v>459</v>
      </c>
      <c r="D111" s="128" t="s">
        <v>363</v>
      </c>
      <c r="E111" s="9">
        <v>2</v>
      </c>
      <c r="F111" s="9" t="s">
        <v>289</v>
      </c>
      <c r="G111" s="9">
        <v>2</v>
      </c>
      <c r="H111" s="118"/>
    </row>
    <row r="112" spans="1:8" x14ac:dyDescent="0.35">
      <c r="A112" s="125">
        <v>96</v>
      </c>
      <c r="B112" s="123" t="s">
        <v>504</v>
      </c>
      <c r="C112" s="117" t="s">
        <v>503</v>
      </c>
      <c r="D112" s="128" t="s">
        <v>363</v>
      </c>
      <c r="E112" s="9">
        <v>1</v>
      </c>
      <c r="F112" s="9" t="s">
        <v>290</v>
      </c>
      <c r="G112" s="9">
        <v>1</v>
      </c>
      <c r="H112" s="118"/>
    </row>
    <row r="113" spans="1:8" x14ac:dyDescent="0.35">
      <c r="A113" s="94">
        <v>97</v>
      </c>
      <c r="B113" s="123" t="s">
        <v>509</v>
      </c>
      <c r="C113" s="117" t="s">
        <v>510</v>
      </c>
      <c r="D113" s="128" t="s">
        <v>363</v>
      </c>
      <c r="E113" s="9">
        <v>8</v>
      </c>
      <c r="F113" s="9" t="s">
        <v>274</v>
      </c>
      <c r="G113" s="9">
        <v>8</v>
      </c>
      <c r="H113" s="118"/>
    </row>
    <row r="114" spans="1:8" x14ac:dyDescent="0.35">
      <c r="A114" s="94">
        <v>98</v>
      </c>
      <c r="B114" s="123" t="s">
        <v>507</v>
      </c>
      <c r="C114" s="117" t="s">
        <v>508</v>
      </c>
      <c r="D114" s="128" t="s">
        <v>363</v>
      </c>
      <c r="E114" s="9">
        <v>4</v>
      </c>
      <c r="F114" s="9" t="s">
        <v>267</v>
      </c>
      <c r="G114" s="9">
        <v>4</v>
      </c>
      <c r="H114" s="118"/>
    </row>
    <row r="115" spans="1:8" x14ac:dyDescent="0.35">
      <c r="A115" s="94">
        <v>99</v>
      </c>
      <c r="B115" s="123" t="s">
        <v>505</v>
      </c>
      <c r="C115" s="117" t="s">
        <v>506</v>
      </c>
      <c r="D115" s="128" t="s">
        <v>363</v>
      </c>
      <c r="E115" s="9">
        <v>4</v>
      </c>
      <c r="F115" s="9" t="s">
        <v>267</v>
      </c>
      <c r="G115" s="9">
        <v>4</v>
      </c>
      <c r="H115" s="118"/>
    </row>
    <row r="116" spans="1:8" x14ac:dyDescent="0.35">
      <c r="A116" s="94">
        <v>100</v>
      </c>
      <c r="B116" s="123" t="s">
        <v>291</v>
      </c>
      <c r="C116" s="117" t="s">
        <v>523</v>
      </c>
      <c r="D116" s="128" t="s">
        <v>363</v>
      </c>
      <c r="E116" s="9">
        <v>4</v>
      </c>
      <c r="F116" s="9" t="s">
        <v>267</v>
      </c>
      <c r="G116" s="9">
        <v>4</v>
      </c>
      <c r="H116" s="118"/>
    </row>
    <row r="117" spans="1:8" x14ac:dyDescent="0.35">
      <c r="A117" s="125">
        <v>101</v>
      </c>
      <c r="B117" s="123" t="s">
        <v>292</v>
      </c>
      <c r="C117" s="117" t="s">
        <v>500</v>
      </c>
      <c r="D117" s="128" t="s">
        <v>363</v>
      </c>
      <c r="E117" s="9">
        <v>4</v>
      </c>
      <c r="F117" s="9" t="s">
        <v>267</v>
      </c>
      <c r="G117" s="9">
        <v>4</v>
      </c>
      <c r="H117" s="118"/>
    </row>
    <row r="118" spans="1:8" x14ac:dyDescent="0.35">
      <c r="A118" s="94">
        <v>102</v>
      </c>
      <c r="B118" s="123" t="s">
        <v>293</v>
      </c>
      <c r="C118" s="117" t="s">
        <v>522</v>
      </c>
      <c r="D118" s="128" t="s">
        <v>363</v>
      </c>
      <c r="E118" s="9">
        <v>1</v>
      </c>
      <c r="F118" s="9" t="s">
        <v>282</v>
      </c>
      <c r="G118" s="9">
        <v>1</v>
      </c>
      <c r="H118" s="118"/>
    </row>
    <row r="119" spans="1:8" x14ac:dyDescent="0.35">
      <c r="A119" s="94">
        <v>103</v>
      </c>
      <c r="B119" s="123" t="s">
        <v>294</v>
      </c>
      <c r="C119" s="117" t="s">
        <v>521</v>
      </c>
      <c r="D119" s="128" t="s">
        <v>363</v>
      </c>
      <c r="E119" s="9">
        <v>8</v>
      </c>
      <c r="F119" s="9" t="s">
        <v>63</v>
      </c>
      <c r="G119" s="9">
        <v>8</v>
      </c>
      <c r="H119" s="118"/>
    </row>
    <row r="120" spans="1:8" x14ac:dyDescent="0.35">
      <c r="A120" s="94">
        <v>104</v>
      </c>
      <c r="B120" s="123" t="s">
        <v>519</v>
      </c>
      <c r="C120" s="117" t="s">
        <v>520</v>
      </c>
      <c r="D120" s="128" t="s">
        <v>363</v>
      </c>
      <c r="E120" s="9">
        <v>2</v>
      </c>
      <c r="F120" s="9" t="s">
        <v>282</v>
      </c>
      <c r="G120" s="9">
        <v>2</v>
      </c>
      <c r="H120" s="118"/>
    </row>
    <row r="121" spans="1:8" x14ac:dyDescent="0.35">
      <c r="A121" s="94">
        <v>105</v>
      </c>
      <c r="B121" s="123" t="s">
        <v>517</v>
      </c>
      <c r="C121" s="117" t="s">
        <v>518</v>
      </c>
      <c r="D121" s="128" t="s">
        <v>363</v>
      </c>
      <c r="E121" s="9">
        <v>2</v>
      </c>
      <c r="F121" s="9" t="s">
        <v>282</v>
      </c>
      <c r="G121" s="9">
        <v>2</v>
      </c>
      <c r="H121" s="118"/>
    </row>
    <row r="122" spans="1:8" ht="28.5" x14ac:dyDescent="0.35">
      <c r="A122" s="125">
        <v>106</v>
      </c>
      <c r="B122" s="124" t="s">
        <v>515</v>
      </c>
      <c r="C122" s="117" t="s">
        <v>516</v>
      </c>
      <c r="D122" s="128" t="s">
        <v>363</v>
      </c>
      <c r="E122" s="9">
        <v>4</v>
      </c>
      <c r="F122" s="9" t="s">
        <v>282</v>
      </c>
      <c r="G122" s="9">
        <v>4</v>
      </c>
      <c r="H122" s="118"/>
    </row>
    <row r="123" spans="1:8" x14ac:dyDescent="0.35">
      <c r="A123" s="94">
        <v>107</v>
      </c>
      <c r="B123" s="123" t="s">
        <v>513</v>
      </c>
      <c r="C123" s="117" t="s">
        <v>514</v>
      </c>
      <c r="D123" s="128" t="s">
        <v>363</v>
      </c>
      <c r="E123" s="9">
        <v>2</v>
      </c>
      <c r="F123" s="9" t="s">
        <v>268</v>
      </c>
      <c r="G123" s="9">
        <v>2</v>
      </c>
      <c r="H123" s="118"/>
    </row>
    <row r="124" spans="1:8" x14ac:dyDescent="0.35">
      <c r="A124" s="94">
        <v>108</v>
      </c>
      <c r="B124" s="123" t="s">
        <v>511</v>
      </c>
      <c r="C124" s="117" t="s">
        <v>512</v>
      </c>
      <c r="D124" s="128" t="s">
        <v>363</v>
      </c>
      <c r="E124" s="9">
        <v>1</v>
      </c>
      <c r="F124" s="9" t="s">
        <v>282</v>
      </c>
      <c r="G124" s="9">
        <v>1</v>
      </c>
      <c r="H124" s="118"/>
    </row>
    <row r="125" spans="1:8" x14ac:dyDescent="0.35">
      <c r="A125" s="94">
        <v>109</v>
      </c>
      <c r="B125" s="123" t="s">
        <v>476</v>
      </c>
      <c r="C125" s="117" t="s">
        <v>475</v>
      </c>
      <c r="D125" s="128" t="s">
        <v>363</v>
      </c>
      <c r="E125" s="9">
        <v>2</v>
      </c>
      <c r="F125" s="9" t="s">
        <v>295</v>
      </c>
      <c r="G125" s="9">
        <v>2</v>
      </c>
      <c r="H125" s="118"/>
    </row>
    <row r="126" spans="1:8" x14ac:dyDescent="0.35">
      <c r="A126" s="94">
        <v>110</v>
      </c>
      <c r="B126" s="123" t="s">
        <v>474</v>
      </c>
      <c r="C126" s="117" t="s">
        <v>475</v>
      </c>
      <c r="D126" s="128" t="s">
        <v>363</v>
      </c>
      <c r="E126" s="9">
        <v>2</v>
      </c>
      <c r="F126" s="9" t="s">
        <v>295</v>
      </c>
      <c r="G126" s="9">
        <v>2</v>
      </c>
      <c r="H126" s="118"/>
    </row>
    <row r="127" spans="1:8" ht="28" x14ac:dyDescent="0.35">
      <c r="A127" s="125">
        <v>111</v>
      </c>
      <c r="B127" s="124" t="s">
        <v>472</v>
      </c>
      <c r="C127" s="117" t="s">
        <v>473</v>
      </c>
      <c r="D127" s="128" t="s">
        <v>363</v>
      </c>
      <c r="E127" s="9">
        <v>40</v>
      </c>
      <c r="F127" s="9" t="s">
        <v>63</v>
      </c>
      <c r="G127" s="9">
        <v>40</v>
      </c>
      <c r="H127" s="118"/>
    </row>
    <row r="128" spans="1:8" x14ac:dyDescent="0.35">
      <c r="A128" s="94">
        <v>112</v>
      </c>
      <c r="B128" s="123" t="s">
        <v>460</v>
      </c>
      <c r="C128" s="117" t="s">
        <v>461</v>
      </c>
      <c r="D128" s="128" t="s">
        <v>363</v>
      </c>
      <c r="E128" s="9">
        <v>8</v>
      </c>
      <c r="F128" s="9" t="s">
        <v>63</v>
      </c>
      <c r="G128" s="9">
        <v>8</v>
      </c>
      <c r="H128" s="118"/>
    </row>
    <row r="129" spans="1:8" x14ac:dyDescent="0.35">
      <c r="A129" s="94">
        <v>113</v>
      </c>
      <c r="B129" s="123" t="s">
        <v>462</v>
      </c>
      <c r="C129" s="117" t="s">
        <v>463</v>
      </c>
      <c r="D129" s="128" t="s">
        <v>363</v>
      </c>
      <c r="E129" s="9">
        <v>40</v>
      </c>
      <c r="F129" s="9" t="s">
        <v>63</v>
      </c>
      <c r="G129" s="9">
        <v>40</v>
      </c>
      <c r="H129" s="118"/>
    </row>
    <row r="130" spans="1:8" x14ac:dyDescent="0.35">
      <c r="A130" s="94">
        <v>114</v>
      </c>
      <c r="B130" s="123" t="s">
        <v>464</v>
      </c>
      <c r="C130" s="117" t="s">
        <v>465</v>
      </c>
      <c r="D130" s="128" t="s">
        <v>363</v>
      </c>
      <c r="E130" s="9">
        <v>24</v>
      </c>
      <c r="F130" s="9" t="s">
        <v>63</v>
      </c>
      <c r="G130" s="9">
        <v>24</v>
      </c>
      <c r="H130" s="118"/>
    </row>
    <row r="131" spans="1:8" x14ac:dyDescent="0.35">
      <c r="A131" s="94">
        <v>115</v>
      </c>
      <c r="B131" s="123" t="s">
        <v>466</v>
      </c>
      <c r="C131" s="117" t="s">
        <v>467</v>
      </c>
      <c r="D131" s="128" t="s">
        <v>363</v>
      </c>
      <c r="E131" s="9">
        <v>24</v>
      </c>
      <c r="F131" s="9" t="s">
        <v>63</v>
      </c>
      <c r="G131" s="9">
        <v>24</v>
      </c>
      <c r="H131" s="118"/>
    </row>
    <row r="132" spans="1:8" x14ac:dyDescent="0.35">
      <c r="A132" s="125">
        <v>116</v>
      </c>
      <c r="B132" s="123" t="s">
        <v>466</v>
      </c>
      <c r="C132" s="117" t="s">
        <v>468</v>
      </c>
      <c r="D132" s="128" t="s">
        <v>363</v>
      </c>
      <c r="E132" s="9">
        <v>24</v>
      </c>
      <c r="F132" s="9" t="s">
        <v>63</v>
      </c>
      <c r="G132" s="9">
        <v>24</v>
      </c>
      <c r="H132" s="118"/>
    </row>
    <row r="133" spans="1:8" x14ac:dyDescent="0.35">
      <c r="A133" s="94">
        <v>117</v>
      </c>
      <c r="B133" s="123" t="s">
        <v>464</v>
      </c>
      <c r="C133" s="117" t="s">
        <v>469</v>
      </c>
      <c r="D133" s="128" t="s">
        <v>363</v>
      </c>
      <c r="E133" s="9">
        <v>40</v>
      </c>
      <c r="F133" s="9" t="s">
        <v>63</v>
      </c>
      <c r="G133" s="9">
        <v>40</v>
      </c>
      <c r="H133" s="118"/>
    </row>
    <row r="134" spans="1:8" ht="28.5" x14ac:dyDescent="0.35">
      <c r="A134" s="94">
        <v>118</v>
      </c>
      <c r="B134" s="124" t="s">
        <v>471</v>
      </c>
      <c r="C134" s="117" t="s">
        <v>470</v>
      </c>
      <c r="D134" s="128" t="s">
        <v>363</v>
      </c>
      <c r="E134" s="9">
        <v>104</v>
      </c>
      <c r="F134" s="9" t="s">
        <v>63</v>
      </c>
      <c r="G134" s="9">
        <v>104</v>
      </c>
      <c r="H134" s="118"/>
    </row>
    <row r="135" spans="1:8" ht="56" x14ac:dyDescent="0.35">
      <c r="A135" s="94">
        <v>119</v>
      </c>
      <c r="B135" s="115" t="s">
        <v>345</v>
      </c>
      <c r="C135" s="116" t="s">
        <v>346</v>
      </c>
      <c r="D135" s="42" t="s">
        <v>316</v>
      </c>
      <c r="E135" s="9">
        <v>1</v>
      </c>
      <c r="F135" s="9" t="s">
        <v>347</v>
      </c>
      <c r="G135" s="9">
        <v>8</v>
      </c>
      <c r="H135" s="119"/>
    </row>
    <row r="136" spans="1:8" ht="42.5" x14ac:dyDescent="0.35">
      <c r="A136" s="94">
        <v>120</v>
      </c>
      <c r="B136" s="140" t="s">
        <v>348</v>
      </c>
      <c r="C136" s="120" t="s">
        <v>349</v>
      </c>
      <c r="D136" s="27" t="s">
        <v>316</v>
      </c>
      <c r="E136" s="121">
        <v>3</v>
      </c>
      <c r="F136" s="121" t="s">
        <v>248</v>
      </c>
      <c r="G136" s="9">
        <v>24</v>
      </c>
      <c r="H136" s="119"/>
    </row>
    <row r="137" spans="1:8" ht="42.5" x14ac:dyDescent="0.35">
      <c r="A137" s="125">
        <v>121</v>
      </c>
      <c r="B137" s="140" t="s">
        <v>350</v>
      </c>
      <c r="C137" s="120" t="s">
        <v>351</v>
      </c>
      <c r="D137" s="27" t="s">
        <v>316</v>
      </c>
      <c r="E137" s="121">
        <v>3</v>
      </c>
      <c r="F137" s="121" t="s">
        <v>248</v>
      </c>
      <c r="G137" s="9">
        <v>24</v>
      </c>
      <c r="H137" s="119"/>
    </row>
    <row r="138" spans="1:8" ht="42.5" x14ac:dyDescent="0.35">
      <c r="A138" s="94">
        <v>122</v>
      </c>
      <c r="B138" s="140" t="s">
        <v>352</v>
      </c>
      <c r="C138" s="120" t="s">
        <v>353</v>
      </c>
      <c r="D138" s="27" t="s">
        <v>316</v>
      </c>
      <c r="E138" s="121">
        <v>3</v>
      </c>
      <c r="F138" s="121" t="s">
        <v>248</v>
      </c>
      <c r="G138" s="9">
        <v>24</v>
      </c>
      <c r="H138" s="119"/>
    </row>
    <row r="139" spans="1:8" ht="409.5" x14ac:dyDescent="0.35">
      <c r="A139" s="94">
        <v>123</v>
      </c>
      <c r="B139" s="141" t="s">
        <v>354</v>
      </c>
      <c r="C139" s="122" t="s">
        <v>355</v>
      </c>
      <c r="D139" s="27" t="s">
        <v>316</v>
      </c>
      <c r="E139" s="121">
        <v>1</v>
      </c>
      <c r="F139" s="121" t="s">
        <v>302</v>
      </c>
      <c r="G139" s="9">
        <v>8</v>
      </c>
      <c r="H139" s="119"/>
    </row>
    <row r="140" spans="1:8" ht="196" x14ac:dyDescent="0.35">
      <c r="A140" s="94">
        <v>124</v>
      </c>
      <c r="B140" s="141" t="s">
        <v>356</v>
      </c>
      <c r="C140" s="122" t="s">
        <v>357</v>
      </c>
      <c r="D140" s="27" t="s">
        <v>316</v>
      </c>
      <c r="E140" s="121">
        <v>1</v>
      </c>
      <c r="F140" s="121" t="s">
        <v>302</v>
      </c>
      <c r="G140" s="9">
        <v>8</v>
      </c>
      <c r="H140" s="119"/>
    </row>
    <row r="141" spans="1:8" ht="196" x14ac:dyDescent="0.35">
      <c r="A141" s="94">
        <v>125</v>
      </c>
      <c r="B141" s="141" t="s">
        <v>356</v>
      </c>
      <c r="C141" s="122" t="s">
        <v>358</v>
      </c>
      <c r="D141" s="27" t="s">
        <v>316</v>
      </c>
      <c r="E141" s="121">
        <v>1</v>
      </c>
      <c r="F141" s="121" t="s">
        <v>302</v>
      </c>
      <c r="G141" s="9">
        <v>8</v>
      </c>
      <c r="H141" s="119"/>
    </row>
    <row r="142" spans="1:8" ht="20.5" x14ac:dyDescent="0.45">
      <c r="A142" s="178" t="s">
        <v>14</v>
      </c>
      <c r="B142" s="179"/>
      <c r="C142" s="179"/>
      <c r="D142" s="179"/>
      <c r="E142" s="180"/>
      <c r="F142" s="180"/>
      <c r="G142" s="180"/>
      <c r="H142" s="181"/>
    </row>
    <row r="143" spans="1:8" ht="56" x14ac:dyDescent="0.35">
      <c r="A143" s="102" t="s">
        <v>6</v>
      </c>
      <c r="B143" s="2" t="s">
        <v>5</v>
      </c>
      <c r="C143" s="3" t="s">
        <v>4</v>
      </c>
      <c r="D143" s="2" t="s">
        <v>3</v>
      </c>
      <c r="E143" s="2" t="s">
        <v>2</v>
      </c>
      <c r="F143" s="2" t="s">
        <v>1</v>
      </c>
      <c r="G143" s="3" t="s">
        <v>0</v>
      </c>
      <c r="H143" s="3" t="s">
        <v>11</v>
      </c>
    </row>
    <row r="144" spans="1:8" s="12" customFormat="1" x14ac:dyDescent="0.35">
      <c r="A144" s="102">
        <v>1</v>
      </c>
      <c r="B144" s="37" t="s">
        <v>314</v>
      </c>
      <c r="C144" s="37" t="s">
        <v>315</v>
      </c>
      <c r="D144" s="31" t="s">
        <v>316</v>
      </c>
      <c r="E144" s="31">
        <v>3</v>
      </c>
      <c r="F144" s="31" t="s">
        <v>295</v>
      </c>
      <c r="G144" s="31">
        <v>24</v>
      </c>
      <c r="H144" s="3"/>
    </row>
    <row r="145" spans="1:8" s="12" customFormat="1" x14ac:dyDescent="0.35">
      <c r="A145" s="102">
        <v>2</v>
      </c>
      <c r="B145" s="37" t="s">
        <v>317</v>
      </c>
      <c r="C145" s="37" t="s">
        <v>318</v>
      </c>
      <c r="D145" s="31" t="s">
        <v>316</v>
      </c>
      <c r="E145" s="31">
        <v>1</v>
      </c>
      <c r="F145" s="31" t="s">
        <v>295</v>
      </c>
      <c r="G145" s="31">
        <v>8</v>
      </c>
      <c r="H145" s="3"/>
    </row>
    <row r="146" spans="1:8" s="12" customFormat="1" x14ac:dyDescent="0.35">
      <c r="A146" s="102">
        <v>3</v>
      </c>
      <c r="B146" s="37" t="s">
        <v>319</v>
      </c>
      <c r="C146" s="37" t="s">
        <v>320</v>
      </c>
      <c r="D146" s="31" t="s">
        <v>316</v>
      </c>
      <c r="E146" s="31">
        <v>10</v>
      </c>
      <c r="F146" s="31" t="s">
        <v>63</v>
      </c>
      <c r="G146" s="31">
        <v>80</v>
      </c>
      <c r="H146" s="3"/>
    </row>
    <row r="147" spans="1:8" s="12" customFormat="1" ht="234" x14ac:dyDescent="0.35">
      <c r="A147" s="102">
        <v>4</v>
      </c>
      <c r="B147" s="37" t="s">
        <v>321</v>
      </c>
      <c r="C147" s="103" t="s">
        <v>322</v>
      </c>
      <c r="D147" s="31" t="s">
        <v>316</v>
      </c>
      <c r="E147" s="98">
        <v>1</v>
      </c>
      <c r="F147" s="31" t="s">
        <v>63</v>
      </c>
      <c r="G147" s="31">
        <v>8</v>
      </c>
      <c r="H147" s="3"/>
    </row>
    <row r="148" spans="1:8" s="12" customFormat="1" ht="104" x14ac:dyDescent="0.35">
      <c r="A148" s="102">
        <v>5</v>
      </c>
      <c r="B148" s="37" t="s">
        <v>323</v>
      </c>
      <c r="C148" s="37" t="s">
        <v>324</v>
      </c>
      <c r="D148" s="31" t="s">
        <v>316</v>
      </c>
      <c r="E148" s="31">
        <v>3</v>
      </c>
      <c r="F148" s="31" t="s">
        <v>63</v>
      </c>
      <c r="G148" s="31">
        <v>24</v>
      </c>
      <c r="H148" s="3"/>
    </row>
    <row r="149" spans="1:8" s="12" customFormat="1" ht="195" x14ac:dyDescent="0.35">
      <c r="A149" s="102">
        <v>6</v>
      </c>
      <c r="B149" s="37" t="s">
        <v>325</v>
      </c>
      <c r="C149" s="37" t="s">
        <v>326</v>
      </c>
      <c r="D149" s="31" t="s">
        <v>316</v>
      </c>
      <c r="E149" s="31">
        <v>1</v>
      </c>
      <c r="F149" s="31" t="s">
        <v>63</v>
      </c>
      <c r="G149" s="31">
        <v>3</v>
      </c>
      <c r="H149" s="3"/>
    </row>
    <row r="150" spans="1:8" s="12" customFormat="1" ht="377" x14ac:dyDescent="0.35">
      <c r="A150" s="102">
        <v>7</v>
      </c>
      <c r="B150" s="37" t="s">
        <v>327</v>
      </c>
      <c r="C150" s="37" t="s">
        <v>328</v>
      </c>
      <c r="D150" s="31" t="s">
        <v>316</v>
      </c>
      <c r="E150" s="31">
        <v>1</v>
      </c>
      <c r="F150" s="31" t="s">
        <v>63</v>
      </c>
      <c r="G150" s="31">
        <v>3</v>
      </c>
      <c r="H150" s="3"/>
    </row>
    <row r="151" spans="1:8" s="12" customFormat="1" ht="104" x14ac:dyDescent="0.35">
      <c r="A151" s="102">
        <v>8</v>
      </c>
      <c r="B151" s="104" t="s">
        <v>329</v>
      </c>
      <c r="C151" s="104" t="s">
        <v>330</v>
      </c>
      <c r="D151" s="31" t="s">
        <v>316</v>
      </c>
      <c r="E151" s="31">
        <v>1</v>
      </c>
      <c r="F151" s="31" t="s">
        <v>63</v>
      </c>
      <c r="G151" s="31">
        <v>3</v>
      </c>
      <c r="H151" s="3"/>
    </row>
    <row r="152" spans="1:8" s="12" customFormat="1" x14ac:dyDescent="0.35">
      <c r="A152" s="102">
        <v>9</v>
      </c>
      <c r="B152" s="105" t="s">
        <v>331</v>
      </c>
      <c r="C152" s="92" t="s">
        <v>332</v>
      </c>
      <c r="D152" s="98" t="s">
        <v>316</v>
      </c>
      <c r="E152" s="75">
        <v>1</v>
      </c>
      <c r="F152" s="106" t="s">
        <v>63</v>
      </c>
      <c r="G152" s="3">
        <v>8</v>
      </c>
      <c r="H152" s="3"/>
    </row>
    <row r="153" spans="1:8" s="12" customFormat="1" x14ac:dyDescent="0.35">
      <c r="A153" s="102">
        <v>10</v>
      </c>
      <c r="B153" s="107" t="s">
        <v>333</v>
      </c>
      <c r="C153" s="108" t="s">
        <v>334</v>
      </c>
      <c r="D153" s="31" t="s">
        <v>316</v>
      </c>
      <c r="E153" s="109">
        <v>10</v>
      </c>
      <c r="F153" s="106" t="s">
        <v>63</v>
      </c>
      <c r="G153" s="31">
        <v>80</v>
      </c>
      <c r="H153" s="110"/>
    </row>
    <row r="154" spans="1:8" s="12" customFormat="1" x14ac:dyDescent="0.35">
      <c r="A154" s="102">
        <v>11</v>
      </c>
      <c r="B154" s="107" t="s">
        <v>335</v>
      </c>
      <c r="C154" s="108" t="s">
        <v>336</v>
      </c>
      <c r="D154" s="31" t="s">
        <v>316</v>
      </c>
      <c r="E154" s="109">
        <v>1</v>
      </c>
      <c r="F154" s="106" t="s">
        <v>63</v>
      </c>
      <c r="G154" s="31">
        <v>8</v>
      </c>
      <c r="H154" s="110"/>
    </row>
    <row r="155" spans="1:8" s="12" customFormat="1" x14ac:dyDescent="0.35">
      <c r="A155" s="102">
        <v>12</v>
      </c>
      <c r="B155" s="107" t="s">
        <v>337</v>
      </c>
      <c r="C155" s="108" t="s">
        <v>338</v>
      </c>
      <c r="D155" s="31" t="s">
        <v>316</v>
      </c>
      <c r="E155" s="109">
        <v>5</v>
      </c>
      <c r="F155" s="106" t="s">
        <v>63</v>
      </c>
      <c r="G155" s="31">
        <v>40</v>
      </c>
      <c r="H155" s="110"/>
    </row>
    <row r="156" spans="1:8" s="12" customFormat="1" x14ac:dyDescent="0.35">
      <c r="A156" s="102">
        <v>13</v>
      </c>
      <c r="B156" s="107" t="s">
        <v>339</v>
      </c>
      <c r="C156" s="108" t="s">
        <v>340</v>
      </c>
      <c r="D156" s="31" t="s">
        <v>316</v>
      </c>
      <c r="E156" s="109">
        <v>1</v>
      </c>
      <c r="F156" s="106" t="s">
        <v>295</v>
      </c>
      <c r="G156" s="31">
        <v>8</v>
      </c>
      <c r="H156" s="110"/>
    </row>
    <row r="157" spans="1:8" s="12" customFormat="1" x14ac:dyDescent="0.35">
      <c r="A157" s="102">
        <v>14</v>
      </c>
      <c r="B157" s="107" t="s">
        <v>341</v>
      </c>
      <c r="C157" s="108" t="s">
        <v>342</v>
      </c>
      <c r="D157" s="31" t="s">
        <v>316</v>
      </c>
      <c r="E157" s="109">
        <v>2</v>
      </c>
      <c r="F157" s="106" t="s">
        <v>63</v>
      </c>
      <c r="G157" s="31">
        <v>16</v>
      </c>
      <c r="H157" s="110"/>
    </row>
    <row r="158" spans="1:8" s="12" customFormat="1" x14ac:dyDescent="0.35">
      <c r="A158" s="102">
        <v>15</v>
      </c>
      <c r="B158" s="111" t="s">
        <v>343</v>
      </c>
      <c r="C158" s="108" t="s">
        <v>344</v>
      </c>
      <c r="D158" s="31" t="s">
        <v>316</v>
      </c>
      <c r="E158" s="112">
        <v>2</v>
      </c>
      <c r="F158" s="112" t="s">
        <v>63</v>
      </c>
      <c r="G158" s="113">
        <v>16</v>
      </c>
      <c r="H158" s="114"/>
    </row>
    <row r="159" spans="1:8" ht="20.5" x14ac:dyDescent="0.35">
      <c r="A159" s="168" t="s">
        <v>7</v>
      </c>
      <c r="B159" s="169"/>
      <c r="C159" s="169"/>
      <c r="D159" s="152"/>
      <c r="E159" s="152"/>
      <c r="F159" s="152"/>
      <c r="G159" s="152"/>
      <c r="H159" s="169"/>
    </row>
    <row r="160" spans="1:8" ht="56" x14ac:dyDescent="0.35">
      <c r="A160" s="3" t="s">
        <v>6</v>
      </c>
      <c r="B160" s="3" t="s">
        <v>5</v>
      </c>
      <c r="C160" s="3" t="s">
        <v>4</v>
      </c>
      <c r="D160" s="3" t="s">
        <v>3</v>
      </c>
      <c r="E160" s="3" t="s">
        <v>2</v>
      </c>
      <c r="F160" s="3" t="s">
        <v>1</v>
      </c>
      <c r="G160" s="3" t="s">
        <v>0</v>
      </c>
      <c r="H160" s="3" t="s">
        <v>11</v>
      </c>
    </row>
    <row r="161" spans="1:8" ht="28" x14ac:dyDescent="0.35">
      <c r="A161" s="26">
        <v>1</v>
      </c>
      <c r="B161" s="92" t="s">
        <v>300</v>
      </c>
      <c r="C161" s="27" t="s">
        <v>301</v>
      </c>
      <c r="D161" s="67" t="s">
        <v>144</v>
      </c>
      <c r="E161" s="97">
        <v>1</v>
      </c>
      <c r="F161" s="6" t="s">
        <v>302</v>
      </c>
      <c r="G161" s="3">
        <v>4</v>
      </c>
      <c r="H161" s="3"/>
    </row>
    <row r="162" spans="1:8" ht="28" x14ac:dyDescent="0.35">
      <c r="A162" s="26">
        <v>2</v>
      </c>
      <c r="B162" s="92" t="s">
        <v>300</v>
      </c>
      <c r="C162" s="27" t="s">
        <v>303</v>
      </c>
      <c r="D162" s="67" t="s">
        <v>144</v>
      </c>
      <c r="E162" s="98">
        <v>1</v>
      </c>
      <c r="F162" s="6" t="s">
        <v>302</v>
      </c>
      <c r="G162" s="3">
        <v>4</v>
      </c>
      <c r="H162" s="3"/>
    </row>
    <row r="163" spans="1:8" ht="28" x14ac:dyDescent="0.35">
      <c r="A163" s="26">
        <v>3</v>
      </c>
      <c r="B163" s="92" t="s">
        <v>300</v>
      </c>
      <c r="C163" s="27" t="s">
        <v>304</v>
      </c>
      <c r="D163" s="67" t="s">
        <v>144</v>
      </c>
      <c r="E163" s="97">
        <v>1</v>
      </c>
      <c r="F163" s="6" t="s">
        <v>302</v>
      </c>
      <c r="G163" s="3">
        <v>4</v>
      </c>
      <c r="H163" s="3"/>
    </row>
    <row r="164" spans="1:8" ht="28" x14ac:dyDescent="0.35">
      <c r="A164" s="26">
        <v>4</v>
      </c>
      <c r="B164" s="92" t="s">
        <v>300</v>
      </c>
      <c r="C164" s="27" t="s">
        <v>305</v>
      </c>
      <c r="D164" s="67" t="s">
        <v>144</v>
      </c>
      <c r="E164" s="98">
        <v>1</v>
      </c>
      <c r="F164" s="6" t="s">
        <v>302</v>
      </c>
      <c r="G164" s="3">
        <v>4</v>
      </c>
      <c r="H164" s="3"/>
    </row>
    <row r="165" spans="1:8" ht="42" x14ac:dyDescent="0.35">
      <c r="A165" s="26">
        <v>5</v>
      </c>
      <c r="B165" s="92" t="s">
        <v>306</v>
      </c>
      <c r="C165" s="27" t="s">
        <v>307</v>
      </c>
      <c r="D165" s="67" t="s">
        <v>144</v>
      </c>
      <c r="E165" s="28">
        <v>1</v>
      </c>
      <c r="F165" s="6" t="s">
        <v>302</v>
      </c>
      <c r="G165" s="3">
        <v>4</v>
      </c>
      <c r="H165" s="3"/>
    </row>
    <row r="166" spans="1:8" x14ac:dyDescent="0.35">
      <c r="A166" s="26">
        <v>6</v>
      </c>
      <c r="B166" s="92" t="s">
        <v>308</v>
      </c>
      <c r="C166" s="27" t="s">
        <v>309</v>
      </c>
      <c r="D166" s="67" t="s">
        <v>144</v>
      </c>
      <c r="E166" s="28">
        <v>1</v>
      </c>
      <c r="F166" s="6" t="s">
        <v>63</v>
      </c>
      <c r="G166" s="3">
        <v>8</v>
      </c>
      <c r="H166" s="3"/>
    </row>
    <row r="167" spans="1:8" x14ac:dyDescent="0.35">
      <c r="A167" s="99">
        <v>7</v>
      </c>
      <c r="B167" s="100" t="s">
        <v>310</v>
      </c>
      <c r="C167" s="27" t="s">
        <v>311</v>
      </c>
      <c r="D167" s="67" t="s">
        <v>144</v>
      </c>
      <c r="E167" s="28">
        <v>1</v>
      </c>
      <c r="F167" s="58" t="s">
        <v>302</v>
      </c>
      <c r="G167" s="31">
        <v>8</v>
      </c>
      <c r="H167" s="32"/>
    </row>
    <row r="168" spans="1:8" x14ac:dyDescent="0.35">
      <c r="A168" s="101">
        <v>8</v>
      </c>
      <c r="B168" s="100" t="s">
        <v>312</v>
      </c>
      <c r="C168" s="27" t="s">
        <v>313</v>
      </c>
      <c r="D168" s="67" t="s">
        <v>144</v>
      </c>
      <c r="E168" s="98">
        <v>1</v>
      </c>
      <c r="F168" s="58" t="s">
        <v>63</v>
      </c>
      <c r="G168" s="31">
        <v>16</v>
      </c>
      <c r="H168" s="32"/>
    </row>
  </sheetData>
  <mergeCells count="30">
    <mergeCell ref="A159:H159"/>
    <mergeCell ref="A142:H142"/>
    <mergeCell ref="A4:H4"/>
    <mergeCell ref="A5:H5"/>
    <mergeCell ref="A15:H15"/>
    <mergeCell ref="A13:B13"/>
    <mergeCell ref="C13:H13"/>
    <mergeCell ref="A7:C7"/>
    <mergeCell ref="D7:H7"/>
    <mergeCell ref="A8:B8"/>
    <mergeCell ref="C8:H8"/>
    <mergeCell ref="A9:B9"/>
    <mergeCell ref="C9:D9"/>
    <mergeCell ref="E9:F9"/>
    <mergeCell ref="G9:H9"/>
    <mergeCell ref="A12:B12"/>
    <mergeCell ref="A1:H1"/>
    <mergeCell ref="A2:H2"/>
    <mergeCell ref="A3:H3"/>
    <mergeCell ref="A6:B6"/>
    <mergeCell ref="C6:H6"/>
    <mergeCell ref="C12:H12"/>
    <mergeCell ref="A14:B14"/>
    <mergeCell ref="C14:H14"/>
    <mergeCell ref="A10:B10"/>
    <mergeCell ref="C10:D10"/>
    <mergeCell ref="E10:F10"/>
    <mergeCell ref="G10:H10"/>
    <mergeCell ref="A11:B11"/>
    <mergeCell ref="C11:H11"/>
  </mergeCells>
  <hyperlinks>
    <hyperlink ref="C135" r:id="rId1" xr:uid="{C26D59F7-F56E-4E90-97E8-AF01070DE7CC}"/>
  </hyperlinks>
  <pageMargins left="0.7" right="0.7" top="0.75" bottom="0.75" header="0" footer="0"/>
  <pageSetup paperSize="9" scale="47" fitToHeight="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1"/>
  <sheetViews>
    <sheetView tabSelected="1" topLeftCell="A2" zoomScale="56" zoomScaleNormal="87" workbookViewId="0">
      <selection activeCell="N42" sqref="N42"/>
    </sheetView>
  </sheetViews>
  <sheetFormatPr defaultColWidth="14.453125" defaultRowHeight="14.5" x14ac:dyDescent="0.35"/>
  <cols>
    <col min="1" max="1" width="5.1796875" style="1" customWidth="1"/>
    <col min="2" max="2" width="52" style="1" customWidth="1"/>
    <col min="3" max="3" width="27.453125" style="1" customWidth="1"/>
    <col min="4" max="4" width="22" style="1" customWidth="1"/>
    <col min="5" max="5" width="15.453125" style="1" customWidth="1"/>
    <col min="6" max="6" width="19.7265625" style="1" bestFit="1" customWidth="1"/>
    <col min="7" max="7" width="14.453125" style="1" customWidth="1"/>
    <col min="8" max="9" width="8.7265625" style="1" customWidth="1"/>
    <col min="10" max="16384" width="14.453125" style="1"/>
  </cols>
  <sheetData>
    <row r="1" spans="1:8" x14ac:dyDescent="0.35">
      <c r="A1" s="183" t="s">
        <v>10</v>
      </c>
      <c r="B1" s="184"/>
      <c r="C1" s="184"/>
      <c r="D1" s="184"/>
      <c r="E1" s="184"/>
      <c r="F1" s="184"/>
      <c r="G1" s="184"/>
    </row>
    <row r="2" spans="1:8" ht="20.5" x14ac:dyDescent="0.45">
      <c r="A2" s="154" t="s">
        <v>34</v>
      </c>
      <c r="B2" s="154"/>
      <c r="C2" s="154"/>
      <c r="D2" s="154"/>
      <c r="E2" s="154"/>
      <c r="F2" s="154"/>
      <c r="G2" s="154"/>
      <c r="H2" s="19"/>
    </row>
    <row r="3" spans="1:8" ht="20.5" x14ac:dyDescent="0.35">
      <c r="A3" s="155" t="str">
        <f>'Информация о Чемпионате'!B2</f>
        <v>Региональный этап Чемпионата по профессиональному мастерству "Профессионалы"</v>
      </c>
      <c r="B3" s="155"/>
      <c r="C3" s="155"/>
      <c r="D3" s="155"/>
      <c r="E3" s="155"/>
      <c r="F3" s="155"/>
      <c r="G3" s="155"/>
      <c r="H3" s="20"/>
    </row>
    <row r="4" spans="1:8" ht="20.5" x14ac:dyDescent="0.45">
      <c r="A4" s="154" t="s">
        <v>35</v>
      </c>
      <c r="B4" s="154"/>
      <c r="C4" s="154"/>
      <c r="D4" s="154"/>
      <c r="E4" s="154"/>
      <c r="F4" s="154"/>
      <c r="G4" s="154"/>
      <c r="H4" s="19"/>
    </row>
    <row r="5" spans="1:8" ht="20" x14ac:dyDescent="0.35">
      <c r="A5" s="185" t="str">
        <f>'Информация о Чемпионате'!B1</f>
        <v>Водные технологии</v>
      </c>
      <c r="B5" s="185"/>
      <c r="C5" s="185"/>
      <c r="D5" s="185"/>
      <c r="E5" s="185"/>
      <c r="F5" s="185"/>
      <c r="G5" s="185"/>
      <c r="H5" s="21"/>
    </row>
    <row r="6" spans="1:8" ht="20.5" x14ac:dyDescent="0.35">
      <c r="A6" s="168" t="s">
        <v>15</v>
      </c>
      <c r="B6" s="182"/>
      <c r="C6" s="182"/>
      <c r="D6" s="182"/>
      <c r="E6" s="182"/>
      <c r="F6" s="182"/>
      <c r="G6" s="182"/>
    </row>
    <row r="7" spans="1:8" ht="28" x14ac:dyDescent="0.35">
      <c r="A7" s="3" t="s">
        <v>6</v>
      </c>
      <c r="B7" s="3" t="s">
        <v>5</v>
      </c>
      <c r="C7" s="5" t="s">
        <v>4</v>
      </c>
      <c r="D7" s="3" t="s">
        <v>3</v>
      </c>
      <c r="E7" s="3" t="s">
        <v>2</v>
      </c>
      <c r="F7" s="3" t="s">
        <v>1</v>
      </c>
      <c r="G7" s="3" t="s">
        <v>16</v>
      </c>
    </row>
    <row r="8" spans="1:8" ht="70.5" x14ac:dyDescent="0.35">
      <c r="A8" s="6">
        <v>1</v>
      </c>
      <c r="B8" s="4" t="s">
        <v>237</v>
      </c>
      <c r="C8" s="39" t="s">
        <v>238</v>
      </c>
      <c r="D8" s="2" t="s">
        <v>144</v>
      </c>
      <c r="E8" s="6">
        <v>1</v>
      </c>
      <c r="F8" s="6" t="s">
        <v>63</v>
      </c>
      <c r="G8" s="91"/>
    </row>
    <row r="9" spans="1:8" ht="168.5" x14ac:dyDescent="0.35">
      <c r="A9" s="6">
        <v>2</v>
      </c>
      <c r="B9" s="4" t="s">
        <v>239</v>
      </c>
      <c r="C9" s="39" t="s">
        <v>240</v>
      </c>
      <c r="D9" s="2" t="s">
        <v>144</v>
      </c>
      <c r="E9" s="6">
        <v>1</v>
      </c>
      <c r="F9" s="6" t="s">
        <v>241</v>
      </c>
      <c r="G9" s="91"/>
    </row>
    <row r="10" spans="1:8" ht="28" x14ac:dyDescent="0.35">
      <c r="A10" s="6">
        <v>3</v>
      </c>
      <c r="B10" s="92" t="s">
        <v>242</v>
      </c>
      <c r="C10" s="4" t="s">
        <v>243</v>
      </c>
      <c r="D10" s="2" t="s">
        <v>144</v>
      </c>
      <c r="E10" s="27">
        <v>1</v>
      </c>
      <c r="F10" s="6" t="s">
        <v>63</v>
      </c>
      <c r="G10" s="91"/>
    </row>
    <row r="11" spans="1:8" ht="28" x14ac:dyDescent="0.35">
      <c r="A11" s="6">
        <v>4</v>
      </c>
      <c r="B11" s="92" t="s">
        <v>244</v>
      </c>
      <c r="C11" s="4" t="s">
        <v>245</v>
      </c>
      <c r="D11" s="2" t="s">
        <v>144</v>
      </c>
      <c r="E11" s="27">
        <v>1</v>
      </c>
      <c r="F11" s="6" t="s">
        <v>63</v>
      </c>
      <c r="G11" s="93"/>
    </row>
  </sheetData>
  <mergeCells count="6">
    <mergeCell ref="A6:G6"/>
    <mergeCell ref="A1:G1"/>
    <mergeCell ref="A5:G5"/>
    <mergeCell ref="A2:G2"/>
    <mergeCell ref="A3:G3"/>
    <mergeCell ref="A4:G4"/>
  </mergeCells>
  <pageMargins left="0.7" right="0.7" top="0.75" bottom="0.75" header="0" footer="0"/>
  <pageSetup paperSize="9" scale="5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конкурсанта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фомина дс</dc:creator>
  <cp:lastModifiedBy>Дарья Фомина</cp:lastModifiedBy>
  <cp:lastPrinted>2024-05-22T08:57:06Z</cp:lastPrinted>
  <dcterms:created xsi:type="dcterms:W3CDTF">2023-01-11T12:24:27Z</dcterms:created>
  <dcterms:modified xsi:type="dcterms:W3CDTF">2024-10-27T19:56:29Z</dcterms:modified>
</cp:coreProperties>
</file>