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/>
  <mc:AlternateContent xmlns:mc="http://schemas.openxmlformats.org/markup-compatibility/2006">
    <mc:Choice Requires="x15">
      <x15ac:absPath xmlns:x15ac="http://schemas.microsoft.com/office/spreadsheetml/2010/11/ac" url="C:\Горбунов ДЮ\Менеджер\ФНЧ\Документация компетенции 2025\Юниоры 2025\"/>
    </mc:Choice>
  </mc:AlternateContent>
  <bookViews>
    <workbookView xWindow="0" yWindow="0" windowWidth="28800" windowHeight="11400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  <c r="A5" i="7" l="1"/>
  <c r="C15" i="5" l="1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C15" i="4" l="1"/>
  <c r="C14" i="4"/>
  <c r="C13" i="4"/>
  <c r="C12" i="4"/>
  <c r="G11" i="4"/>
  <c r="E11" i="4"/>
  <c r="C11" i="4"/>
  <c r="G10" i="4"/>
  <c r="E10" i="4"/>
  <c r="C10" i="4"/>
  <c r="C9" i="4"/>
  <c r="D8" i="4"/>
  <c r="C7" i="4"/>
  <c r="A3" i="4"/>
  <c r="A5" i="4"/>
  <c r="G81" i="4" l="1"/>
  <c r="G80" i="4"/>
  <c r="G79" i="4"/>
</calcChain>
</file>

<file path=xl/sharedStrings.xml><?xml version="1.0" encoding="utf-8"?>
<sst xmlns="http://schemas.openxmlformats.org/spreadsheetml/2006/main" count="638" uniqueCount="242">
  <si>
    <t>шт</t>
  </si>
  <si>
    <t>Охрана труда</t>
  </si>
  <si>
    <t>Кулер 19 л (холодная/горячая вода)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</si>
  <si>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</si>
  <si>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</si>
  <si>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</si>
  <si>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</si>
  <si>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</si>
  <si>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</si>
  <si>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</si>
  <si>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</si>
  <si>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</si>
  <si>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</si>
  <si>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</si>
  <si>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</si>
  <si>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</si>
  <si>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</si>
  <si>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</si>
  <si>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</si>
  <si>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</si>
  <si>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</si>
  <si>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</si>
  <si>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</si>
  <si>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</si>
  <si>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</si>
  <si>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</si>
  <si>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</si>
  <si>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</si>
  <si>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</si>
  <si>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</si>
  <si>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</si>
  <si>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Спецодежда, спецобувь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</si>
  <si>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</si>
  <si>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</si>
  <si>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</si>
  <si>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</si>
  <si>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</si>
  <si>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</si>
  <si>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</si>
  <si>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</si>
  <si>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Освещение: Допустимо верхнее искусственное освещение ( не менее 300 люкс)</t>
  </si>
  <si>
    <t xml:space="preserve">Электричество: 8 розеток подключения к сети  по 220 Вольт </t>
  </si>
  <si>
    <t>Контур заземления для электропитания и сети слаботочных подключений (при необходимости) : не требуется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</si>
  <si>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</si>
  <si>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</si>
  <si>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</si>
  <si>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(ШхГхВ) 1400х600х750
столеншница не тоньше 25 мм
белая или светл-осерая ламинированная поверхность столешницы</t>
  </si>
  <si>
    <t xml:space="preserve">Стул </t>
  </si>
  <si>
    <t>на колесиках, без подлокотников
синяя или серая обивка
расчитанные на вес не менее 100 кг</t>
  </si>
  <si>
    <t>Стеллаж</t>
  </si>
  <si>
    <t>(ШхГхВ) 2000х500х2000 металлический, 5 полок</t>
  </si>
  <si>
    <t>Запираемый шкафчик</t>
  </si>
  <si>
    <t xml:space="preserve">не менее 4 запираемых ящиков (ШхГхВ) </t>
  </si>
  <si>
    <t>Штанга на колесах, с крючками (не менее 24 крючков)</t>
  </si>
  <si>
    <t>Огнетушитель углекислотный ОУ-1</t>
  </si>
  <si>
    <t xml:space="preserve">шт </t>
  </si>
  <si>
    <t>Операционная система: win 10
Семейство процессора компьютера: Intel Core i5 
Оперативная память: 16 ГБ
Стандарты Wi-Fi: IEEE 802.11ac, IEEE 802.11n, IEEE 802.11g, IEEE 802.11b, IEEE 802.11a 
Сеть: 10/100/1000 Мбит/сек
Слоты для карт памяти SDHC, SD, MMC, MS Pro, MS, xD
Разъемы компьютера: 4 x USB 2.0, HDMI, VGA (15-pin D-SUB), RJ-45, 4 x Линейный выход, Линейный вход, Разъем 3.5 мм для микрофона</t>
  </si>
  <si>
    <t>Мышь</t>
  </si>
  <si>
    <t>Кабель HDMI-HDMI (5 метров)</t>
  </si>
  <si>
    <t>Телевизор с большой диагональю (диагональ не менее 47'', наличие HDMI)</t>
  </si>
  <si>
    <t>Стойка для телевизора</t>
  </si>
  <si>
    <t>МФУ А4</t>
  </si>
  <si>
    <t>Сетевой фильтр</t>
  </si>
  <si>
    <t>МФУ (принтер, сканер, копир)
4-цветная лазерная печать
18 стр/мин
макс. формат печати A4 (210 × 297 мм)
макс. размер отпечатка: 216 × 356 мм
цветной ЖК-дисплей
интерфейсы: Wi-Fi, Ethernet (RJ-45), USB</t>
  </si>
  <si>
    <t>Длина шнура: 10 метров; Количество розеток: 8 шт.; Защита от перегрузки: Да; Мощность нагрузки: 2500 Вт; Максимальный ток нагрузки: 10 А; Напряжение: 220 В</t>
  </si>
  <si>
    <t xml:space="preserve">Электричество: не менее 2 розеток подключения к сети  по 220 Вольт </t>
  </si>
  <si>
    <t xml:space="preserve">Стул Изо </t>
  </si>
  <si>
    <t>Лоток для бумаги, горизонтальный А4</t>
  </si>
  <si>
    <t>(ШхГхВ) 1400х600х750
столешница не тоньше 25 мм</t>
  </si>
  <si>
    <t>Назначение для конференц-залов
Тип со спинкой
Высота изделия (габарит) 85 см.
Ширина изделия (габарит) 54 см.
Глубина изделия (габарит) 56 см.
Разрешенная нагрузка до 120</t>
  </si>
  <si>
    <t xml:space="preserve">Размеры - 1850 x 700 x 300 мм
маскимальная нагрузка - 75 кг
Количество полок - 4 </t>
  </si>
  <si>
    <t>не менее 20 крючков</t>
  </si>
  <si>
    <t>Канцелярия</t>
  </si>
  <si>
    <t>Сумка для инструмента</t>
  </si>
  <si>
    <t>Пояс для инструментов</t>
  </si>
  <si>
    <t>Набор отверток</t>
  </si>
  <si>
    <t xml:space="preserve">Набор ключей шестигранных </t>
  </si>
  <si>
    <t>Набор ключей шестигранных 1.5-10 мм сферич.головка</t>
  </si>
  <si>
    <t>Инструмент для снятия изоляции</t>
  </si>
  <si>
    <t>Инструмент для обжима клемм (наконечников)</t>
  </si>
  <si>
    <t>Бокорезы</t>
  </si>
  <si>
    <t>Длинногубцы</t>
  </si>
  <si>
    <t>Пассатижи</t>
  </si>
  <si>
    <t>Набор отверток для электроники</t>
  </si>
  <si>
    <t>Резаки для пневмошлангов</t>
  </si>
  <si>
    <t>Мультиметр</t>
  </si>
  <si>
    <t xml:space="preserve">Набор головок торцевых 1/2" </t>
  </si>
  <si>
    <t>Чемодан большой</t>
  </si>
  <si>
    <t>ПЛК</t>
  </si>
  <si>
    <t>-</t>
  </si>
  <si>
    <t>инструмент</t>
  </si>
  <si>
    <t>SK 2150 4 5,5 6,5 8 2160 PH 1 2</t>
  </si>
  <si>
    <t>шестигранник -1,3 1,5 2 2,5 3 4 5 6 8 10</t>
  </si>
  <si>
    <t>шестигранник со сферической головкой - 1,5 2 2,5 3 4 5 6 8 10</t>
  </si>
  <si>
    <t>Инструмент для снятия оболочки, с кабелей диаметром 4,5 мм ‑ 40 мм, толщина изоляции до 4,5 мм, шарнирный нож для выполнения круглых, продольных и спиральных надрезов</t>
  </si>
  <si>
    <t>Инструмент для снятия изоляции с кабелей распределительных систем здания, диаметром 8 - 13 мм, например: NYM 3 x 1,5мм2 - 5 x 2,5мм2, снятие изоляции с отдельных проводов сечением 0,2 - 4 мм2, с лезвием для выполнения продольных разрезов и выдвижным ножом</t>
  </si>
  <si>
    <t>Инструмент для снятия изоляции, для проводов и линий (особо для проводников с резиновой и силиконовой изоляцией) 0,1 - 4 мм2, самонастраивающийся, длина снятия изоляции 18 мм, сила реза до 10 мм2 гибких /1,5 мм2 жестких, сменный нож для снятия изоляции</t>
  </si>
  <si>
    <t xml:space="preserve">
    Зачистка проводов диаметра 1.0, 1.6, 2.0, 2.6, 3.2 мм.
    Корпус: цинковый сплав.
    Лезвие: сталь SS41.
    Твердость лезвия HV450 ~ 800.
    Длина инструмента 170 мм.
</t>
  </si>
  <si>
    <t>Опрессовочные клещи, для кабельных наконечников без изолирующего хомута согласно DIN 46228 части 1 и наконечников с хомутом согласно DIN 46228 части 4, 0,14 мм2 ... 10 мм2, возможность отмены принудит. блокировки, ввод сбоку</t>
  </si>
  <si>
    <t xml:space="preserve">Пресс-клещи усиленные для опрессовки неизолированных наконечников
∙ Диапазон сечений: медные наконечники 1.5–16 мм²
∙ 5-ти позиционные опрессующие губки
∙ Опрессовка наконечников и гильз любого стандарта. Клиновидный обжим </t>
  </si>
  <si>
    <t>Бокорезы для жесткой (струнной) и мягкой проволоки, испытаны VDE 1000 В AC/ 1500 В DC</t>
  </si>
  <si>
    <t>Длинногубцы с режущими кромками, губки с насечкой, испытаны на соответствие VDE 1000 В AC/ 1500 В DC</t>
  </si>
  <si>
    <t>Пассатижи, губки с насечкой, испытаны на соответствие VDE 1000 В AC/ 1500 В DC, размер: 180 мм</t>
  </si>
  <si>
    <t>Набор отверток (Tor x)</t>
  </si>
  <si>
    <t xml:space="preserve">Набор отверток SF-SL/PZ SET VDE </t>
  </si>
  <si>
    <t>Набор отверток SF-SL/PH SET</t>
  </si>
  <si>
    <t>Тип наконечника: звезда Torx; крест PH; прямой шлиц SL
Размер наконечника: 0; 1; 2; 5; 6; 7; 8</t>
  </si>
  <si>
    <t>171 IS 1,2 1,5 2; 165 PH 00 0; 8305-2; 8306-5</t>
  </si>
  <si>
    <t xml:space="preserve">Ножницы для резки труб и шлангов </t>
  </si>
  <si>
    <t>Портативный измеритель действительных среднеквадратичных значений величин для обнаружения неисправностей в электрических цепях.
ЖК дисплей, оснащенный яркой подсветкой для проведения измерений в плохоосвещенных местах
• Соответствует нормам безопасности CAT III 600В
• Измерение целостности изоляции и сопротивления
• Мин/Среднее/Макс для фиксирования колебаний сигналов
• Функция AutoVolt: технология автоматического выбора напряжения постоянного/переаменного тока</t>
  </si>
  <si>
    <t>Состав набора:
    6×7
    8×9
    10×11
    12×13
    14×15
    16×17
    18×19
    20×22
    21×23
    24×27</t>
  </si>
  <si>
    <t>Набор ключей рожковых двухсторонних</t>
  </si>
  <si>
    <t>Набор торцевых головок с аксессуарами 1/2" 8-32 мм 2545845 с реверсивной трещоткой с флажковым переключателем и двухкомпонентной рукояткой.
Комплект включает инструменты для обслуживания крепежа с 12-гранными внешними головками.</t>
  </si>
  <si>
    <t>мобильный ящик на колесах с телескопической алюминиевой ручкой
Внешние размеры: 450 х 390 х 690
Внутренние размеры: 308 х 210 x 296 мм</t>
  </si>
  <si>
    <t>Ноутбук с установленным ПО для программирования ПЛК.
Технические характеристики зависят от системных требований ПО для ПЛК</t>
  </si>
  <si>
    <t>Бумага для флипчарта</t>
  </si>
  <si>
    <t>Бумага А4</t>
  </si>
  <si>
    <t>Скотч малярный</t>
  </si>
  <si>
    <t>Ручка шариковая</t>
  </si>
  <si>
    <t xml:space="preserve">Степлер </t>
  </si>
  <si>
    <t>Скрепки канцелярские</t>
  </si>
  <si>
    <t>Файлы А4</t>
  </si>
  <si>
    <t>Маркер черный</t>
  </si>
  <si>
    <t>Маркеры цветные</t>
  </si>
  <si>
    <t>Лента разметочная Fit</t>
  </si>
  <si>
    <t>Нож канцелярский</t>
  </si>
  <si>
    <t>Скобы для степлера</t>
  </si>
  <si>
    <t>упак</t>
  </si>
  <si>
    <t>м</t>
  </si>
  <si>
    <t>Пневматическая быстроразъемная муфта Муфта цанговая переходная  PG 6-4</t>
  </si>
  <si>
    <t>Заглушка на цанговый штуцер для пневматического шланга диаметром 4 мм</t>
  </si>
  <si>
    <t>Заглушка на цанговый штуцер для пневматического шланга диаметром6 мм</t>
  </si>
  <si>
    <t>Тройник цанговый прямой 6</t>
  </si>
  <si>
    <t>внутренний диаметр 2 мм, внешний диаметр 3 мм</t>
  </si>
  <si>
    <t>внутренний диаметр 2.5 мм, внешний диаметр 4 мм</t>
  </si>
  <si>
    <t xml:space="preserve">м ( на 1 конкурсанта) </t>
  </si>
  <si>
    <t>внутренний диаметр 4 мм, внешний диаметр 6 мм</t>
  </si>
  <si>
    <t>пневматический переходник с 6мм на 4мм</t>
  </si>
  <si>
    <t>пневматическая заглушка на 4 мм</t>
  </si>
  <si>
    <t>пневматическая заглушка на 6 мм</t>
  </si>
  <si>
    <t>регулируемый пневматический дроссель с обратным клапаном для пневматического шланга 4 мм</t>
  </si>
  <si>
    <t>регулируемый пневматический дроссель с обратным клапаном для пневматического шланга 3 мм</t>
  </si>
  <si>
    <t>Кабель холдер</t>
  </si>
  <si>
    <t>Пневматический тройник для пневматического шланга 6 мм</t>
  </si>
  <si>
    <t xml:space="preserve"> Ширина (мм)  10
Длина (мм)  15
Материал  Пластик
Высота (мм)  7.1
Тип монтажа Вставной дюбель
Подходит для кабельных стяжек шириной до (мм)  7</t>
  </si>
  <si>
    <t xml:space="preserve">уп ( на 1 конкурсанта) </t>
  </si>
  <si>
    <t xml:space="preserve">Нейлоновый хомут 2.5х150 </t>
  </si>
  <si>
    <t>Провод ПуГВ 1х0,5 кв.мм многопроволочный</t>
  </si>
  <si>
    <t>Полимерный оптоволоконный кабель для оптического диффузионного датчика М6</t>
  </si>
  <si>
    <t xml:space="preserve"> Тип:стяжка
Материал:нейлон
Ширина:2,5 мм
Фасовка:100 шт
Длина:150 мм</t>
  </si>
  <si>
    <t xml:space="preserve"> Тип:ПУГВ
Номинальное напряжение:450/750 В
Материал:медь, ПВХ
Диаметр:2,2 мм
Изоляция:поливинилхлорид
Оболочка:ПВХ-пластикат </t>
  </si>
  <si>
    <r>
      <t>Площадь зоны: не менее 12</t>
    </r>
    <r>
      <rPr>
        <sz val="11"/>
        <rFont val="Times New Roman"/>
        <family val="1"/>
        <charset val="204"/>
      </rPr>
      <t xml:space="preserve"> кв.м.</t>
    </r>
  </si>
  <si>
    <t>Подведение сжатого воздуха (при необходимости): С возможностью регулирования, Рабочее давление не более 600 кПа (6 бар), по одному выводу на каждое рабочее место</t>
  </si>
  <si>
    <t xml:space="preserve">Электричество:  8 розеток подключения к сети  по (220 Вольт и 380 Вольт)	</t>
  </si>
  <si>
    <t>Освещение: Допустимо верхнее искусственное освещение ( не менее 400 люкс)</t>
  </si>
  <si>
    <t>USB Флеш-память</t>
  </si>
  <si>
    <t>от 8 Gb</t>
  </si>
  <si>
    <t>(ШхГхВ) 1400х700х780
столеншница не тоньше 25 мм
белая или светл-осерая ламинированная поверхность столешницы</t>
  </si>
  <si>
    <t xml:space="preserve">Верстак </t>
  </si>
  <si>
    <t>(ШхГхВ) 1500х700х800
деревянная столешница 40 мм, без покрытия
без экрана</t>
  </si>
  <si>
    <t>Аптечка первой помощи</t>
  </si>
  <si>
    <t>Станция с магазином и конвейером</t>
  </si>
  <si>
    <t>Станция с модулем закрытия крышек</t>
  </si>
  <si>
    <t>Электричество: не менее 6 розеток подключения к сети  220 Вольт</t>
  </si>
  <si>
    <t xml:space="preserve">Освещение: Допустимо верхнее искусственное освещение (не менее 500  люкс) </t>
  </si>
  <si>
    <t>Площадь зоны: не менее 22,5 кв.м.</t>
  </si>
  <si>
    <t>Длина шнура: 5 метров; Количество розеток: 6 шт.; Защита от перегрузки: Да; Мощность нагрузки: 2500 Вт; Максимальный ток нагрузки: 10 А; Напряжение: 220 В</t>
  </si>
  <si>
    <t>Площадь зоны: не менее 27 кв.м.</t>
  </si>
  <si>
    <t>Площадь зоны: не менее 12 кв.м.</t>
  </si>
  <si>
    <t xml:space="preserve">Электричество: не менее 10 розеток подключения к сети  по 220 Вольт </t>
  </si>
  <si>
    <t xml:space="preserve">Освещение: Допустимо верхнее искусственное освещение (не менее 300 люкс) </t>
  </si>
  <si>
    <t>Интернет : не требуется</t>
  </si>
  <si>
    <t>Пневматический полиуретановый шланг PUN-3X0,5</t>
  </si>
  <si>
    <t>Пневматический полиуретановый шланг диаметром 4 мм - PUN-4X0,75</t>
  </si>
  <si>
    <t>Пневматический полиуретановый шланг диаметром 6 мм - PUN-6X1</t>
  </si>
  <si>
    <t>Регулируемый дроссель с обратным клапаном M5 для пневматического шланга диаметром 4 мм</t>
  </si>
  <si>
    <t>Регулируемый дроссель с обратным клапаном M3 для пневматического шланга диаметром 3 мм</t>
  </si>
  <si>
    <t>Состав:
- 1 шт. - модуль закрытия крышек с вакуумным захватом,
- 1 шт. - терминал ввода/вывода (мультипул),
- 1 шт. - накопительный модуль,
- 1 шт. - терминал ввода/вывода,
- 1 шт. - оптоэлектронный датчик с световодом,
- 2 шт. - 5/2-пневмораспределители.
Технические характеристики
- Рабочее давление не более 600 кПа (6 бар)
- Напряжение питания  не более 24 В пост. тока 
- 8 дискретных входов
- 8 дискретных выходов</t>
  </si>
  <si>
    <t xml:space="preserve">1. Зона для работ предусмотренных в Модулях обязательных к выполнению (инвариант)  (5 рабочих мест) </t>
  </si>
  <si>
    <t xml:space="preserve">1. Зона для работ предусмотренных в вариативном модуле В (5 рабочих мест) </t>
  </si>
  <si>
    <t>не требуется дополнительно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</si>
  <si>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не требуется дополнительно</t>
    </r>
  </si>
  <si>
    <r>
      <t>Интернет :</t>
    </r>
    <r>
      <rPr>
        <sz val="11"/>
        <color rgb="FFFF0000"/>
        <rFont val="Times New Roman"/>
        <family val="1"/>
        <charset val="204"/>
      </rPr>
      <t xml:space="preserve"> не требуется</t>
    </r>
  </si>
  <si>
    <r>
      <t xml:space="preserve">Электричество:  </t>
    </r>
    <r>
      <rPr>
        <sz val="11"/>
        <color rgb="FFFF0000"/>
        <rFont val="Times New Roman"/>
        <family val="1"/>
        <charset val="204"/>
      </rPr>
      <t>не требуется дополнительно</t>
    </r>
  </si>
  <si>
    <r>
      <t>Покрытие пола:</t>
    </r>
    <r>
      <rPr>
        <sz val="11"/>
        <color rgb="FFFF0000"/>
        <rFont val="Times New Roman"/>
        <family val="1"/>
        <charset val="204"/>
      </rPr>
      <t xml:space="preserve"> не требуется</t>
    </r>
  </si>
  <si>
    <r>
      <t>Подведение/ отведение ГХВС (при необходимости) :</t>
    </r>
    <r>
      <rPr>
        <sz val="11"/>
        <color rgb="FFFF0000"/>
        <rFont val="Times New Roman"/>
        <family val="1"/>
        <charset val="204"/>
      </rPr>
      <t xml:space="preserve"> не требуется</t>
    </r>
  </si>
  <si>
    <r>
      <t>Контур заземления для электропитания и сети слаботочных подключений (при необходимости) :</t>
    </r>
    <r>
      <rPr>
        <sz val="11"/>
        <color rgb="FFFF0000"/>
        <rFont val="Times New Roman"/>
        <family val="1"/>
        <charset val="204"/>
      </rPr>
      <t xml:space="preserve"> не требуется</t>
    </r>
  </si>
  <si>
    <t xml:space="preserve">1. Зона для работ предусмотренных в вариативном модуле В (по количеству конкурсантов) </t>
  </si>
  <si>
    <t>Расходомер</t>
  </si>
  <si>
    <t>Возможность измерения потребления сжатого воздуха</t>
  </si>
  <si>
    <t xml:space="preserve">шт (на 1 раб.место) </t>
  </si>
  <si>
    <t>Интернет: не требуется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</si>
  <si>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</si>
  <si>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</si>
  <si>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</si>
  <si>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</si>
  <si>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</si>
  <si>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</si>
  <si>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</si>
  <si>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</si>
  <si>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</si>
  <si>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</si>
  <si>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</si>
  <si>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</si>
  <si>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</si>
  <si>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</si>
  <si>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</si>
  <si>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</si>
  <si>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</si>
  <si>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</si>
  <si>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</si>
  <si>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</si>
  <si>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</si>
  <si>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</si>
  <si>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</si>
  <si>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</si>
  <si>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</si>
  <si>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</si>
  <si>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Мехатроника</t>
  </si>
  <si>
    <t>4K UltraHD, 3840x2160, Wi-Fi, 60 Гц, Android TV, HDMI х 4, USB х 2 шт</t>
  </si>
  <si>
    <t>для телевизора с диагональю 40" - 70", нагрузка на кронштейн до 50 кг, на колесах, высота не менее 1600 мм и не более 1900 мм</t>
  </si>
  <si>
    <t>разъемы HDMI - HDMI, тип разъемов: вилка-вилка, длина кабеля не менее 5 м</t>
  </si>
  <si>
    <t>требования не менее, чем по приказу Федерального агентства по техническому регулированию и метрологии от 24 августа 2021 г. № 794-ст, в части ГОСТ Р 51057 Техника пожарная. Огнетушители переносные. Общие технические требования</t>
  </si>
  <si>
    <t>объем не менее 7 л</t>
  </si>
  <si>
    <t>проводная оптическая, разъем USB</t>
  </si>
  <si>
    <t>для листов бумаги формата А4</t>
  </si>
  <si>
    <t>оснащение не менее, чем по приказу Министерства здравоохранения Российской Федерации от 15 декабря 2020 г. № 1331н «Об утверждении требований к комплектации медицинскими изделиями аптечки для оказания первой помощи работникам»</t>
  </si>
  <si>
    <t>Возможность установки бутыли объемом 19 л, функция нагрева/охлажения воды</t>
  </si>
  <si>
    <t>Материал: бумага
Количество листов: не менее 20
Линовка: нет или клетка
Отверстия для крепления: да
Плотность бумаги: 80 г/м²
Длина: 980 мм
Ширина: 675 мм</t>
  </si>
  <si>
    <t>Материал: бумага;
Формат: А4;
Количество листов: 500 шт;
Плотность: 80 г/кв.м;
Цвет: белый.</t>
  </si>
  <si>
    <t>Тип: лента;
Ширина: не менее 48 мм;
Длинав в рулоне: не менее 25 м;
Толщина: не менее 0.125 мм;
Цвет: белый/бежевый;
Армированный: нет;
Материал основы: крепированная бумага;
Клеящий слой: на акриловой основе.</t>
  </si>
  <si>
    <t>Тип: шариковая ручка;
Цвет пишущего узла: синий;
Цвет корпуса: прозрачный;
Толщина пишущего узла: не менее 0.7;
Механизм: нет;
Длина: не менее 130 мм;
Ширина: не менее 6 мм;
Материал корпуса: пластик/резина;
Стираемая: нет.</t>
  </si>
  <si>
    <t>Материал корпуса: пластик
Тип и размер скоб: 10, 24/6, 26/6
Пробивная способность: не менее 12 листов
Глубина закладки бумаги: не менее 55 мм
Вид сшивания: закрытый/прямой
Цвет: черный
Антистеплер: есть</t>
  </si>
  <si>
    <t>Формат: A4;
Цвет: прозрачный;
Количество файлов: 100 шт. в упаковке;
Толщина файлов: не меннее 60 мкм;
Материал: полипропилен;
Перфорация: да;
Фактура файлов: гладкая.</t>
  </si>
  <si>
    <t>Цвет: черный;
Толщина линии: не менее 2.500 мм;
Форма наконечника: круглая;
Основа: водная;
Устойчивость к засыханию: есть
Клип на колпачке: нет;
Материал: пластик</t>
  </si>
  <si>
    <t>Материал корпуса: пластик;
Форма корпуса: круглая;
Цвет чернил: ассорти (красный, синий, зеленый);
Толщина линии письма: не менее 4 мм;
Водостойкие чернила: нет;
Быстросохнущие чернила: да;
Диаметр корпуса: 15 мм;
Двухсторонний: нет;
Количество в наборе: не менее 3 шт.</t>
  </si>
  <si>
    <t>Ширина: не менее 48 мм;
Длина в рулоне: не менее 25 м;
Цвет: черно-желтый или красно-белый;
Армированный: нет;
Тип: сигнальная лента;
Клейкая: есть;
С информационными надписями: нет;
Материал основы: полиэтилен.</t>
  </si>
  <si>
    <t>Ширина лезвия: не менее 18 мм
Выдвижное лезвие: есть
Материал лезвия: сталь
Материал рукояти: двухкомпонентный;
Обрезиненная рукоять: да;
Конструкция: выдвижной;
Складной: нет</t>
  </si>
  <si>
    <t>Тип и размер скоб: 10, 24/6, 26/6;
Материал: металл;
Вид покрытия: цинк;
Цвет: серый;
Количество в упаковке: 1000 шт.</t>
  </si>
  <si>
    <t>обувь закрытая;
перчатки комбинированные;
очки защитные (допускаются очки для коррекции зрения);
куртка хлопчатобумажная или халат;
брюки хлопчатобумажные или комбинезон (специализированные);
беруши или наушники (по требованию экспертов);
головной убор.</t>
  </si>
  <si>
    <t>Состав:
- 1 шт. - алюминиевая профильная плита 
   размер: 600 x 400 мм,
   покрытие: анодирование,
- 1 шт. - блок подготовки воздуха,
- 1 шт. - модуль конвейера, 
- 1 шт. - панель управления (кнопка, лампа, переключатель),
- 1 шт. - модуль реле,
- 1 шт. - сепаратор,
- 2 шт. - 5/2-пневмораспределители, 
- 1 шт. - терминал ввода/вывода (мультипул), 
- 1 шт. - датчик наличия детали (рамка),
- 1 шт. - накопительный модуль,
- 1 шт. - индуктивный датчик,
- 1 шт. - оптоэлектронный датчик со световодом,
- 1 шт. - магазинный модуль,
- 1 шт. - модуль проверки,
- 1 шт. - терминал ввода/вывода дискретный.
Технические характеристики
- Рабочее давление не более 600 кПа (6 бар)
- Напряжение питания  не более 24 В пост. тока 
- 8 дискретных входов
- 8 дискретных выходов</t>
  </si>
  <si>
    <t>Наличие не менее 16 дискретных входов, 16 дискретных выходов, кабель с разъемом Syslink/D-Sub-25, возможность объединения в сеть
Тип питающего напряжения – постоянное
Напряжение питания - 10…48 В (номинальное 24 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</si>
</sst>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8" fillId="0" borderId="0" applyNumberFormat="0" applyFill="0" applyBorder="0" applyAlignment="0" applyProtection="0"/>
  </cellStyleXfs>
  <cellXfs count="96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" fillId="0" borderId="0" xfId="1"/>
    <xf numFmtId="0" fontId="2" fillId="0" borderId="20" xfId="0" applyFont="1" applyBorder="1" applyAlignment="1">
      <alignment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1" fillId="0" borderId="0" xfId="1"/>
    <xf numFmtId="0" fontId="11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13" fillId="0" borderId="20" xfId="0" applyFont="1" applyBorder="1" applyAlignment="1">
      <alignment horizontal="left" vertical="center" wrapText="1"/>
    </xf>
    <xf numFmtId="0" fontId="15" fillId="0" borderId="20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1" fillId="0" borderId="0" xfId="1"/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16" fillId="0" borderId="20" xfId="0" applyFont="1" applyBorder="1" applyAlignment="1">
      <alignment horizontal="left" vertical="center" wrapText="1"/>
    </xf>
    <xf numFmtId="0" fontId="2" fillId="0" borderId="1" xfId="1" applyFont="1" applyBorder="1" applyAlignment="1">
      <alignment vertical="center"/>
    </xf>
    <xf numFmtId="0" fontId="1" fillId="0" borderId="0" xfId="1"/>
    <xf numFmtId="0" fontId="17" fillId="0" borderId="0" xfId="0" applyFont="1" applyAlignment="1">
      <alignment wrapText="1"/>
    </xf>
    <xf numFmtId="0" fontId="17" fillId="0" borderId="20" xfId="0" applyFont="1" applyBorder="1" applyAlignment="1">
      <alignment wrapText="1"/>
    </xf>
    <xf numFmtId="0" fontId="17" fillId="0" borderId="0" xfId="0" applyFont="1"/>
    <xf numFmtId="0" fontId="17" fillId="0" borderId="20" xfId="0" applyFont="1" applyBorder="1" applyAlignment="1">
      <alignment horizontal="left" wrapText="1"/>
    </xf>
    <xf numFmtId="0" fontId="19" fillId="0" borderId="20" xfId="2" applyFont="1" applyBorder="1" applyAlignment="1">
      <alignment horizontal="left" wrapText="1"/>
    </xf>
    <xf numFmtId="0" fontId="11" fillId="0" borderId="20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0" fontId="2" fillId="0" borderId="0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8" fillId="7" borderId="0" xfId="1" applyFont="1" applyFill="1" applyBorder="1" applyAlignment="1">
      <alignment horizontal="center"/>
    </xf>
    <xf numFmtId="0" fontId="8" fillId="8" borderId="0" xfId="1" applyFont="1" applyFill="1" applyBorder="1" applyAlignment="1">
      <alignment horizontal="center" vertical="center" wrapText="1"/>
    </xf>
    <xf numFmtId="0" fontId="20" fillId="8" borderId="0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7" fillId="0" borderId="0" xfId="1" applyFont="1" applyBorder="1" applyAlignment="1">
      <alignment horizontal="left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4" borderId="17" xfId="1" applyFont="1" applyFill="1" applyBorder="1"/>
    <xf numFmtId="0" fontId="3" fillId="4" borderId="5" xfId="1" applyFont="1" applyFill="1" applyBorder="1"/>
    <xf numFmtId="0" fontId="5" fillId="6" borderId="18" xfId="1" applyFont="1" applyFill="1" applyBorder="1" applyAlignment="1">
      <alignment horizontal="center"/>
    </xf>
    <xf numFmtId="0" fontId="5" fillId="6" borderId="17" xfId="1" applyFont="1" applyFill="1" applyBorder="1" applyAlignment="1">
      <alignment horizontal="center"/>
    </xf>
    <xf numFmtId="0" fontId="5" fillId="6" borderId="5" xfId="1" applyFont="1" applyFill="1" applyBorder="1" applyAlignment="1">
      <alignment horizontal="center"/>
    </xf>
    <xf numFmtId="0" fontId="5" fillId="2" borderId="20" xfId="1" applyFont="1" applyFill="1" applyBorder="1" applyAlignment="1">
      <alignment horizontal="center" vertical="center"/>
    </xf>
    <xf numFmtId="0" fontId="3" fillId="0" borderId="20" xfId="1" applyFont="1" applyBorder="1"/>
    <xf numFmtId="0" fontId="20" fillId="8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I13" sqref="I13"/>
    </sheetView>
  </sheetViews>
  <sheetFormatPr defaultRowHeight="18.75" x14ac:dyDescent="0.3"/>
  <cols>
    <col min="1" max="1" width="46.5703125" style="53" customWidth="1"/>
    <col min="2" max="2" width="90.5703125" style="55" customWidth="1"/>
  </cols>
  <sheetData>
    <row r="2" spans="1:2" x14ac:dyDescent="0.3">
      <c r="B2" s="53"/>
    </row>
    <row r="3" spans="1:2" x14ac:dyDescent="0.3">
      <c r="A3" s="54" t="s">
        <v>192</v>
      </c>
      <c r="B3" s="56" t="s">
        <v>218</v>
      </c>
    </row>
    <row r="4" spans="1:2" x14ac:dyDescent="0.3">
      <c r="A4" s="54" t="s">
        <v>193</v>
      </c>
      <c r="B4" s="56"/>
    </row>
    <row r="5" spans="1:2" x14ac:dyDescent="0.3">
      <c r="A5" s="54" t="s">
        <v>194</v>
      </c>
      <c r="B5" s="56"/>
    </row>
    <row r="6" spans="1:2" ht="37.5" x14ac:dyDescent="0.3">
      <c r="A6" s="54" t="s">
        <v>195</v>
      </c>
      <c r="B6" s="56"/>
    </row>
    <row r="7" spans="1:2" x14ac:dyDescent="0.3">
      <c r="A7" s="54" t="s">
        <v>196</v>
      </c>
      <c r="B7" s="56"/>
    </row>
    <row r="8" spans="1:2" x14ac:dyDescent="0.3">
      <c r="A8" s="54" t="s">
        <v>197</v>
      </c>
      <c r="B8" s="56"/>
    </row>
    <row r="9" spans="1:2" x14ac:dyDescent="0.3">
      <c r="A9" s="54" t="s">
        <v>198</v>
      </c>
      <c r="B9" s="56"/>
    </row>
    <row r="10" spans="1:2" x14ac:dyDescent="0.3">
      <c r="A10" s="54" t="s">
        <v>199</v>
      </c>
      <c r="B10" s="57"/>
    </row>
    <row r="11" spans="1:2" x14ac:dyDescent="0.3">
      <c r="A11" s="54" t="s">
        <v>200</v>
      </c>
      <c r="B11" s="56"/>
    </row>
    <row r="12" spans="1:2" x14ac:dyDescent="0.3">
      <c r="A12" s="54" t="s">
        <v>201</v>
      </c>
      <c r="B12" s="56"/>
    </row>
    <row r="13" spans="1:2" x14ac:dyDescent="0.3">
      <c r="A13" s="54" t="s">
        <v>202</v>
      </c>
      <c r="B13" s="57"/>
    </row>
    <row r="14" spans="1:2" x14ac:dyDescent="0.3">
      <c r="A14" s="54" t="s">
        <v>203</v>
      </c>
      <c r="B14" s="56"/>
    </row>
    <row r="15" spans="1:2" x14ac:dyDescent="0.3">
      <c r="A15" s="54" t="s">
        <v>204</v>
      </c>
      <c r="B15" s="56"/>
    </row>
    <row r="16" spans="1:2" x14ac:dyDescent="0.3">
      <c r="A16" s="54" t="s">
        <v>205</v>
      </c>
      <c r="B16" s="56"/>
    </row>
    <row r="17" spans="1:2" x14ac:dyDescent="0.3">
      <c r="A17" s="54" t="s">
        <v>206</v>
      </c>
      <c r="B17" s="5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zoomScale="70" zoomScaleNormal="70" workbookViewId="0">
      <selection activeCell="A5" sqref="A5:H5"/>
    </sheetView>
  </sheetViews>
  <sheetFormatPr defaultColWidth="14.42578125" defaultRowHeight="15" customHeight="1" x14ac:dyDescent="0.25"/>
  <cols>
    <col min="1" max="1" width="5.140625" style="21" customWidth="1"/>
    <col min="2" max="2" width="52" style="21" customWidth="1"/>
    <col min="3" max="3" width="27.42578125" style="21" customWidth="1"/>
    <col min="4" max="4" width="22" style="21" customWidth="1"/>
    <col min="5" max="5" width="15.5703125" style="21" customWidth="1"/>
    <col min="6" max="6" width="19.7109375" style="21" bestFit="1" customWidth="1"/>
    <col min="7" max="7" width="14.42578125" style="21" customWidth="1"/>
    <col min="8" max="8" width="25" style="21" bestFit="1" customWidth="1"/>
    <col min="9" max="11" width="8.7109375" style="21" customWidth="1"/>
    <col min="12" max="16384" width="14.42578125" style="21"/>
  </cols>
  <sheetData>
    <row r="1" spans="1:8" x14ac:dyDescent="0.25">
      <c r="A1" s="63" t="s">
        <v>21</v>
      </c>
      <c r="B1" s="64"/>
      <c r="C1" s="64"/>
      <c r="D1" s="64"/>
      <c r="E1" s="64"/>
      <c r="F1" s="64"/>
      <c r="G1" s="64"/>
      <c r="H1" s="64"/>
    </row>
    <row r="2" spans="1:8" ht="19.5" customHeight="1" x14ac:dyDescent="0.3">
      <c r="A2" s="65" t="s">
        <v>207</v>
      </c>
      <c r="B2" s="65"/>
      <c r="C2" s="65"/>
      <c r="D2" s="65"/>
      <c r="E2" s="65"/>
      <c r="F2" s="65"/>
      <c r="G2" s="65"/>
      <c r="H2" s="65"/>
    </row>
    <row r="3" spans="1:8" ht="15" customHeight="1" x14ac:dyDescent="0.25">
      <c r="A3" s="66">
        <f>'Информация о Чемпионате'!B4</f>
        <v>0</v>
      </c>
      <c r="B3" s="66"/>
      <c r="C3" s="66"/>
      <c r="D3" s="66"/>
      <c r="E3" s="66"/>
      <c r="F3" s="66"/>
      <c r="G3" s="66"/>
      <c r="H3" s="66"/>
    </row>
    <row r="4" spans="1:8" ht="15" customHeight="1" x14ac:dyDescent="0.3">
      <c r="A4" s="65" t="s">
        <v>208</v>
      </c>
      <c r="B4" s="65"/>
      <c r="C4" s="65"/>
      <c r="D4" s="65"/>
      <c r="E4" s="65"/>
      <c r="F4" s="65"/>
      <c r="G4" s="65"/>
      <c r="H4" s="65"/>
    </row>
    <row r="5" spans="1:8" ht="15" customHeight="1" x14ac:dyDescent="0.25">
      <c r="A5" s="67" t="str">
        <f>'Информация о Чемпионате'!B3</f>
        <v>Мехатроника</v>
      </c>
      <c r="B5" s="67"/>
      <c r="C5" s="67"/>
      <c r="D5" s="67"/>
      <c r="E5" s="67"/>
      <c r="F5" s="67"/>
      <c r="G5" s="67"/>
      <c r="H5" s="67"/>
    </row>
    <row r="6" spans="1:8" ht="15" customHeight="1" x14ac:dyDescent="0.25">
      <c r="A6" s="61" t="s">
        <v>23</v>
      </c>
      <c r="B6" s="62"/>
      <c r="C6" s="62"/>
      <c r="D6" s="62"/>
      <c r="E6" s="62"/>
      <c r="F6" s="62"/>
      <c r="G6" s="62"/>
      <c r="H6" s="62"/>
    </row>
    <row r="7" spans="1:8" ht="15.75" customHeight="1" x14ac:dyDescent="0.25">
      <c r="A7" s="61" t="s">
        <v>209</v>
      </c>
      <c r="B7" s="61"/>
      <c r="C7" s="77">
        <f>'Информация о Чемпионате'!B5</f>
        <v>0</v>
      </c>
      <c r="D7" s="77"/>
      <c r="E7" s="77"/>
      <c r="F7" s="77"/>
      <c r="G7" s="77"/>
      <c r="H7" s="77"/>
    </row>
    <row r="8" spans="1:8" ht="15.75" customHeight="1" x14ac:dyDescent="0.25">
      <c r="A8" s="61" t="s">
        <v>210</v>
      </c>
      <c r="B8" s="61"/>
      <c r="C8" s="61"/>
      <c r="D8" s="77">
        <f>'Информация о Чемпионате'!B6</f>
        <v>0</v>
      </c>
      <c r="E8" s="77"/>
      <c r="F8" s="77"/>
      <c r="G8" s="77"/>
      <c r="H8" s="77"/>
    </row>
    <row r="9" spans="1:8" ht="15.75" customHeight="1" x14ac:dyDescent="0.25">
      <c r="A9" s="61" t="s">
        <v>211</v>
      </c>
      <c r="B9" s="61"/>
      <c r="C9" s="61">
        <f>'Информация о Чемпионате'!B7</f>
        <v>0</v>
      </c>
      <c r="D9" s="61"/>
      <c r="E9" s="61"/>
      <c r="F9" s="61"/>
      <c r="G9" s="61"/>
      <c r="H9" s="61"/>
    </row>
    <row r="10" spans="1:8" ht="15.75" customHeight="1" x14ac:dyDescent="0.25">
      <c r="A10" s="61" t="s">
        <v>212</v>
      </c>
      <c r="B10" s="61"/>
      <c r="C10" s="61">
        <f>'Информация о Чемпионате'!B9</f>
        <v>0</v>
      </c>
      <c r="D10" s="61"/>
      <c r="E10" s="61">
        <f>'Информация о Чемпионате'!B10</f>
        <v>0</v>
      </c>
      <c r="F10" s="61"/>
      <c r="G10" s="61">
        <f>'Информация о Чемпионате'!B11</f>
        <v>0</v>
      </c>
      <c r="H10" s="61"/>
    </row>
    <row r="11" spans="1:8" ht="15.75" customHeight="1" x14ac:dyDescent="0.25">
      <c r="A11" s="61" t="s">
        <v>213</v>
      </c>
      <c r="B11" s="61"/>
      <c r="C11" s="61">
        <f>'Информация о Чемпионате'!B12</f>
        <v>0</v>
      </c>
      <c r="D11" s="61"/>
      <c r="E11" s="61">
        <f>'Информация о Чемпионате'!B13</f>
        <v>0</v>
      </c>
      <c r="F11" s="61"/>
      <c r="G11" s="61">
        <f>'Информация о Чемпионате'!B14</f>
        <v>0</v>
      </c>
      <c r="H11" s="61"/>
    </row>
    <row r="12" spans="1:8" ht="15.75" customHeight="1" x14ac:dyDescent="0.25">
      <c r="A12" s="61" t="s">
        <v>214</v>
      </c>
      <c r="B12" s="61"/>
      <c r="C12" s="61">
        <f>'Информация о Чемпионате'!B17</f>
        <v>0</v>
      </c>
      <c r="D12" s="61"/>
      <c r="E12" s="61"/>
      <c r="F12" s="61"/>
      <c r="G12" s="61"/>
      <c r="H12" s="61"/>
    </row>
    <row r="13" spans="1:8" s="49" customFormat="1" ht="15.75" customHeight="1" x14ac:dyDescent="0.25">
      <c r="A13" s="61" t="s">
        <v>215</v>
      </c>
      <c r="B13" s="61"/>
      <c r="C13" s="61">
        <f>'Информация о Чемпионате'!B15</f>
        <v>0</v>
      </c>
      <c r="D13" s="61"/>
      <c r="E13" s="61"/>
      <c r="F13" s="61"/>
      <c r="G13" s="61"/>
      <c r="H13" s="61"/>
    </row>
    <row r="14" spans="1:8" s="49" customFormat="1" ht="15.75" customHeight="1" x14ac:dyDescent="0.25">
      <c r="A14" s="61" t="s">
        <v>216</v>
      </c>
      <c r="B14" s="61"/>
      <c r="C14" s="61">
        <f>'Информация о Чемпионате'!B16</f>
        <v>0</v>
      </c>
      <c r="D14" s="61"/>
      <c r="E14" s="61"/>
      <c r="F14" s="61"/>
      <c r="G14" s="61"/>
      <c r="H14" s="61"/>
    </row>
    <row r="15" spans="1:8" s="49" customFormat="1" ht="15.75" customHeight="1" x14ac:dyDescent="0.25">
      <c r="A15" s="61" t="s">
        <v>217</v>
      </c>
      <c r="B15" s="61"/>
      <c r="C15" s="61">
        <f>'Информация о Чемпионате'!B8</f>
        <v>0</v>
      </c>
      <c r="D15" s="61"/>
      <c r="E15" s="61"/>
      <c r="F15" s="61"/>
      <c r="G15" s="61"/>
      <c r="H15" s="61"/>
    </row>
    <row r="16" spans="1:8" ht="21" thickBot="1" x14ac:dyDescent="0.3">
      <c r="A16" s="68" t="s">
        <v>25</v>
      </c>
      <c r="B16" s="69"/>
      <c r="C16" s="69"/>
      <c r="D16" s="69"/>
      <c r="E16" s="69"/>
      <c r="F16" s="69"/>
      <c r="G16" s="69"/>
      <c r="H16" s="70"/>
    </row>
    <row r="17" spans="1:8" x14ac:dyDescent="0.25">
      <c r="A17" s="71" t="s">
        <v>18</v>
      </c>
      <c r="B17" s="72"/>
      <c r="C17" s="72"/>
      <c r="D17" s="72"/>
      <c r="E17" s="72"/>
      <c r="F17" s="72"/>
      <c r="G17" s="72"/>
      <c r="H17" s="73"/>
    </row>
    <row r="18" spans="1:8" x14ac:dyDescent="0.25">
      <c r="A18" s="74" t="s">
        <v>165</v>
      </c>
      <c r="B18" s="75"/>
      <c r="C18" s="75"/>
      <c r="D18" s="75"/>
      <c r="E18" s="75"/>
      <c r="F18" s="75"/>
      <c r="G18" s="75"/>
      <c r="H18" s="76"/>
    </row>
    <row r="19" spans="1:8" x14ac:dyDescent="0.25">
      <c r="A19" s="74" t="s">
        <v>164</v>
      </c>
      <c r="B19" s="75"/>
      <c r="C19" s="75"/>
      <c r="D19" s="75"/>
      <c r="E19" s="75"/>
      <c r="F19" s="75"/>
      <c r="G19" s="75"/>
      <c r="H19" s="76"/>
    </row>
    <row r="20" spans="1:8" x14ac:dyDescent="0.25">
      <c r="A20" s="74" t="s">
        <v>17</v>
      </c>
      <c r="B20" s="75"/>
      <c r="C20" s="75"/>
      <c r="D20" s="75"/>
      <c r="E20" s="75"/>
      <c r="F20" s="75"/>
      <c r="G20" s="75"/>
      <c r="H20" s="76"/>
    </row>
    <row r="21" spans="1:8" x14ac:dyDescent="0.25">
      <c r="A21" s="74" t="s">
        <v>163</v>
      </c>
      <c r="B21" s="75"/>
      <c r="C21" s="75"/>
      <c r="D21" s="75"/>
      <c r="E21" s="75"/>
      <c r="F21" s="75"/>
      <c r="G21" s="75"/>
      <c r="H21" s="76"/>
    </row>
    <row r="22" spans="1:8" ht="15" customHeight="1" x14ac:dyDescent="0.25">
      <c r="A22" s="74" t="s">
        <v>42</v>
      </c>
      <c r="B22" s="75"/>
      <c r="C22" s="75"/>
      <c r="D22" s="75"/>
      <c r="E22" s="75"/>
      <c r="F22" s="75"/>
      <c r="G22" s="75"/>
      <c r="H22" s="76"/>
    </row>
    <row r="23" spans="1:8" x14ac:dyDescent="0.25">
      <c r="A23" s="74" t="s">
        <v>43</v>
      </c>
      <c r="B23" s="75"/>
      <c r="C23" s="75"/>
      <c r="D23" s="75"/>
      <c r="E23" s="75"/>
      <c r="F23" s="75"/>
      <c r="G23" s="75"/>
      <c r="H23" s="76"/>
    </row>
    <row r="24" spans="1:8" x14ac:dyDescent="0.25">
      <c r="A24" s="74" t="s">
        <v>44</v>
      </c>
      <c r="B24" s="75"/>
      <c r="C24" s="75"/>
      <c r="D24" s="75"/>
      <c r="E24" s="75"/>
      <c r="F24" s="75"/>
      <c r="G24" s="75"/>
      <c r="H24" s="76"/>
    </row>
    <row r="25" spans="1:8" ht="15.75" thickBot="1" x14ac:dyDescent="0.3">
      <c r="A25" s="78" t="s">
        <v>45</v>
      </c>
      <c r="B25" s="79"/>
      <c r="C25" s="79"/>
      <c r="D25" s="79"/>
      <c r="E25" s="79"/>
      <c r="F25" s="79"/>
      <c r="G25" s="79"/>
      <c r="H25" s="80"/>
    </row>
    <row r="26" spans="1:8" ht="60" x14ac:dyDescent="0.25">
      <c r="A26" s="20" t="s">
        <v>10</v>
      </c>
      <c r="B26" s="15" t="s">
        <v>9</v>
      </c>
      <c r="C26" s="15" t="s">
        <v>8</v>
      </c>
      <c r="D26" s="16" t="s">
        <v>7</v>
      </c>
      <c r="E26" s="16" t="s">
        <v>6</v>
      </c>
      <c r="F26" s="16" t="s">
        <v>5</v>
      </c>
      <c r="G26" s="16" t="s">
        <v>4</v>
      </c>
      <c r="H26" s="16" t="s">
        <v>22</v>
      </c>
    </row>
    <row r="27" spans="1:8" s="41" customFormat="1" ht="90" x14ac:dyDescent="0.25">
      <c r="A27" s="9">
        <v>1</v>
      </c>
      <c r="B27" s="25" t="s">
        <v>13</v>
      </c>
      <c r="C27" s="25" t="s">
        <v>46</v>
      </c>
      <c r="D27" s="16" t="s">
        <v>12</v>
      </c>
      <c r="E27" s="16">
        <v>2</v>
      </c>
      <c r="F27" s="16" t="s">
        <v>55</v>
      </c>
      <c r="G27" s="6">
        <v>2</v>
      </c>
      <c r="H27" s="2"/>
    </row>
    <row r="28" spans="1:8" s="41" customFormat="1" ht="75" x14ac:dyDescent="0.25">
      <c r="A28" s="9">
        <v>2</v>
      </c>
      <c r="B28" s="25" t="s">
        <v>47</v>
      </c>
      <c r="C28" s="25" t="s">
        <v>48</v>
      </c>
      <c r="D28" s="16" t="s">
        <v>12</v>
      </c>
      <c r="E28" s="16">
        <v>12</v>
      </c>
      <c r="F28" s="16" t="s">
        <v>55</v>
      </c>
      <c r="G28" s="6">
        <v>12</v>
      </c>
      <c r="H28" s="2"/>
    </row>
    <row r="29" spans="1:8" s="41" customFormat="1" ht="160.5" customHeight="1" x14ac:dyDescent="0.25">
      <c r="A29" s="9">
        <v>3</v>
      </c>
      <c r="B29" s="30" t="s">
        <v>16</v>
      </c>
      <c r="C29" s="31" t="s">
        <v>56</v>
      </c>
      <c r="D29" s="16" t="s">
        <v>15</v>
      </c>
      <c r="E29" s="16">
        <v>1</v>
      </c>
      <c r="F29" s="16" t="s">
        <v>0</v>
      </c>
      <c r="G29" s="6">
        <v>1</v>
      </c>
      <c r="H29" s="2"/>
    </row>
    <row r="30" spans="1:8" s="41" customFormat="1" ht="30.75" customHeight="1" x14ac:dyDescent="0.25">
      <c r="A30" s="9">
        <v>4</v>
      </c>
      <c r="B30" s="30" t="s">
        <v>59</v>
      </c>
      <c r="C30" s="58" t="s">
        <v>219</v>
      </c>
      <c r="D30" s="16" t="s">
        <v>15</v>
      </c>
      <c r="E30" s="16">
        <v>1</v>
      </c>
      <c r="F30" s="16" t="s">
        <v>0</v>
      </c>
      <c r="G30" s="3">
        <v>1</v>
      </c>
      <c r="H30" s="2"/>
    </row>
    <row r="31" spans="1:8" s="41" customFormat="1" ht="51" customHeight="1" x14ac:dyDescent="0.25">
      <c r="A31" s="9">
        <v>5</v>
      </c>
      <c r="B31" s="30" t="s">
        <v>60</v>
      </c>
      <c r="C31" s="58" t="s">
        <v>220</v>
      </c>
      <c r="D31" s="16" t="s">
        <v>15</v>
      </c>
      <c r="E31" s="16">
        <v>1</v>
      </c>
      <c r="F31" s="16" t="s">
        <v>0</v>
      </c>
      <c r="G31" s="3">
        <v>1</v>
      </c>
      <c r="H31" s="2"/>
    </row>
    <row r="32" spans="1:8" s="41" customFormat="1" ht="30.75" customHeight="1" x14ac:dyDescent="0.25">
      <c r="A32" s="9">
        <v>6</v>
      </c>
      <c r="B32" s="30" t="s">
        <v>58</v>
      </c>
      <c r="C32" s="58" t="s">
        <v>221</v>
      </c>
      <c r="D32" s="16" t="s">
        <v>15</v>
      </c>
      <c r="E32" s="16">
        <v>1</v>
      </c>
      <c r="F32" s="16" t="s">
        <v>0</v>
      </c>
      <c r="G32" s="3">
        <v>1</v>
      </c>
      <c r="H32" s="2"/>
    </row>
    <row r="33" spans="1:8" s="41" customFormat="1" ht="30.75" customHeight="1" x14ac:dyDescent="0.25">
      <c r="A33" s="9">
        <v>7</v>
      </c>
      <c r="B33" s="25" t="s">
        <v>54</v>
      </c>
      <c r="C33" s="59" t="s">
        <v>222</v>
      </c>
      <c r="D33" s="3" t="s">
        <v>1</v>
      </c>
      <c r="E33" s="16">
        <v>1</v>
      </c>
      <c r="F33" s="16" t="s">
        <v>0</v>
      </c>
      <c r="G33" s="3">
        <v>1</v>
      </c>
      <c r="H33" s="2"/>
    </row>
    <row r="34" spans="1:8" s="41" customFormat="1" ht="15.75" customHeight="1" x14ac:dyDescent="0.25">
      <c r="A34" s="9">
        <v>8</v>
      </c>
      <c r="B34" s="25" t="s">
        <v>28</v>
      </c>
      <c r="C34" s="25" t="s">
        <v>223</v>
      </c>
      <c r="D34" s="16" t="s">
        <v>12</v>
      </c>
      <c r="E34" s="13">
        <v>1</v>
      </c>
      <c r="F34" s="15" t="s">
        <v>55</v>
      </c>
      <c r="G34" s="3">
        <v>1</v>
      </c>
      <c r="H34" s="2"/>
    </row>
    <row r="35" spans="1:8" ht="23.25" customHeight="1" thickBot="1" x14ac:dyDescent="0.3">
      <c r="A35" s="81" t="s">
        <v>26</v>
      </c>
      <c r="B35" s="82"/>
      <c r="C35" s="82"/>
      <c r="D35" s="82"/>
      <c r="E35" s="82"/>
      <c r="F35" s="82"/>
      <c r="G35" s="82"/>
      <c r="H35" s="82"/>
    </row>
    <row r="36" spans="1:8" ht="15.75" customHeight="1" x14ac:dyDescent="0.25">
      <c r="A36" s="71" t="s">
        <v>18</v>
      </c>
      <c r="B36" s="72"/>
      <c r="C36" s="72"/>
      <c r="D36" s="72"/>
      <c r="E36" s="72"/>
      <c r="F36" s="72"/>
      <c r="G36" s="72"/>
      <c r="H36" s="73"/>
    </row>
    <row r="37" spans="1:8" ht="15" customHeight="1" x14ac:dyDescent="0.25">
      <c r="A37" s="74" t="s">
        <v>165</v>
      </c>
      <c r="B37" s="75"/>
      <c r="C37" s="75"/>
      <c r="D37" s="75"/>
      <c r="E37" s="75"/>
      <c r="F37" s="75"/>
      <c r="G37" s="75"/>
      <c r="H37" s="76"/>
    </row>
    <row r="38" spans="1:8" ht="15" customHeight="1" x14ac:dyDescent="0.25">
      <c r="A38" s="74" t="s">
        <v>40</v>
      </c>
      <c r="B38" s="75"/>
      <c r="C38" s="75"/>
      <c r="D38" s="75"/>
      <c r="E38" s="75"/>
      <c r="F38" s="75"/>
      <c r="G38" s="75"/>
      <c r="H38" s="76"/>
    </row>
    <row r="39" spans="1:8" ht="15" customHeight="1" x14ac:dyDescent="0.25">
      <c r="A39" s="74" t="s">
        <v>17</v>
      </c>
      <c r="B39" s="75"/>
      <c r="C39" s="75"/>
      <c r="D39" s="75"/>
      <c r="E39" s="75"/>
      <c r="F39" s="75"/>
      <c r="G39" s="75"/>
      <c r="H39" s="76"/>
    </row>
    <row r="40" spans="1:8" ht="15" customHeight="1" x14ac:dyDescent="0.25">
      <c r="A40" s="74" t="s">
        <v>41</v>
      </c>
      <c r="B40" s="75"/>
      <c r="C40" s="75"/>
      <c r="D40" s="75"/>
      <c r="E40" s="75"/>
      <c r="F40" s="75"/>
      <c r="G40" s="75"/>
      <c r="H40" s="76"/>
    </row>
    <row r="41" spans="1:8" ht="15" customHeight="1" x14ac:dyDescent="0.25">
      <c r="A41" s="74" t="s">
        <v>42</v>
      </c>
      <c r="B41" s="75"/>
      <c r="C41" s="75"/>
      <c r="D41" s="75"/>
      <c r="E41" s="75"/>
      <c r="F41" s="75"/>
      <c r="G41" s="75"/>
      <c r="H41" s="76"/>
    </row>
    <row r="42" spans="1:8" ht="15" customHeight="1" x14ac:dyDescent="0.25">
      <c r="A42" s="74" t="s">
        <v>43</v>
      </c>
      <c r="B42" s="75"/>
      <c r="C42" s="75"/>
      <c r="D42" s="75"/>
      <c r="E42" s="75"/>
      <c r="F42" s="75"/>
      <c r="G42" s="75"/>
      <c r="H42" s="76"/>
    </row>
    <row r="43" spans="1:8" ht="15" customHeight="1" x14ac:dyDescent="0.25">
      <c r="A43" s="74" t="s">
        <v>44</v>
      </c>
      <c r="B43" s="75"/>
      <c r="C43" s="75"/>
      <c r="D43" s="75"/>
      <c r="E43" s="75"/>
      <c r="F43" s="75"/>
      <c r="G43" s="75"/>
      <c r="H43" s="76"/>
    </row>
    <row r="44" spans="1:8" ht="15.75" customHeight="1" thickBot="1" x14ac:dyDescent="0.3">
      <c r="A44" s="78" t="s">
        <v>45</v>
      </c>
      <c r="B44" s="79"/>
      <c r="C44" s="79"/>
      <c r="D44" s="79"/>
      <c r="E44" s="79"/>
      <c r="F44" s="79"/>
      <c r="G44" s="79"/>
      <c r="H44" s="80"/>
    </row>
    <row r="45" spans="1:8" ht="60" x14ac:dyDescent="0.25">
      <c r="A45" s="13" t="s">
        <v>10</v>
      </c>
      <c r="B45" s="13" t="s">
        <v>9</v>
      </c>
      <c r="C45" s="15" t="s">
        <v>8</v>
      </c>
      <c r="D45" s="13" t="s">
        <v>7</v>
      </c>
      <c r="E45" s="13" t="s">
        <v>6</v>
      </c>
      <c r="F45" s="13" t="s">
        <v>5</v>
      </c>
      <c r="G45" s="13" t="s">
        <v>4</v>
      </c>
      <c r="H45" s="13" t="s">
        <v>22</v>
      </c>
    </row>
    <row r="46" spans="1:8" s="41" customFormat="1" ht="88.5" customHeight="1" x14ac:dyDescent="0.25">
      <c r="A46" s="16">
        <v>1</v>
      </c>
      <c r="B46" s="25" t="s">
        <v>13</v>
      </c>
      <c r="C46" s="25" t="s">
        <v>46</v>
      </c>
      <c r="D46" s="16" t="s">
        <v>12</v>
      </c>
      <c r="E46" s="16">
        <v>3</v>
      </c>
      <c r="F46" s="16" t="s">
        <v>55</v>
      </c>
      <c r="G46" s="13">
        <v>3</v>
      </c>
      <c r="H46" s="2"/>
    </row>
    <row r="47" spans="1:8" s="41" customFormat="1" ht="74.25" customHeight="1" x14ac:dyDescent="0.25">
      <c r="A47" s="16">
        <v>2</v>
      </c>
      <c r="B47" s="30" t="s">
        <v>66</v>
      </c>
      <c r="C47" s="31" t="s">
        <v>69</v>
      </c>
      <c r="D47" s="16" t="s">
        <v>12</v>
      </c>
      <c r="E47" s="16">
        <v>5</v>
      </c>
      <c r="F47" s="16" t="s">
        <v>19</v>
      </c>
      <c r="G47" s="13">
        <v>5</v>
      </c>
      <c r="H47" s="2"/>
    </row>
    <row r="48" spans="1:8" s="41" customFormat="1" ht="35.25" customHeight="1" x14ac:dyDescent="0.25">
      <c r="A48" s="16">
        <v>3</v>
      </c>
      <c r="B48" s="25" t="s">
        <v>49</v>
      </c>
      <c r="C48" s="25" t="s">
        <v>50</v>
      </c>
      <c r="D48" s="16" t="s">
        <v>12</v>
      </c>
      <c r="E48" s="15">
        <v>1</v>
      </c>
      <c r="F48" s="15" t="s">
        <v>0</v>
      </c>
      <c r="G48" s="13">
        <v>1</v>
      </c>
      <c r="H48" s="2"/>
    </row>
    <row r="49" spans="1:8" s="41" customFormat="1" ht="39" customHeight="1" x14ac:dyDescent="0.25">
      <c r="A49" s="16">
        <v>4</v>
      </c>
      <c r="B49" s="25" t="s">
        <v>51</v>
      </c>
      <c r="C49" s="25" t="s">
        <v>52</v>
      </c>
      <c r="D49" s="42" t="s">
        <v>12</v>
      </c>
      <c r="E49" s="43">
        <v>5</v>
      </c>
      <c r="F49" s="43" t="s">
        <v>55</v>
      </c>
      <c r="G49" s="44">
        <v>5</v>
      </c>
      <c r="H49" s="17"/>
    </row>
    <row r="50" spans="1:8" s="41" customFormat="1" ht="53.25" customHeight="1" x14ac:dyDescent="0.25">
      <c r="A50" s="16">
        <v>5</v>
      </c>
      <c r="B50" s="25" t="s">
        <v>27</v>
      </c>
      <c r="C50" s="25" t="s">
        <v>53</v>
      </c>
      <c r="D50" s="42" t="s">
        <v>12</v>
      </c>
      <c r="E50" s="43">
        <v>1</v>
      </c>
      <c r="F50" s="43" t="s">
        <v>55</v>
      </c>
      <c r="G50" s="44">
        <v>1</v>
      </c>
      <c r="H50" s="17"/>
    </row>
    <row r="51" spans="1:8" s="41" customFormat="1" ht="78.75" customHeight="1" x14ac:dyDescent="0.25">
      <c r="A51" s="16">
        <v>6</v>
      </c>
      <c r="B51" s="25" t="s">
        <v>54</v>
      </c>
      <c r="C51" s="59" t="s">
        <v>222</v>
      </c>
      <c r="D51" s="3" t="s">
        <v>1</v>
      </c>
      <c r="E51" s="16">
        <v>1</v>
      </c>
      <c r="F51" s="16" t="s">
        <v>0</v>
      </c>
      <c r="G51" s="13">
        <v>1</v>
      </c>
      <c r="H51" s="2"/>
    </row>
    <row r="52" spans="1:8" s="41" customFormat="1" ht="15.75" customHeight="1" x14ac:dyDescent="0.25">
      <c r="A52" s="16">
        <v>7</v>
      </c>
      <c r="B52" s="25" t="s">
        <v>28</v>
      </c>
      <c r="C52" s="25" t="s">
        <v>223</v>
      </c>
      <c r="D52" s="16" t="s">
        <v>12</v>
      </c>
      <c r="E52" s="13">
        <v>1</v>
      </c>
      <c r="F52" s="15" t="s">
        <v>55</v>
      </c>
      <c r="G52" s="13">
        <v>1</v>
      </c>
      <c r="H52" s="2"/>
    </row>
    <row r="53" spans="1:8" ht="23.25" customHeight="1" thickBot="1" x14ac:dyDescent="0.3">
      <c r="A53" s="81" t="s">
        <v>29</v>
      </c>
      <c r="B53" s="82"/>
      <c r="C53" s="82"/>
      <c r="D53" s="82"/>
      <c r="E53" s="82"/>
      <c r="F53" s="82"/>
      <c r="G53" s="82"/>
      <c r="H53" s="82"/>
    </row>
    <row r="54" spans="1:8" ht="15.75" customHeight="1" x14ac:dyDescent="0.25">
      <c r="A54" s="71" t="s">
        <v>18</v>
      </c>
      <c r="B54" s="72"/>
      <c r="C54" s="72"/>
      <c r="D54" s="72"/>
      <c r="E54" s="72"/>
      <c r="F54" s="72"/>
      <c r="G54" s="72"/>
      <c r="H54" s="73"/>
    </row>
    <row r="55" spans="1:8" ht="15" customHeight="1" x14ac:dyDescent="0.25">
      <c r="A55" s="74" t="s">
        <v>167</v>
      </c>
      <c r="B55" s="75"/>
      <c r="C55" s="75"/>
      <c r="D55" s="75"/>
      <c r="E55" s="75"/>
      <c r="F55" s="75"/>
      <c r="G55" s="75"/>
      <c r="H55" s="76"/>
    </row>
    <row r="56" spans="1:8" ht="15" customHeight="1" x14ac:dyDescent="0.25">
      <c r="A56" s="74" t="s">
        <v>40</v>
      </c>
      <c r="B56" s="75"/>
      <c r="C56" s="75"/>
      <c r="D56" s="75"/>
      <c r="E56" s="75"/>
      <c r="F56" s="75"/>
      <c r="G56" s="75"/>
      <c r="H56" s="76"/>
    </row>
    <row r="57" spans="1:8" ht="15" customHeight="1" x14ac:dyDescent="0.25">
      <c r="A57" s="74" t="s">
        <v>17</v>
      </c>
      <c r="B57" s="75"/>
      <c r="C57" s="75"/>
      <c r="D57" s="75"/>
      <c r="E57" s="75"/>
      <c r="F57" s="75"/>
      <c r="G57" s="75"/>
      <c r="H57" s="76"/>
    </row>
    <row r="58" spans="1:8" ht="15" customHeight="1" x14ac:dyDescent="0.25">
      <c r="A58" s="74" t="s">
        <v>169</v>
      </c>
      <c r="B58" s="75"/>
      <c r="C58" s="75"/>
      <c r="D58" s="75"/>
      <c r="E58" s="75"/>
      <c r="F58" s="75"/>
      <c r="G58" s="75"/>
      <c r="H58" s="76"/>
    </row>
    <row r="59" spans="1:8" ht="15" customHeight="1" x14ac:dyDescent="0.25">
      <c r="A59" s="74" t="s">
        <v>42</v>
      </c>
      <c r="B59" s="75"/>
      <c r="C59" s="75"/>
      <c r="D59" s="75"/>
      <c r="E59" s="75"/>
      <c r="F59" s="75"/>
      <c r="G59" s="75"/>
      <c r="H59" s="76"/>
    </row>
    <row r="60" spans="1:8" ht="15" customHeight="1" x14ac:dyDescent="0.25">
      <c r="A60" s="74" t="s">
        <v>43</v>
      </c>
      <c r="B60" s="75"/>
      <c r="C60" s="75"/>
      <c r="D60" s="75"/>
      <c r="E60" s="75"/>
      <c r="F60" s="75"/>
      <c r="G60" s="75"/>
      <c r="H60" s="76"/>
    </row>
    <row r="61" spans="1:8" ht="15" customHeight="1" x14ac:dyDescent="0.25">
      <c r="A61" s="74" t="s">
        <v>44</v>
      </c>
      <c r="B61" s="75"/>
      <c r="C61" s="75"/>
      <c r="D61" s="75"/>
      <c r="E61" s="75"/>
      <c r="F61" s="75"/>
      <c r="G61" s="75"/>
      <c r="H61" s="76"/>
    </row>
    <row r="62" spans="1:8" ht="15.75" customHeight="1" thickBot="1" x14ac:dyDescent="0.3">
      <c r="A62" s="78" t="s">
        <v>45</v>
      </c>
      <c r="B62" s="79"/>
      <c r="C62" s="79"/>
      <c r="D62" s="79"/>
      <c r="E62" s="79"/>
      <c r="F62" s="79"/>
      <c r="G62" s="79"/>
      <c r="H62" s="80"/>
    </row>
    <row r="63" spans="1:8" ht="60" x14ac:dyDescent="0.25">
      <c r="A63" s="14" t="s">
        <v>10</v>
      </c>
      <c r="B63" s="13" t="s">
        <v>9</v>
      </c>
      <c r="C63" s="15" t="s">
        <v>8</v>
      </c>
      <c r="D63" s="13" t="s">
        <v>7</v>
      </c>
      <c r="E63" s="13" t="s">
        <v>6</v>
      </c>
      <c r="F63" s="13" t="s">
        <v>5</v>
      </c>
      <c r="G63" s="13" t="s">
        <v>4</v>
      </c>
      <c r="H63" s="13" t="s">
        <v>22</v>
      </c>
    </row>
    <row r="64" spans="1:8" s="41" customFormat="1" ht="285" x14ac:dyDescent="0.25">
      <c r="A64" s="12">
        <v>1</v>
      </c>
      <c r="B64" s="30" t="s">
        <v>16</v>
      </c>
      <c r="C64" s="31" t="s">
        <v>56</v>
      </c>
      <c r="D64" s="16" t="s">
        <v>15</v>
      </c>
      <c r="E64" s="16">
        <v>2</v>
      </c>
      <c r="F64" s="16" t="s">
        <v>0</v>
      </c>
      <c r="G64" s="13">
        <v>2</v>
      </c>
      <c r="H64" s="13"/>
    </row>
    <row r="65" spans="1:8" s="41" customFormat="1" ht="30" x14ac:dyDescent="0.25">
      <c r="A65" s="9">
        <v>2</v>
      </c>
      <c r="B65" s="30" t="s">
        <v>57</v>
      </c>
      <c r="C65" s="31" t="s">
        <v>224</v>
      </c>
      <c r="D65" s="16" t="s">
        <v>15</v>
      </c>
      <c r="E65" s="16">
        <v>2</v>
      </c>
      <c r="F65" s="16" t="s">
        <v>0</v>
      </c>
      <c r="G65" s="13">
        <v>2</v>
      </c>
      <c r="H65" s="13"/>
    </row>
    <row r="66" spans="1:8" s="41" customFormat="1" ht="45" x14ac:dyDescent="0.25">
      <c r="A66" s="9">
        <v>3</v>
      </c>
      <c r="B66" s="30" t="s">
        <v>58</v>
      </c>
      <c r="C66" s="31" t="s">
        <v>221</v>
      </c>
      <c r="D66" s="16" t="s">
        <v>15</v>
      </c>
      <c r="E66" s="16">
        <v>1</v>
      </c>
      <c r="F66" s="16" t="s">
        <v>0</v>
      </c>
      <c r="G66" s="13">
        <v>1</v>
      </c>
      <c r="H66" s="13"/>
    </row>
    <row r="67" spans="1:8" s="41" customFormat="1" ht="45" x14ac:dyDescent="0.25">
      <c r="A67" s="9">
        <v>4</v>
      </c>
      <c r="B67" s="30" t="s">
        <v>59</v>
      </c>
      <c r="C67" s="31" t="s">
        <v>219</v>
      </c>
      <c r="D67" s="16" t="s">
        <v>15</v>
      </c>
      <c r="E67" s="16">
        <v>1</v>
      </c>
      <c r="F67" s="16" t="s">
        <v>0</v>
      </c>
      <c r="G67" s="13">
        <v>1</v>
      </c>
      <c r="H67" s="13"/>
    </row>
    <row r="68" spans="1:8" s="41" customFormat="1" ht="90" x14ac:dyDescent="0.25">
      <c r="A68" s="9">
        <v>5</v>
      </c>
      <c r="B68" s="30" t="s">
        <v>60</v>
      </c>
      <c r="C68" s="31" t="s">
        <v>220</v>
      </c>
      <c r="D68" s="16" t="s">
        <v>15</v>
      </c>
      <c r="E68" s="16">
        <v>1</v>
      </c>
      <c r="F68" s="16" t="s">
        <v>0</v>
      </c>
      <c r="G68" s="13">
        <v>1</v>
      </c>
      <c r="H68" s="13"/>
    </row>
    <row r="69" spans="1:8" s="41" customFormat="1" ht="127.5" customHeight="1" x14ac:dyDescent="0.25">
      <c r="A69" s="12">
        <v>6</v>
      </c>
      <c r="B69" s="30" t="s">
        <v>61</v>
      </c>
      <c r="C69" s="31" t="s">
        <v>63</v>
      </c>
      <c r="D69" s="16" t="s">
        <v>15</v>
      </c>
      <c r="E69" s="16">
        <v>1</v>
      </c>
      <c r="F69" s="16" t="s">
        <v>0</v>
      </c>
      <c r="G69" s="6">
        <v>1</v>
      </c>
      <c r="H69" s="2"/>
    </row>
    <row r="70" spans="1:8" s="41" customFormat="1" ht="99" customHeight="1" x14ac:dyDescent="0.25">
      <c r="A70" s="9">
        <v>7</v>
      </c>
      <c r="B70" s="30" t="s">
        <v>62</v>
      </c>
      <c r="C70" s="31" t="s">
        <v>166</v>
      </c>
      <c r="D70" s="16" t="s">
        <v>15</v>
      </c>
      <c r="E70" s="16">
        <v>3</v>
      </c>
      <c r="F70" s="16" t="s">
        <v>0</v>
      </c>
      <c r="G70" s="6">
        <v>3</v>
      </c>
      <c r="H70" s="2"/>
    </row>
    <row r="71" spans="1:8" s="41" customFormat="1" ht="31.5" customHeight="1" x14ac:dyDescent="0.25">
      <c r="A71" s="12">
        <v>8</v>
      </c>
      <c r="B71" s="30" t="s">
        <v>13</v>
      </c>
      <c r="C71" s="31" t="s">
        <v>68</v>
      </c>
      <c r="D71" s="16" t="s">
        <v>12</v>
      </c>
      <c r="E71" s="16">
        <v>6</v>
      </c>
      <c r="F71" s="32" t="s">
        <v>0</v>
      </c>
      <c r="G71" s="6">
        <v>6</v>
      </c>
      <c r="H71" s="2"/>
    </row>
    <row r="72" spans="1:8" s="41" customFormat="1" ht="159" customHeight="1" x14ac:dyDescent="0.25">
      <c r="A72" s="9">
        <v>9</v>
      </c>
      <c r="B72" s="30" t="s">
        <v>66</v>
      </c>
      <c r="C72" s="31" t="s">
        <v>69</v>
      </c>
      <c r="D72" s="16" t="s">
        <v>12</v>
      </c>
      <c r="E72" s="16">
        <v>6</v>
      </c>
      <c r="F72" s="32" t="s">
        <v>0</v>
      </c>
      <c r="G72" s="6">
        <v>6</v>
      </c>
      <c r="H72" s="2"/>
    </row>
    <row r="73" spans="1:8" s="41" customFormat="1" ht="28.5" customHeight="1" x14ac:dyDescent="0.25">
      <c r="A73" s="12">
        <v>10</v>
      </c>
      <c r="B73" s="30" t="s">
        <v>28</v>
      </c>
      <c r="C73" s="31" t="s">
        <v>223</v>
      </c>
      <c r="D73" s="16" t="s">
        <v>12</v>
      </c>
      <c r="E73" s="16">
        <v>1</v>
      </c>
      <c r="F73" s="32" t="s">
        <v>0</v>
      </c>
      <c r="G73" s="6">
        <v>1</v>
      </c>
      <c r="H73" s="2"/>
    </row>
    <row r="74" spans="1:8" s="41" customFormat="1" ht="27" customHeight="1" x14ac:dyDescent="0.25">
      <c r="A74" s="9">
        <v>11</v>
      </c>
      <c r="B74" s="30" t="s">
        <v>67</v>
      </c>
      <c r="C74" s="31" t="s">
        <v>225</v>
      </c>
      <c r="D74" s="16" t="s">
        <v>72</v>
      </c>
      <c r="E74" s="16">
        <v>4</v>
      </c>
      <c r="F74" s="32" t="s">
        <v>0</v>
      </c>
      <c r="G74" s="6">
        <v>4</v>
      </c>
      <c r="H74" s="2"/>
    </row>
    <row r="75" spans="1:8" s="41" customFormat="1" ht="68.25" customHeight="1" x14ac:dyDescent="0.25">
      <c r="A75" s="12">
        <v>12</v>
      </c>
      <c r="B75" s="30" t="s">
        <v>49</v>
      </c>
      <c r="C75" s="31" t="s">
        <v>70</v>
      </c>
      <c r="D75" s="16" t="s">
        <v>12</v>
      </c>
      <c r="E75" s="16">
        <v>1</v>
      </c>
      <c r="F75" s="32" t="s">
        <v>0</v>
      </c>
      <c r="G75" s="6">
        <v>1</v>
      </c>
      <c r="H75" s="2"/>
    </row>
    <row r="76" spans="1:8" s="41" customFormat="1" ht="24" customHeight="1" x14ac:dyDescent="0.25">
      <c r="A76" s="9">
        <v>13</v>
      </c>
      <c r="B76" s="30" t="s">
        <v>27</v>
      </c>
      <c r="C76" s="31" t="s">
        <v>71</v>
      </c>
      <c r="D76" s="16" t="s">
        <v>12</v>
      </c>
      <c r="E76" s="16">
        <v>1</v>
      </c>
      <c r="F76" s="32" t="s">
        <v>0</v>
      </c>
      <c r="G76" s="6">
        <v>1</v>
      </c>
      <c r="H76" s="2"/>
    </row>
    <row r="77" spans="1:8" ht="15.75" customHeight="1" x14ac:dyDescent="0.25">
      <c r="A77" s="81" t="s">
        <v>11</v>
      </c>
      <c r="B77" s="82"/>
      <c r="C77" s="82"/>
      <c r="D77" s="82"/>
      <c r="E77" s="82"/>
      <c r="F77" s="82"/>
      <c r="G77" s="82"/>
      <c r="H77" s="82"/>
    </row>
    <row r="78" spans="1:8" ht="60" x14ac:dyDescent="0.25">
      <c r="A78" s="14" t="s">
        <v>10</v>
      </c>
      <c r="B78" s="13" t="s">
        <v>9</v>
      </c>
      <c r="C78" s="13" t="s">
        <v>8</v>
      </c>
      <c r="D78" s="13" t="s">
        <v>7</v>
      </c>
      <c r="E78" s="13" t="s">
        <v>6</v>
      </c>
      <c r="F78" s="13" t="s">
        <v>5</v>
      </c>
      <c r="G78" s="13" t="s">
        <v>4</v>
      </c>
      <c r="H78" s="13" t="s">
        <v>22</v>
      </c>
    </row>
    <row r="79" spans="1:8" ht="60" customHeight="1" x14ac:dyDescent="0.25">
      <c r="A79" s="12">
        <v>1</v>
      </c>
      <c r="B79" s="11" t="s">
        <v>3</v>
      </c>
      <c r="C79" s="59" t="s">
        <v>226</v>
      </c>
      <c r="D79" s="3" t="s">
        <v>1</v>
      </c>
      <c r="E79" s="26">
        <v>1</v>
      </c>
      <c r="F79" s="26" t="s">
        <v>0</v>
      </c>
      <c r="G79" s="28">
        <f>E79</f>
        <v>1</v>
      </c>
      <c r="H79" s="27"/>
    </row>
    <row r="80" spans="1:8" ht="60.75" customHeight="1" x14ac:dyDescent="0.25">
      <c r="A80" s="9">
        <v>2</v>
      </c>
      <c r="B80" s="25" t="s">
        <v>54</v>
      </c>
      <c r="C80" s="59" t="s">
        <v>222</v>
      </c>
      <c r="D80" s="3" t="s">
        <v>1</v>
      </c>
      <c r="E80" s="28">
        <v>1</v>
      </c>
      <c r="F80" s="28" t="s">
        <v>0</v>
      </c>
      <c r="G80" s="28">
        <f>E80</f>
        <v>1</v>
      </c>
      <c r="H80" s="27"/>
    </row>
    <row r="81" spans="1:8" ht="66.75" customHeight="1" x14ac:dyDescent="0.25">
      <c r="A81" s="9">
        <v>3</v>
      </c>
      <c r="B81" s="2" t="s">
        <v>2</v>
      </c>
      <c r="C81" s="59" t="s">
        <v>227</v>
      </c>
      <c r="D81" s="3" t="s">
        <v>1</v>
      </c>
      <c r="E81" s="28">
        <v>1</v>
      </c>
      <c r="F81" s="28" t="s">
        <v>0</v>
      </c>
      <c r="G81" s="28">
        <f>E81</f>
        <v>1</v>
      </c>
      <c r="H81" s="27"/>
    </row>
    <row r="82" spans="1:8" ht="21" thickBot="1" x14ac:dyDescent="0.3">
      <c r="A82" s="83" t="s">
        <v>24</v>
      </c>
      <c r="B82" s="84"/>
      <c r="C82" s="84"/>
      <c r="D82" s="84"/>
      <c r="E82" s="84"/>
      <c r="F82" s="84"/>
      <c r="G82" s="84"/>
      <c r="H82" s="84"/>
    </row>
    <row r="83" spans="1:8" x14ac:dyDescent="0.25">
      <c r="A83" s="71" t="s">
        <v>18</v>
      </c>
      <c r="B83" s="72"/>
      <c r="C83" s="72"/>
      <c r="D83" s="72"/>
      <c r="E83" s="72"/>
      <c r="F83" s="72"/>
      <c r="G83" s="72"/>
      <c r="H83" s="73"/>
    </row>
    <row r="84" spans="1:8" x14ac:dyDescent="0.25">
      <c r="A84" s="74" t="s">
        <v>168</v>
      </c>
      <c r="B84" s="75"/>
      <c r="C84" s="75"/>
      <c r="D84" s="75"/>
      <c r="E84" s="75"/>
      <c r="F84" s="75"/>
      <c r="G84" s="75"/>
      <c r="H84" s="76"/>
    </row>
    <row r="85" spans="1:8" x14ac:dyDescent="0.25">
      <c r="A85" s="74" t="s">
        <v>170</v>
      </c>
      <c r="B85" s="75"/>
      <c r="C85" s="75"/>
      <c r="D85" s="75"/>
      <c r="E85" s="75"/>
      <c r="F85" s="75"/>
      <c r="G85" s="75"/>
      <c r="H85" s="76"/>
    </row>
    <row r="86" spans="1:8" x14ac:dyDescent="0.25">
      <c r="A86" s="74" t="s">
        <v>171</v>
      </c>
      <c r="B86" s="75"/>
      <c r="C86" s="75"/>
      <c r="D86" s="75"/>
      <c r="E86" s="75"/>
      <c r="F86" s="75"/>
      <c r="G86" s="75"/>
      <c r="H86" s="76"/>
    </row>
    <row r="87" spans="1:8" x14ac:dyDescent="0.25">
      <c r="A87" s="74" t="s">
        <v>65</v>
      </c>
      <c r="B87" s="75"/>
      <c r="C87" s="75"/>
      <c r="D87" s="75"/>
      <c r="E87" s="75"/>
      <c r="F87" s="75"/>
      <c r="G87" s="75"/>
      <c r="H87" s="76"/>
    </row>
    <row r="88" spans="1:8" ht="15" customHeight="1" x14ac:dyDescent="0.25">
      <c r="A88" s="74" t="s">
        <v>42</v>
      </c>
      <c r="B88" s="75"/>
      <c r="C88" s="75"/>
      <c r="D88" s="75"/>
      <c r="E88" s="75"/>
      <c r="F88" s="75"/>
      <c r="G88" s="75"/>
      <c r="H88" s="76"/>
    </row>
    <row r="89" spans="1:8" x14ac:dyDescent="0.25">
      <c r="A89" s="74" t="s">
        <v>43</v>
      </c>
      <c r="B89" s="75"/>
      <c r="C89" s="75"/>
      <c r="D89" s="75"/>
      <c r="E89" s="75"/>
      <c r="F89" s="75"/>
      <c r="G89" s="75"/>
      <c r="H89" s="76"/>
    </row>
    <row r="90" spans="1:8" x14ac:dyDescent="0.25">
      <c r="A90" s="74" t="s">
        <v>44</v>
      </c>
      <c r="B90" s="75"/>
      <c r="C90" s="75"/>
      <c r="D90" s="75"/>
      <c r="E90" s="75"/>
      <c r="F90" s="75"/>
      <c r="G90" s="75"/>
      <c r="H90" s="76"/>
    </row>
    <row r="91" spans="1:8" ht="15.75" thickBot="1" x14ac:dyDescent="0.3">
      <c r="A91" s="78" t="s">
        <v>45</v>
      </c>
      <c r="B91" s="79"/>
      <c r="C91" s="79"/>
      <c r="D91" s="79"/>
      <c r="E91" s="79"/>
      <c r="F91" s="79"/>
      <c r="G91" s="79"/>
      <c r="H91" s="80"/>
    </row>
    <row r="92" spans="1:8" ht="60" x14ac:dyDescent="0.25">
      <c r="A92" s="20" t="s">
        <v>10</v>
      </c>
      <c r="B92" s="15" t="s">
        <v>9</v>
      </c>
      <c r="C92" s="15" t="s">
        <v>8</v>
      </c>
      <c r="D92" s="16" t="s">
        <v>7</v>
      </c>
      <c r="E92" s="16" t="s">
        <v>6</v>
      </c>
      <c r="F92" s="16" t="s">
        <v>5</v>
      </c>
      <c r="G92" s="16" t="s">
        <v>4</v>
      </c>
      <c r="H92" s="16" t="s">
        <v>22</v>
      </c>
    </row>
    <row r="93" spans="1:8" s="41" customFormat="1" ht="75" x14ac:dyDescent="0.25">
      <c r="A93" s="9">
        <v>1</v>
      </c>
      <c r="B93" s="2" t="s">
        <v>49</v>
      </c>
      <c r="C93" s="25" t="s">
        <v>70</v>
      </c>
      <c r="D93" s="3" t="s">
        <v>12</v>
      </c>
      <c r="E93" s="3">
        <v>2</v>
      </c>
      <c r="F93" s="3" t="s">
        <v>0</v>
      </c>
      <c r="G93" s="6">
        <v>2</v>
      </c>
      <c r="H93" s="2"/>
    </row>
    <row r="94" spans="1:8" s="41" customFormat="1" ht="45" x14ac:dyDescent="0.25">
      <c r="A94" s="9">
        <v>2</v>
      </c>
      <c r="B94" s="2" t="s">
        <v>13</v>
      </c>
      <c r="C94" s="25" t="s">
        <v>68</v>
      </c>
      <c r="D94" s="3" t="s">
        <v>12</v>
      </c>
      <c r="E94" s="3">
        <v>1</v>
      </c>
      <c r="F94" s="3" t="s">
        <v>0</v>
      </c>
      <c r="G94" s="6">
        <v>1</v>
      </c>
      <c r="H94" s="2"/>
    </row>
    <row r="95" spans="1:8" s="41" customFormat="1" ht="15.75" customHeight="1" x14ac:dyDescent="0.25">
      <c r="A95" s="9">
        <v>3</v>
      </c>
      <c r="B95" s="2" t="s">
        <v>28</v>
      </c>
      <c r="C95" s="25" t="s">
        <v>223</v>
      </c>
      <c r="D95" s="3" t="s">
        <v>12</v>
      </c>
      <c r="E95" s="3">
        <v>1</v>
      </c>
      <c r="F95" s="3" t="s">
        <v>0</v>
      </c>
      <c r="G95" s="6">
        <v>1</v>
      </c>
      <c r="H95" s="2"/>
    </row>
    <row r="96" spans="1:8" s="41" customFormat="1" ht="57.75" customHeight="1" x14ac:dyDescent="0.25">
      <c r="A96" s="9">
        <v>4</v>
      </c>
      <c r="B96" s="25" t="s">
        <v>54</v>
      </c>
      <c r="C96" s="59" t="s">
        <v>222</v>
      </c>
      <c r="D96" s="3" t="s">
        <v>1</v>
      </c>
      <c r="E96" s="3">
        <v>1</v>
      </c>
      <c r="F96" s="3" t="s">
        <v>0</v>
      </c>
      <c r="G96" s="6">
        <v>1</v>
      </c>
      <c r="H96" s="2"/>
    </row>
  </sheetData>
  <mergeCells count="69">
    <mergeCell ref="A90:H90"/>
    <mergeCell ref="A91:H91"/>
    <mergeCell ref="A84:H84"/>
    <mergeCell ref="A85:H85"/>
    <mergeCell ref="A86:H86"/>
    <mergeCell ref="A87:H87"/>
    <mergeCell ref="A88:H88"/>
    <mergeCell ref="A89:H89"/>
    <mergeCell ref="A61:H61"/>
    <mergeCell ref="A62:H62"/>
    <mergeCell ref="A77:H77"/>
    <mergeCell ref="A82:H82"/>
    <mergeCell ref="A83:H83"/>
    <mergeCell ref="A60:H60"/>
    <mergeCell ref="A41:H41"/>
    <mergeCell ref="A42:H42"/>
    <mergeCell ref="A43:H43"/>
    <mergeCell ref="A44:H44"/>
    <mergeCell ref="A53:H53"/>
    <mergeCell ref="A54:H54"/>
    <mergeCell ref="A55:H55"/>
    <mergeCell ref="A56:H56"/>
    <mergeCell ref="A57:H57"/>
    <mergeCell ref="A58:H58"/>
    <mergeCell ref="A59:H59"/>
    <mergeCell ref="A7:B7"/>
    <mergeCell ref="C7:H7"/>
    <mergeCell ref="A8:C8"/>
    <mergeCell ref="D8:H8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20:H20"/>
    <mergeCell ref="A11:B11"/>
    <mergeCell ref="A16:H16"/>
    <mergeCell ref="A17:H17"/>
    <mergeCell ref="A18:H18"/>
    <mergeCell ref="A19:H19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6:H6"/>
    <mergeCell ref="A1:H1"/>
    <mergeCell ref="A2:H2"/>
    <mergeCell ref="A3:H3"/>
    <mergeCell ref="A4:H4"/>
    <mergeCell ref="A5:H5"/>
    <mergeCell ref="A9:B9"/>
    <mergeCell ref="C9:H9"/>
    <mergeCell ref="A10:B10"/>
    <mergeCell ref="C10:D10"/>
    <mergeCell ref="E10:F10"/>
    <mergeCell ref="G10:H1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70" zoomScaleNormal="70" workbookViewId="0">
      <selection activeCell="A5" sqref="A5:H5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9.8554687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63" t="s">
        <v>21</v>
      </c>
      <c r="B1" s="64"/>
      <c r="C1" s="64"/>
      <c r="D1" s="64"/>
      <c r="E1" s="64"/>
      <c r="F1" s="64"/>
      <c r="G1" s="64"/>
      <c r="H1" s="64"/>
    </row>
    <row r="2" spans="1:8" ht="21.75" customHeight="1" x14ac:dyDescent="0.3">
      <c r="A2" s="65" t="s">
        <v>207</v>
      </c>
      <c r="B2" s="65"/>
      <c r="C2" s="65"/>
      <c r="D2" s="65"/>
      <c r="E2" s="65"/>
      <c r="F2" s="65"/>
      <c r="G2" s="65"/>
      <c r="H2" s="65"/>
    </row>
    <row r="3" spans="1:8" ht="15" customHeight="1" x14ac:dyDescent="0.25">
      <c r="A3" s="66">
        <f>'Информация о Чемпионате'!B4</f>
        <v>0</v>
      </c>
      <c r="B3" s="66"/>
      <c r="C3" s="66"/>
      <c r="D3" s="66"/>
      <c r="E3" s="66"/>
      <c r="F3" s="66"/>
      <c r="G3" s="66"/>
      <c r="H3" s="66"/>
    </row>
    <row r="4" spans="1:8" ht="15" customHeight="1" x14ac:dyDescent="0.3">
      <c r="A4" s="65" t="s">
        <v>208</v>
      </c>
      <c r="B4" s="65"/>
      <c r="C4" s="65"/>
      <c r="D4" s="65"/>
      <c r="E4" s="65"/>
      <c r="F4" s="65"/>
      <c r="G4" s="65"/>
      <c r="H4" s="65"/>
    </row>
    <row r="5" spans="1:8" ht="15" customHeight="1" x14ac:dyDescent="0.25">
      <c r="A5" s="67" t="str">
        <f>'Информация о Чемпионате'!B3</f>
        <v>Мехатроника</v>
      </c>
      <c r="B5" s="67"/>
      <c r="C5" s="67"/>
      <c r="D5" s="67"/>
      <c r="E5" s="67"/>
      <c r="F5" s="67"/>
      <c r="G5" s="67"/>
      <c r="H5" s="67"/>
    </row>
    <row r="6" spans="1:8" ht="15" customHeight="1" x14ac:dyDescent="0.25">
      <c r="A6" s="61" t="s">
        <v>23</v>
      </c>
      <c r="B6" s="62"/>
      <c r="C6" s="62"/>
      <c r="D6" s="62"/>
      <c r="E6" s="62"/>
      <c r="F6" s="62"/>
      <c r="G6" s="62"/>
      <c r="H6" s="62"/>
    </row>
    <row r="7" spans="1:8" ht="15.75" customHeight="1" x14ac:dyDescent="0.25">
      <c r="A7" s="61" t="s">
        <v>209</v>
      </c>
      <c r="B7" s="61"/>
      <c r="C7" s="77">
        <f>'Информация о Чемпионате'!B5</f>
        <v>0</v>
      </c>
      <c r="D7" s="77"/>
      <c r="E7" s="77"/>
      <c r="F7" s="77"/>
      <c r="G7" s="77"/>
      <c r="H7" s="77"/>
    </row>
    <row r="8" spans="1:8" ht="15.75" customHeight="1" x14ac:dyDescent="0.25">
      <c r="A8" s="61" t="s">
        <v>210</v>
      </c>
      <c r="B8" s="61"/>
      <c r="C8" s="61"/>
      <c r="D8" s="77">
        <f>'Информация о Чемпионате'!B6</f>
        <v>0</v>
      </c>
      <c r="E8" s="77"/>
      <c r="F8" s="77"/>
      <c r="G8" s="77"/>
      <c r="H8" s="77"/>
    </row>
    <row r="9" spans="1:8" ht="15.75" customHeight="1" x14ac:dyDescent="0.25">
      <c r="A9" s="61" t="s">
        <v>211</v>
      </c>
      <c r="B9" s="61"/>
      <c r="C9" s="61">
        <f>'Информация о Чемпионате'!B7</f>
        <v>0</v>
      </c>
      <c r="D9" s="61"/>
      <c r="E9" s="61"/>
      <c r="F9" s="61"/>
      <c r="G9" s="61"/>
      <c r="H9" s="61"/>
    </row>
    <row r="10" spans="1:8" ht="15.75" customHeight="1" x14ac:dyDescent="0.25">
      <c r="A10" s="61" t="s">
        <v>212</v>
      </c>
      <c r="B10" s="61"/>
      <c r="C10" s="61">
        <f>'Информация о Чемпионате'!B9</f>
        <v>0</v>
      </c>
      <c r="D10" s="61"/>
      <c r="E10" s="61">
        <f>'Информация о Чемпионате'!B10</f>
        <v>0</v>
      </c>
      <c r="F10" s="61"/>
      <c r="G10" s="61">
        <f>'Информация о Чемпионате'!B11</f>
        <v>0</v>
      </c>
      <c r="H10" s="61"/>
    </row>
    <row r="11" spans="1:8" s="21" customFormat="1" ht="15.75" customHeight="1" x14ac:dyDescent="0.25">
      <c r="A11" s="61" t="s">
        <v>213</v>
      </c>
      <c r="B11" s="61"/>
      <c r="C11" s="61">
        <f>'Информация о Чемпионате'!B12</f>
        <v>0</v>
      </c>
      <c r="D11" s="61"/>
      <c r="E11" s="61">
        <f>'Информация о Чемпионате'!B13</f>
        <v>0</v>
      </c>
      <c r="F11" s="61"/>
      <c r="G11" s="61">
        <f>'Информация о Чемпионате'!B14</f>
        <v>0</v>
      </c>
      <c r="H11" s="61"/>
    </row>
    <row r="12" spans="1:8" ht="15.75" customHeight="1" x14ac:dyDescent="0.25">
      <c r="A12" s="61" t="s">
        <v>214</v>
      </c>
      <c r="B12" s="61"/>
      <c r="C12" s="61">
        <f>'Информация о Чемпионате'!B17</f>
        <v>0</v>
      </c>
      <c r="D12" s="61"/>
      <c r="E12" s="61"/>
      <c r="F12" s="61"/>
      <c r="G12" s="61"/>
      <c r="H12" s="61"/>
    </row>
    <row r="13" spans="1:8" s="52" customFormat="1" ht="15.75" customHeight="1" x14ac:dyDescent="0.25">
      <c r="A13" s="61" t="s">
        <v>215</v>
      </c>
      <c r="B13" s="61"/>
      <c r="C13" s="61">
        <f>'Информация о Чемпионате'!B15</f>
        <v>0</v>
      </c>
      <c r="D13" s="61"/>
      <c r="E13" s="61"/>
      <c r="F13" s="61"/>
      <c r="G13" s="61"/>
      <c r="H13" s="61"/>
    </row>
    <row r="14" spans="1:8" s="52" customFormat="1" ht="15.75" customHeight="1" x14ac:dyDescent="0.25">
      <c r="A14" s="61" t="s">
        <v>216</v>
      </c>
      <c r="B14" s="61"/>
      <c r="C14" s="61">
        <f>'Информация о Чемпионате'!B16</f>
        <v>0</v>
      </c>
      <c r="D14" s="61"/>
      <c r="E14" s="61"/>
      <c r="F14" s="61"/>
      <c r="G14" s="61"/>
      <c r="H14" s="61"/>
    </row>
    <row r="15" spans="1:8" s="52" customFormat="1" ht="15.75" customHeight="1" x14ac:dyDescent="0.25">
      <c r="A15" s="61" t="s">
        <v>217</v>
      </c>
      <c r="B15" s="61"/>
      <c r="C15" s="61">
        <f>'Информация о Чемпионате'!B8</f>
        <v>0</v>
      </c>
      <c r="D15" s="61"/>
      <c r="E15" s="61"/>
      <c r="F15" s="61"/>
      <c r="G15" s="61"/>
      <c r="H15" s="61"/>
    </row>
    <row r="16" spans="1:8" s="21" customFormat="1" ht="22.5" customHeight="1" x14ac:dyDescent="0.3">
      <c r="A16" s="85" t="s">
        <v>178</v>
      </c>
      <c r="B16" s="86"/>
      <c r="C16" s="86"/>
      <c r="D16" s="86"/>
      <c r="E16" s="86"/>
      <c r="F16" s="86"/>
      <c r="G16" s="86"/>
      <c r="H16" s="86"/>
    </row>
    <row r="17" spans="1:8" ht="22.5" customHeight="1" thickBot="1" x14ac:dyDescent="0.3">
      <c r="A17" s="81" t="s">
        <v>30</v>
      </c>
      <c r="B17" s="82"/>
      <c r="C17" s="82"/>
      <c r="D17" s="82"/>
      <c r="E17" s="82"/>
      <c r="F17" s="82"/>
      <c r="G17" s="82"/>
      <c r="H17" s="82"/>
    </row>
    <row r="18" spans="1:8" ht="15.75" customHeight="1" x14ac:dyDescent="0.25">
      <c r="A18" s="71" t="s">
        <v>18</v>
      </c>
      <c r="B18" s="72"/>
      <c r="C18" s="72"/>
      <c r="D18" s="72"/>
      <c r="E18" s="72"/>
      <c r="F18" s="72"/>
      <c r="G18" s="72"/>
      <c r="H18" s="73"/>
    </row>
    <row r="19" spans="1:8" ht="15" customHeight="1" x14ac:dyDescent="0.25">
      <c r="A19" s="74" t="s">
        <v>151</v>
      </c>
      <c r="B19" s="75"/>
      <c r="C19" s="75"/>
      <c r="D19" s="75"/>
      <c r="E19" s="75"/>
      <c r="F19" s="75"/>
      <c r="G19" s="75"/>
      <c r="H19" s="76"/>
    </row>
    <row r="20" spans="1:8" ht="15" customHeight="1" x14ac:dyDescent="0.25">
      <c r="A20" s="74" t="s">
        <v>154</v>
      </c>
      <c r="B20" s="75"/>
      <c r="C20" s="75"/>
      <c r="D20" s="75"/>
      <c r="E20" s="75"/>
      <c r="F20" s="75"/>
      <c r="G20" s="75"/>
      <c r="H20" s="76"/>
    </row>
    <row r="21" spans="1:8" ht="15" customHeight="1" x14ac:dyDescent="0.25">
      <c r="A21" s="74" t="s">
        <v>191</v>
      </c>
      <c r="B21" s="75"/>
      <c r="C21" s="75"/>
      <c r="D21" s="75"/>
      <c r="E21" s="75"/>
      <c r="F21" s="75"/>
      <c r="G21" s="75"/>
      <c r="H21" s="76"/>
    </row>
    <row r="22" spans="1:8" ht="15" customHeight="1" x14ac:dyDescent="0.25">
      <c r="A22" s="74" t="s">
        <v>153</v>
      </c>
      <c r="B22" s="75"/>
      <c r="C22" s="75"/>
      <c r="D22" s="75"/>
      <c r="E22" s="75"/>
      <c r="F22" s="75"/>
      <c r="G22" s="75"/>
      <c r="H22" s="76"/>
    </row>
    <row r="23" spans="1:8" ht="15" customHeight="1" x14ac:dyDescent="0.25">
      <c r="A23" s="74" t="s">
        <v>42</v>
      </c>
      <c r="B23" s="75"/>
      <c r="C23" s="75"/>
      <c r="D23" s="75"/>
      <c r="E23" s="75"/>
      <c r="F23" s="75"/>
      <c r="G23" s="75"/>
      <c r="H23" s="76"/>
    </row>
    <row r="24" spans="1:8" ht="15" customHeight="1" x14ac:dyDescent="0.25">
      <c r="A24" s="74" t="s">
        <v>43</v>
      </c>
      <c r="B24" s="75"/>
      <c r="C24" s="75"/>
      <c r="D24" s="75"/>
      <c r="E24" s="75"/>
      <c r="F24" s="75"/>
      <c r="G24" s="75"/>
      <c r="H24" s="76"/>
    </row>
    <row r="25" spans="1:8" ht="15" customHeight="1" x14ac:dyDescent="0.25">
      <c r="A25" s="74" t="s">
        <v>44</v>
      </c>
      <c r="B25" s="75"/>
      <c r="C25" s="75"/>
      <c r="D25" s="75"/>
      <c r="E25" s="75"/>
      <c r="F25" s="75"/>
      <c r="G25" s="75"/>
      <c r="H25" s="76"/>
    </row>
    <row r="26" spans="1:8" ht="15.75" customHeight="1" thickBot="1" x14ac:dyDescent="0.3">
      <c r="A26" s="78" t="s">
        <v>152</v>
      </c>
      <c r="B26" s="79"/>
      <c r="C26" s="79"/>
      <c r="D26" s="79"/>
      <c r="E26" s="79"/>
      <c r="F26" s="79"/>
      <c r="G26" s="79"/>
      <c r="H26" s="80"/>
    </row>
    <row r="27" spans="1:8" ht="60" x14ac:dyDescent="0.25">
      <c r="A27" s="13" t="s">
        <v>10</v>
      </c>
      <c r="B27" s="13" t="s">
        <v>9</v>
      </c>
      <c r="C27" s="15" t="s">
        <v>8</v>
      </c>
      <c r="D27" s="13" t="s">
        <v>7</v>
      </c>
      <c r="E27" s="13" t="s">
        <v>6</v>
      </c>
      <c r="F27" s="13" t="s">
        <v>5</v>
      </c>
      <c r="G27" s="13" t="s">
        <v>4</v>
      </c>
      <c r="H27" s="13" t="s">
        <v>22</v>
      </c>
    </row>
    <row r="28" spans="1:8" ht="227.25" customHeight="1" x14ac:dyDescent="0.25">
      <c r="A28" s="16">
        <v>1</v>
      </c>
      <c r="B28" s="40" t="s">
        <v>161</v>
      </c>
      <c r="C28" s="37" t="s">
        <v>240</v>
      </c>
      <c r="D28" s="16" t="s">
        <v>20</v>
      </c>
      <c r="E28" s="16">
        <v>1</v>
      </c>
      <c r="F28" s="16" t="s">
        <v>19</v>
      </c>
      <c r="G28" s="19">
        <v>5</v>
      </c>
      <c r="H28" s="2"/>
    </row>
    <row r="29" spans="1:8" ht="163.5" customHeight="1" x14ac:dyDescent="0.25">
      <c r="A29" s="16">
        <v>2</v>
      </c>
      <c r="B29" s="25" t="s">
        <v>162</v>
      </c>
      <c r="C29" s="37" t="s">
        <v>177</v>
      </c>
      <c r="D29" s="16" t="s">
        <v>20</v>
      </c>
      <c r="E29" s="16">
        <v>1</v>
      </c>
      <c r="F29" s="16" t="s">
        <v>19</v>
      </c>
      <c r="G29" s="19">
        <v>5</v>
      </c>
      <c r="H29" s="2"/>
    </row>
    <row r="30" spans="1:8" ht="84" customHeight="1" x14ac:dyDescent="0.25">
      <c r="A30" s="16">
        <v>3</v>
      </c>
      <c r="B30" s="25" t="s">
        <v>62</v>
      </c>
      <c r="C30" s="38" t="s">
        <v>64</v>
      </c>
      <c r="D30" s="16" t="s">
        <v>15</v>
      </c>
      <c r="E30" s="16">
        <v>1</v>
      </c>
      <c r="F30" s="16" t="s">
        <v>19</v>
      </c>
      <c r="G30" s="19">
        <v>5</v>
      </c>
      <c r="H30" s="2"/>
    </row>
    <row r="31" spans="1:8" ht="15.75" customHeight="1" x14ac:dyDescent="0.25">
      <c r="A31" s="16">
        <v>4</v>
      </c>
      <c r="B31" s="40" t="s">
        <v>155</v>
      </c>
      <c r="C31" s="38" t="s">
        <v>156</v>
      </c>
      <c r="D31" s="16" t="s">
        <v>15</v>
      </c>
      <c r="E31" s="16">
        <v>1</v>
      </c>
      <c r="F31" s="16" t="s">
        <v>19</v>
      </c>
      <c r="G31" s="18">
        <v>5</v>
      </c>
      <c r="H31" s="17"/>
    </row>
    <row r="32" spans="1:8" s="35" customFormat="1" ht="81" customHeight="1" x14ac:dyDescent="0.25">
      <c r="A32" s="16">
        <v>5</v>
      </c>
      <c r="B32" s="40" t="s">
        <v>13</v>
      </c>
      <c r="C32" s="38" t="s">
        <v>157</v>
      </c>
      <c r="D32" s="16" t="s">
        <v>12</v>
      </c>
      <c r="E32" s="39">
        <v>1</v>
      </c>
      <c r="F32" s="16" t="s">
        <v>19</v>
      </c>
      <c r="G32" s="18">
        <v>5</v>
      </c>
      <c r="H32" s="17"/>
    </row>
    <row r="33" spans="1:8" s="35" customFormat="1" ht="121.5" customHeight="1" x14ac:dyDescent="0.25">
      <c r="A33" s="16">
        <v>6</v>
      </c>
      <c r="B33" s="40" t="s">
        <v>158</v>
      </c>
      <c r="C33" s="38" t="s">
        <v>159</v>
      </c>
      <c r="D33" s="16" t="s">
        <v>12</v>
      </c>
      <c r="E33" s="39">
        <v>1</v>
      </c>
      <c r="F33" s="16" t="s">
        <v>19</v>
      </c>
      <c r="G33" s="18">
        <v>5</v>
      </c>
      <c r="H33" s="17"/>
    </row>
    <row r="34" spans="1:8" s="35" customFormat="1" ht="62.25" customHeight="1" x14ac:dyDescent="0.25">
      <c r="A34" s="16">
        <v>7</v>
      </c>
      <c r="B34" s="40" t="s">
        <v>47</v>
      </c>
      <c r="C34" s="38" t="s">
        <v>48</v>
      </c>
      <c r="D34" s="16" t="s">
        <v>12</v>
      </c>
      <c r="E34" s="39">
        <v>1</v>
      </c>
      <c r="F34" s="16" t="s">
        <v>19</v>
      </c>
      <c r="G34" s="18">
        <v>5</v>
      </c>
      <c r="H34" s="17"/>
    </row>
    <row r="35" spans="1:8" s="35" customFormat="1" ht="15.75" customHeight="1" x14ac:dyDescent="0.25">
      <c r="A35" s="16">
        <v>8</v>
      </c>
      <c r="B35" s="40" t="s">
        <v>28</v>
      </c>
      <c r="C35" s="25" t="s">
        <v>223</v>
      </c>
      <c r="D35" s="16" t="s">
        <v>12</v>
      </c>
      <c r="E35" s="39">
        <v>1</v>
      </c>
      <c r="F35" s="16" t="s">
        <v>19</v>
      </c>
      <c r="G35" s="18">
        <v>5</v>
      </c>
      <c r="H35" s="17"/>
    </row>
    <row r="36" spans="1:8" ht="15.75" customHeight="1" x14ac:dyDescent="0.25">
      <c r="A36" s="81" t="s">
        <v>11</v>
      </c>
      <c r="B36" s="82"/>
      <c r="C36" s="82"/>
      <c r="D36" s="82"/>
      <c r="E36" s="82"/>
      <c r="F36" s="82"/>
      <c r="G36" s="82"/>
      <c r="H36" s="82"/>
    </row>
    <row r="37" spans="1:8" ht="60" x14ac:dyDescent="0.25">
      <c r="A37" s="14" t="s">
        <v>10</v>
      </c>
      <c r="B37" s="13" t="s">
        <v>9</v>
      </c>
      <c r="C37" s="13" t="s">
        <v>8</v>
      </c>
      <c r="D37" s="13" t="s">
        <v>7</v>
      </c>
      <c r="E37" s="13" t="s">
        <v>6</v>
      </c>
      <c r="F37" s="13" t="s">
        <v>5</v>
      </c>
      <c r="G37" s="13" t="s">
        <v>4</v>
      </c>
      <c r="H37" s="13" t="s">
        <v>22</v>
      </c>
    </row>
    <row r="38" spans="1:8" ht="78.75" customHeight="1" x14ac:dyDescent="0.25">
      <c r="A38" s="9">
        <v>1</v>
      </c>
      <c r="B38" s="36" t="s">
        <v>160</v>
      </c>
      <c r="C38" s="59" t="s">
        <v>226</v>
      </c>
      <c r="D38" s="3" t="s">
        <v>1</v>
      </c>
      <c r="E38" s="3">
        <v>1</v>
      </c>
      <c r="F38" s="3" t="s">
        <v>0</v>
      </c>
      <c r="G38" s="6">
        <v>1</v>
      </c>
      <c r="H38" s="2"/>
    </row>
    <row r="39" spans="1:8" ht="20.25" x14ac:dyDescent="0.25">
      <c r="A39" s="87" t="s">
        <v>179</v>
      </c>
      <c r="B39" s="88"/>
      <c r="C39" s="88"/>
      <c r="D39" s="88"/>
      <c r="E39" s="88"/>
      <c r="F39" s="88"/>
      <c r="G39" s="88"/>
      <c r="H39" s="89"/>
    </row>
    <row r="40" spans="1:8" ht="20.25" x14ac:dyDescent="0.25">
      <c r="A40" s="81" t="s">
        <v>32</v>
      </c>
      <c r="B40" s="82"/>
      <c r="C40" s="82"/>
      <c r="D40" s="82"/>
      <c r="E40" s="82"/>
      <c r="F40" s="82"/>
      <c r="G40" s="82"/>
      <c r="H40" s="82"/>
    </row>
    <row r="41" spans="1:8" x14ac:dyDescent="0.25">
      <c r="A41" s="71" t="s">
        <v>18</v>
      </c>
      <c r="B41" s="72"/>
      <c r="C41" s="72"/>
      <c r="D41" s="72"/>
      <c r="E41" s="72"/>
      <c r="F41" s="72"/>
      <c r="G41" s="72"/>
      <c r="H41" s="73"/>
    </row>
    <row r="42" spans="1:8" ht="15" customHeight="1" x14ac:dyDescent="0.25">
      <c r="A42" s="74" t="s">
        <v>181</v>
      </c>
      <c r="B42" s="75"/>
      <c r="C42" s="75"/>
      <c r="D42" s="75"/>
      <c r="E42" s="75"/>
      <c r="F42" s="75"/>
      <c r="G42" s="75"/>
      <c r="H42" s="76"/>
    </row>
    <row r="43" spans="1:8" ht="15" customHeight="1" x14ac:dyDescent="0.25">
      <c r="A43" s="74" t="s">
        <v>154</v>
      </c>
      <c r="B43" s="75"/>
      <c r="C43" s="75"/>
      <c r="D43" s="75"/>
      <c r="E43" s="75"/>
      <c r="F43" s="75"/>
      <c r="G43" s="75"/>
      <c r="H43" s="76"/>
    </row>
    <row r="44" spans="1:8" ht="15" customHeight="1" x14ac:dyDescent="0.25">
      <c r="A44" s="74" t="s">
        <v>182</v>
      </c>
      <c r="B44" s="75"/>
      <c r="C44" s="75"/>
      <c r="D44" s="75"/>
      <c r="E44" s="75"/>
      <c r="F44" s="75"/>
      <c r="G44" s="75"/>
      <c r="H44" s="76"/>
    </row>
    <row r="45" spans="1:8" ht="15" customHeight="1" x14ac:dyDescent="0.25">
      <c r="A45" s="74" t="s">
        <v>183</v>
      </c>
      <c r="B45" s="75"/>
      <c r="C45" s="75"/>
      <c r="D45" s="75"/>
      <c r="E45" s="75"/>
      <c r="F45" s="75"/>
      <c r="G45" s="75"/>
      <c r="H45" s="76"/>
    </row>
    <row r="46" spans="1:8" ht="15" customHeight="1" x14ac:dyDescent="0.25">
      <c r="A46" s="74" t="s">
        <v>186</v>
      </c>
      <c r="B46" s="75"/>
      <c r="C46" s="75"/>
      <c r="D46" s="75"/>
      <c r="E46" s="75"/>
      <c r="F46" s="75"/>
      <c r="G46" s="75"/>
      <c r="H46" s="76"/>
    </row>
    <row r="47" spans="1:8" ht="15" customHeight="1" x14ac:dyDescent="0.25">
      <c r="A47" s="74" t="s">
        <v>184</v>
      </c>
      <c r="B47" s="75"/>
      <c r="C47" s="75"/>
      <c r="D47" s="75"/>
      <c r="E47" s="75"/>
      <c r="F47" s="75"/>
      <c r="G47" s="75"/>
      <c r="H47" s="76"/>
    </row>
    <row r="48" spans="1:8" ht="15" customHeight="1" x14ac:dyDescent="0.25">
      <c r="A48" s="74" t="s">
        <v>185</v>
      </c>
      <c r="B48" s="75"/>
      <c r="C48" s="75"/>
      <c r="D48" s="75"/>
      <c r="E48" s="75"/>
      <c r="F48" s="75"/>
      <c r="G48" s="75"/>
      <c r="H48" s="76"/>
    </row>
    <row r="49" spans="1:8" ht="15.75" customHeight="1" thickBot="1" x14ac:dyDescent="0.3">
      <c r="A49" s="78" t="s">
        <v>152</v>
      </c>
      <c r="B49" s="79"/>
      <c r="C49" s="79"/>
      <c r="D49" s="79"/>
      <c r="E49" s="79"/>
      <c r="F49" s="79"/>
      <c r="G49" s="79"/>
      <c r="H49" s="80"/>
    </row>
    <row r="50" spans="1:8" ht="60" x14ac:dyDescent="0.25">
      <c r="A50" s="20" t="s">
        <v>10</v>
      </c>
      <c r="B50" s="15" t="s">
        <v>9</v>
      </c>
      <c r="C50" s="15" t="s">
        <v>8</v>
      </c>
      <c r="D50" s="16" t="s">
        <v>7</v>
      </c>
      <c r="E50" s="16" t="s">
        <v>6</v>
      </c>
      <c r="F50" s="16" t="s">
        <v>5</v>
      </c>
      <c r="G50" s="16" t="s">
        <v>4</v>
      </c>
      <c r="H50" s="16" t="s">
        <v>22</v>
      </c>
    </row>
    <row r="51" spans="1:8" ht="30" x14ac:dyDescent="0.25">
      <c r="A51" s="9">
        <v>1</v>
      </c>
      <c r="B51" s="4" t="s">
        <v>188</v>
      </c>
      <c r="C51" s="13" t="s">
        <v>189</v>
      </c>
      <c r="D51" s="16" t="s">
        <v>20</v>
      </c>
      <c r="E51" s="3">
        <v>1</v>
      </c>
      <c r="F51" s="16" t="s">
        <v>190</v>
      </c>
      <c r="G51" s="3">
        <v>5</v>
      </c>
      <c r="H51" s="2"/>
    </row>
    <row r="52" spans="1:8" ht="15.75" customHeight="1" x14ac:dyDescent="0.25">
      <c r="A52" s="81" t="s">
        <v>33</v>
      </c>
      <c r="B52" s="82"/>
      <c r="C52" s="82"/>
      <c r="D52" s="82"/>
      <c r="E52" s="82"/>
      <c r="F52" s="82"/>
      <c r="G52" s="82"/>
      <c r="H52" s="82"/>
    </row>
    <row r="53" spans="1:8" ht="60" x14ac:dyDescent="0.25">
      <c r="A53" s="14" t="s">
        <v>10</v>
      </c>
      <c r="B53" s="13" t="s">
        <v>9</v>
      </c>
      <c r="C53" s="13" t="s">
        <v>8</v>
      </c>
      <c r="D53" s="13" t="s">
        <v>7</v>
      </c>
      <c r="E53" s="13" t="s">
        <v>6</v>
      </c>
      <c r="F53" s="13" t="s">
        <v>5</v>
      </c>
      <c r="G53" s="13" t="s">
        <v>4</v>
      </c>
      <c r="H53" s="13" t="s">
        <v>22</v>
      </c>
    </row>
    <row r="54" spans="1:8" ht="15.75" customHeight="1" x14ac:dyDescent="0.25">
      <c r="A54" s="12"/>
      <c r="B54" s="50" t="s">
        <v>180</v>
      </c>
      <c r="C54" s="13"/>
      <c r="D54" s="3"/>
      <c r="E54" s="3"/>
      <c r="F54" s="3"/>
      <c r="G54" s="6"/>
      <c r="H54" s="2"/>
    </row>
  </sheetData>
  <mergeCells count="52">
    <mergeCell ref="C13:H13"/>
    <mergeCell ref="A14:B14"/>
    <mergeCell ref="C14:H14"/>
    <mergeCell ref="A52:H52"/>
    <mergeCell ref="A41:H41"/>
    <mergeCell ref="A42:H42"/>
    <mergeCell ref="A43:H43"/>
    <mergeCell ref="A46:H46"/>
    <mergeCell ref="A49:H49"/>
    <mergeCell ref="A40:H40"/>
    <mergeCell ref="A1:H1"/>
    <mergeCell ref="A2:H2"/>
    <mergeCell ref="A4:H4"/>
    <mergeCell ref="A5:H5"/>
    <mergeCell ref="A3:H3"/>
    <mergeCell ref="A6:H6"/>
    <mergeCell ref="A7:B7"/>
    <mergeCell ref="C7:H7"/>
    <mergeCell ref="A8:C8"/>
    <mergeCell ref="D8:H8"/>
    <mergeCell ref="A9:B9"/>
    <mergeCell ref="C9:H9"/>
    <mergeCell ref="A18:H18"/>
    <mergeCell ref="A23:H23"/>
    <mergeCell ref="A36:H36"/>
    <mergeCell ref="A20:H20"/>
    <mergeCell ref="A10:B10"/>
    <mergeCell ref="C10:D10"/>
    <mergeCell ref="E10:F10"/>
    <mergeCell ref="G10:H10"/>
    <mergeCell ref="C11:D11"/>
    <mergeCell ref="E11:F11"/>
    <mergeCell ref="G11:H11"/>
    <mergeCell ref="A15:B15"/>
    <mergeCell ref="C15:H15"/>
    <mergeCell ref="A12:B12"/>
    <mergeCell ref="A11:B11"/>
    <mergeCell ref="A16:H16"/>
    <mergeCell ref="A48:H48"/>
    <mergeCell ref="A17:H17"/>
    <mergeCell ref="A39:H39"/>
    <mergeCell ref="A44:H44"/>
    <mergeCell ref="A45:H45"/>
    <mergeCell ref="A47:H47"/>
    <mergeCell ref="A24:H24"/>
    <mergeCell ref="A25:H25"/>
    <mergeCell ref="A26:H26"/>
    <mergeCell ref="A19:H19"/>
    <mergeCell ref="A21:H21"/>
    <mergeCell ref="A22:H22"/>
    <mergeCell ref="C12:H12"/>
    <mergeCell ref="A13:B13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70" zoomScaleNormal="70" workbookViewId="0">
      <selection activeCell="K9" sqref="K9"/>
    </sheetView>
  </sheetViews>
  <sheetFormatPr defaultColWidth="14.42578125" defaultRowHeight="15" customHeight="1" x14ac:dyDescent="0.25"/>
  <cols>
    <col min="1" max="1" width="5.140625" style="21" customWidth="1"/>
    <col min="2" max="2" width="52" style="21" customWidth="1"/>
    <col min="3" max="3" width="27.42578125" style="21" customWidth="1"/>
    <col min="4" max="4" width="22" style="21" customWidth="1"/>
    <col min="5" max="5" width="15.5703125" style="21" customWidth="1"/>
    <col min="6" max="6" width="19.7109375" style="21" bestFit="1" customWidth="1"/>
    <col min="7" max="7" width="14.42578125" style="21" customWidth="1"/>
    <col min="8" max="8" width="25" style="21" bestFit="1" customWidth="1"/>
    <col min="9" max="11" width="8.7109375" style="21" customWidth="1"/>
    <col min="12" max="16384" width="14.42578125" style="21"/>
  </cols>
  <sheetData>
    <row r="1" spans="1:8" x14ac:dyDescent="0.25">
      <c r="A1" s="63" t="s">
        <v>21</v>
      </c>
      <c r="B1" s="64"/>
      <c r="C1" s="64"/>
      <c r="D1" s="64"/>
      <c r="E1" s="64"/>
      <c r="F1" s="64"/>
      <c r="G1" s="64"/>
      <c r="H1" s="64"/>
    </row>
    <row r="2" spans="1:8" ht="16.5" customHeight="1" x14ac:dyDescent="0.3">
      <c r="A2" s="65" t="s">
        <v>207</v>
      </c>
      <c r="B2" s="65"/>
      <c r="C2" s="65"/>
      <c r="D2" s="65"/>
      <c r="E2" s="65"/>
      <c r="F2" s="65"/>
      <c r="G2" s="65"/>
      <c r="H2" s="65"/>
    </row>
    <row r="3" spans="1:8" ht="15" customHeight="1" x14ac:dyDescent="0.25">
      <c r="A3" s="66">
        <f>'Информация о Чемпионате'!B4</f>
        <v>0</v>
      </c>
      <c r="B3" s="66"/>
      <c r="C3" s="66"/>
      <c r="D3" s="66"/>
      <c r="E3" s="66"/>
      <c r="F3" s="66"/>
      <c r="G3" s="66"/>
      <c r="H3" s="66"/>
    </row>
    <row r="4" spans="1:8" ht="15" customHeight="1" x14ac:dyDescent="0.3">
      <c r="A4" s="65" t="s">
        <v>208</v>
      </c>
      <c r="B4" s="65"/>
      <c r="C4" s="65"/>
      <c r="D4" s="65"/>
      <c r="E4" s="65"/>
      <c r="F4" s="65"/>
      <c r="G4" s="65"/>
      <c r="H4" s="65"/>
    </row>
    <row r="5" spans="1:8" ht="15" customHeight="1" x14ac:dyDescent="0.25">
      <c r="A5" s="67" t="str">
        <f>'Информация о Чемпионате'!B3</f>
        <v>Мехатроника</v>
      </c>
      <c r="B5" s="67"/>
      <c r="C5" s="67"/>
      <c r="D5" s="67"/>
      <c r="E5" s="67"/>
      <c r="F5" s="67"/>
      <c r="G5" s="67"/>
      <c r="H5" s="67"/>
    </row>
    <row r="6" spans="1:8" ht="15" customHeight="1" x14ac:dyDescent="0.25">
      <c r="A6" s="61" t="s">
        <v>23</v>
      </c>
      <c r="B6" s="62"/>
      <c r="C6" s="62"/>
      <c r="D6" s="62"/>
      <c r="E6" s="62"/>
      <c r="F6" s="62"/>
      <c r="G6" s="62"/>
      <c r="H6" s="62"/>
    </row>
    <row r="7" spans="1:8" ht="15.75" customHeight="1" x14ac:dyDescent="0.25">
      <c r="A7" s="61" t="s">
        <v>209</v>
      </c>
      <c r="B7" s="61"/>
      <c r="C7" s="77">
        <f>'Информация о Чемпионате'!B5</f>
        <v>0</v>
      </c>
      <c r="D7" s="77"/>
      <c r="E7" s="77"/>
      <c r="F7" s="77"/>
      <c r="G7" s="77"/>
      <c r="H7" s="77"/>
    </row>
    <row r="8" spans="1:8" ht="15.75" customHeight="1" x14ac:dyDescent="0.25">
      <c r="A8" s="61" t="s">
        <v>210</v>
      </c>
      <c r="B8" s="61"/>
      <c r="C8" s="61"/>
      <c r="D8" s="77">
        <f>'Информация о Чемпионате'!B6</f>
        <v>0</v>
      </c>
      <c r="E8" s="77"/>
      <c r="F8" s="77"/>
      <c r="G8" s="77"/>
      <c r="H8" s="77"/>
    </row>
    <row r="9" spans="1:8" ht="15.75" customHeight="1" x14ac:dyDescent="0.25">
      <c r="A9" s="61" t="s">
        <v>211</v>
      </c>
      <c r="B9" s="61"/>
      <c r="C9" s="61">
        <f>'Информация о Чемпионате'!B7</f>
        <v>0</v>
      </c>
      <c r="D9" s="61"/>
      <c r="E9" s="61"/>
      <c r="F9" s="61"/>
      <c r="G9" s="61"/>
      <c r="H9" s="61"/>
    </row>
    <row r="10" spans="1:8" ht="15.75" customHeight="1" x14ac:dyDescent="0.25">
      <c r="A10" s="61" t="s">
        <v>212</v>
      </c>
      <c r="B10" s="61"/>
      <c r="C10" s="61">
        <f>'Информация о Чемпионате'!B9</f>
        <v>0</v>
      </c>
      <c r="D10" s="61"/>
      <c r="E10" s="61">
        <f>'Информация о Чемпионате'!B10</f>
        <v>0</v>
      </c>
      <c r="F10" s="61"/>
      <c r="G10" s="61">
        <f>'Информация о Чемпионате'!B11</f>
        <v>0</v>
      </c>
      <c r="H10" s="61"/>
    </row>
    <row r="11" spans="1:8" ht="15.75" customHeight="1" x14ac:dyDescent="0.25">
      <c r="A11" s="61" t="s">
        <v>213</v>
      </c>
      <c r="B11" s="61"/>
      <c r="C11" s="61">
        <f>'Информация о Чемпионате'!B12</f>
        <v>0</v>
      </c>
      <c r="D11" s="61"/>
      <c r="E11" s="61">
        <f>'Информация о Чемпионате'!B13</f>
        <v>0</v>
      </c>
      <c r="F11" s="61"/>
      <c r="G11" s="61">
        <f>'Информация о Чемпионате'!B14</f>
        <v>0</v>
      </c>
      <c r="H11" s="61"/>
    </row>
    <row r="12" spans="1:8" ht="15.75" customHeight="1" x14ac:dyDescent="0.25">
      <c r="A12" s="61" t="s">
        <v>214</v>
      </c>
      <c r="B12" s="61"/>
      <c r="C12" s="61">
        <f>'Информация о Чемпионате'!B17</f>
        <v>0</v>
      </c>
      <c r="D12" s="61"/>
      <c r="E12" s="61"/>
      <c r="F12" s="61"/>
      <c r="G12" s="61"/>
      <c r="H12" s="61"/>
    </row>
    <row r="13" spans="1:8" s="52" customFormat="1" ht="15.75" customHeight="1" x14ac:dyDescent="0.25">
      <c r="A13" s="61" t="s">
        <v>215</v>
      </c>
      <c r="B13" s="61"/>
      <c r="C13" s="61">
        <f>'Информация о Чемпионате'!B15</f>
        <v>0</v>
      </c>
      <c r="D13" s="61"/>
      <c r="E13" s="61"/>
      <c r="F13" s="61"/>
      <c r="G13" s="61"/>
      <c r="H13" s="61"/>
    </row>
    <row r="14" spans="1:8" s="52" customFormat="1" ht="15.75" customHeight="1" x14ac:dyDescent="0.25">
      <c r="A14" s="61" t="s">
        <v>216</v>
      </c>
      <c r="B14" s="61"/>
      <c r="C14" s="61">
        <f>'Информация о Чемпионате'!B16</f>
        <v>0</v>
      </c>
      <c r="D14" s="61"/>
      <c r="E14" s="61"/>
      <c r="F14" s="61"/>
      <c r="G14" s="61"/>
      <c r="H14" s="61"/>
    </row>
    <row r="15" spans="1:8" s="52" customFormat="1" ht="15.75" customHeight="1" x14ac:dyDescent="0.25">
      <c r="A15" s="61" t="s">
        <v>217</v>
      </c>
      <c r="B15" s="61"/>
      <c r="C15" s="61">
        <f>'Информация о Чемпионате'!B8</f>
        <v>0</v>
      </c>
      <c r="D15" s="61"/>
      <c r="E15" s="61"/>
      <c r="F15" s="61"/>
      <c r="G15" s="61"/>
      <c r="H15" s="61"/>
    </row>
    <row r="16" spans="1:8" ht="22.5" customHeight="1" x14ac:dyDescent="0.3">
      <c r="A16" s="85" t="s">
        <v>34</v>
      </c>
      <c r="B16" s="86"/>
      <c r="C16" s="86"/>
      <c r="D16" s="86"/>
      <c r="E16" s="86"/>
      <c r="F16" s="86"/>
      <c r="G16" s="86"/>
      <c r="H16" s="86"/>
    </row>
    <row r="17" spans="1:8" ht="22.5" customHeight="1" x14ac:dyDescent="0.25">
      <c r="A17" s="81" t="s">
        <v>35</v>
      </c>
      <c r="B17" s="82"/>
      <c r="C17" s="82"/>
      <c r="D17" s="82"/>
      <c r="E17" s="82"/>
      <c r="F17" s="82"/>
      <c r="G17" s="82"/>
      <c r="H17" s="82"/>
    </row>
    <row r="18" spans="1:8" ht="60" x14ac:dyDescent="0.25">
      <c r="A18" s="13" t="s">
        <v>10</v>
      </c>
      <c r="B18" s="45" t="s">
        <v>9</v>
      </c>
      <c r="C18" s="43" t="s">
        <v>8</v>
      </c>
      <c r="D18" s="46" t="s">
        <v>7</v>
      </c>
      <c r="E18" s="13" t="s">
        <v>6</v>
      </c>
      <c r="F18" s="13" t="s">
        <v>5</v>
      </c>
      <c r="G18" s="13" t="s">
        <v>4</v>
      </c>
      <c r="H18" s="13" t="s">
        <v>22</v>
      </c>
    </row>
    <row r="19" spans="1:8" ht="26.25" customHeight="1" x14ac:dyDescent="0.25">
      <c r="A19" s="16">
        <v>1</v>
      </c>
      <c r="B19" s="42" t="s">
        <v>172</v>
      </c>
      <c r="C19" s="43" t="s">
        <v>133</v>
      </c>
      <c r="D19" s="47" t="s">
        <v>14</v>
      </c>
      <c r="E19" s="16">
        <v>3</v>
      </c>
      <c r="F19" s="16" t="s">
        <v>135</v>
      </c>
      <c r="G19" s="19">
        <v>15</v>
      </c>
      <c r="H19" s="2"/>
    </row>
    <row r="20" spans="1:8" s="34" customFormat="1" ht="26.25" customHeight="1" x14ac:dyDescent="0.25">
      <c r="A20" s="16">
        <v>2</v>
      </c>
      <c r="B20" s="42" t="s">
        <v>173</v>
      </c>
      <c r="C20" s="43" t="s">
        <v>134</v>
      </c>
      <c r="D20" s="47" t="s">
        <v>14</v>
      </c>
      <c r="E20" s="16">
        <v>3</v>
      </c>
      <c r="F20" s="16" t="s">
        <v>135</v>
      </c>
      <c r="G20" s="19">
        <v>15</v>
      </c>
      <c r="H20" s="2"/>
    </row>
    <row r="21" spans="1:8" s="34" customFormat="1" ht="26.25" customHeight="1" x14ac:dyDescent="0.25">
      <c r="A21" s="16">
        <v>3</v>
      </c>
      <c r="B21" s="42" t="s">
        <v>174</v>
      </c>
      <c r="C21" s="43" t="s">
        <v>136</v>
      </c>
      <c r="D21" s="47" t="s">
        <v>14</v>
      </c>
      <c r="E21" s="16">
        <v>3</v>
      </c>
      <c r="F21" s="16" t="s">
        <v>135</v>
      </c>
      <c r="G21" s="19">
        <v>15</v>
      </c>
      <c r="H21" s="2"/>
    </row>
    <row r="22" spans="1:8" s="34" customFormat="1" ht="26.25" customHeight="1" x14ac:dyDescent="0.25">
      <c r="A22" s="16">
        <v>4</v>
      </c>
      <c r="B22" s="42" t="s">
        <v>129</v>
      </c>
      <c r="C22" s="43" t="s">
        <v>137</v>
      </c>
      <c r="D22" s="47" t="s">
        <v>14</v>
      </c>
      <c r="E22" s="16">
        <v>1</v>
      </c>
      <c r="F22" s="16" t="s">
        <v>36</v>
      </c>
      <c r="G22" s="19">
        <v>5</v>
      </c>
      <c r="H22" s="2"/>
    </row>
    <row r="23" spans="1:8" s="34" customFormat="1" ht="26.25" customHeight="1" x14ac:dyDescent="0.25">
      <c r="A23" s="16">
        <v>5</v>
      </c>
      <c r="B23" s="42" t="s">
        <v>130</v>
      </c>
      <c r="C23" s="43" t="s">
        <v>138</v>
      </c>
      <c r="D23" s="47" t="s">
        <v>14</v>
      </c>
      <c r="E23" s="16">
        <v>2</v>
      </c>
      <c r="F23" s="16" t="s">
        <v>36</v>
      </c>
      <c r="G23" s="19">
        <v>10</v>
      </c>
      <c r="H23" s="2"/>
    </row>
    <row r="24" spans="1:8" s="34" customFormat="1" ht="26.25" customHeight="1" x14ac:dyDescent="0.25">
      <c r="A24" s="16">
        <v>6</v>
      </c>
      <c r="B24" s="42" t="s">
        <v>131</v>
      </c>
      <c r="C24" s="43" t="s">
        <v>139</v>
      </c>
      <c r="D24" s="47" t="s">
        <v>14</v>
      </c>
      <c r="E24" s="16">
        <v>2</v>
      </c>
      <c r="F24" s="16" t="s">
        <v>36</v>
      </c>
      <c r="G24" s="19">
        <v>10</v>
      </c>
      <c r="H24" s="2"/>
    </row>
    <row r="25" spans="1:8" s="34" customFormat="1" ht="71.25" customHeight="1" x14ac:dyDescent="0.25">
      <c r="A25" s="16">
        <v>7</v>
      </c>
      <c r="B25" s="42" t="s">
        <v>175</v>
      </c>
      <c r="C25" s="43" t="s">
        <v>140</v>
      </c>
      <c r="D25" s="47" t="s">
        <v>14</v>
      </c>
      <c r="E25" s="16">
        <v>4</v>
      </c>
      <c r="F25" s="16" t="s">
        <v>36</v>
      </c>
      <c r="G25" s="19">
        <v>4</v>
      </c>
      <c r="H25" s="2"/>
    </row>
    <row r="26" spans="1:8" s="34" customFormat="1" ht="95.25" customHeight="1" x14ac:dyDescent="0.25">
      <c r="A26" s="16">
        <v>8</v>
      </c>
      <c r="B26" s="16" t="s">
        <v>176</v>
      </c>
      <c r="C26" s="16" t="s">
        <v>141</v>
      </c>
      <c r="D26" s="16" t="s">
        <v>14</v>
      </c>
      <c r="E26" s="16">
        <v>10</v>
      </c>
      <c r="F26" s="16" t="s">
        <v>36</v>
      </c>
      <c r="G26" s="19">
        <v>50</v>
      </c>
      <c r="H26" s="2"/>
    </row>
    <row r="27" spans="1:8" s="34" customFormat="1" ht="26.25" customHeight="1" x14ac:dyDescent="0.25">
      <c r="A27" s="16">
        <v>9</v>
      </c>
      <c r="B27" s="16" t="s">
        <v>132</v>
      </c>
      <c r="C27" s="13" t="s">
        <v>143</v>
      </c>
      <c r="D27" s="16" t="s">
        <v>14</v>
      </c>
      <c r="E27" s="16">
        <v>2</v>
      </c>
      <c r="F27" s="16" t="s">
        <v>36</v>
      </c>
      <c r="G27" s="19">
        <v>2</v>
      </c>
      <c r="H27" s="2"/>
    </row>
    <row r="28" spans="1:8" s="34" customFormat="1" ht="111" customHeight="1" x14ac:dyDescent="0.25">
      <c r="A28" s="16">
        <v>10</v>
      </c>
      <c r="B28" s="16" t="s">
        <v>142</v>
      </c>
      <c r="C28" s="13" t="s">
        <v>144</v>
      </c>
      <c r="D28" s="16" t="s">
        <v>14</v>
      </c>
      <c r="E28" s="16">
        <v>10</v>
      </c>
      <c r="F28" s="16" t="s">
        <v>36</v>
      </c>
      <c r="G28" s="19">
        <v>50</v>
      </c>
      <c r="H28" s="2"/>
    </row>
    <row r="29" spans="1:8" s="34" customFormat="1" ht="73.5" customHeight="1" x14ac:dyDescent="0.25">
      <c r="A29" s="16">
        <v>11</v>
      </c>
      <c r="B29" s="16" t="s">
        <v>146</v>
      </c>
      <c r="C29" s="13" t="s">
        <v>149</v>
      </c>
      <c r="D29" s="16" t="s">
        <v>14</v>
      </c>
      <c r="E29" s="16">
        <v>4</v>
      </c>
      <c r="F29" s="16" t="s">
        <v>145</v>
      </c>
      <c r="G29" s="19">
        <v>20</v>
      </c>
      <c r="H29" s="2"/>
    </row>
    <row r="30" spans="1:8" s="34" customFormat="1" ht="113.25" customHeight="1" x14ac:dyDescent="0.25">
      <c r="A30" s="16">
        <v>12</v>
      </c>
      <c r="B30" s="16" t="s">
        <v>147</v>
      </c>
      <c r="C30" s="13" t="s">
        <v>150</v>
      </c>
      <c r="D30" s="16" t="s">
        <v>14</v>
      </c>
      <c r="E30" s="16">
        <v>5</v>
      </c>
      <c r="F30" s="16" t="s">
        <v>135</v>
      </c>
      <c r="G30" s="19">
        <v>25</v>
      </c>
      <c r="H30" s="2"/>
    </row>
    <row r="31" spans="1:8" ht="28.5" customHeight="1" x14ac:dyDescent="0.25">
      <c r="A31" s="16">
        <v>13</v>
      </c>
      <c r="B31" s="16" t="s">
        <v>148</v>
      </c>
      <c r="C31" s="16" t="s">
        <v>148</v>
      </c>
      <c r="D31" s="16" t="s">
        <v>14</v>
      </c>
      <c r="E31" s="16">
        <v>2</v>
      </c>
      <c r="F31" s="16" t="s">
        <v>36</v>
      </c>
      <c r="G31" s="19">
        <v>10</v>
      </c>
      <c r="H31" s="2"/>
    </row>
    <row r="32" spans="1:8" ht="15.75" customHeight="1" x14ac:dyDescent="0.25">
      <c r="A32" s="81" t="s">
        <v>11</v>
      </c>
      <c r="B32" s="82"/>
      <c r="C32" s="82"/>
      <c r="D32" s="82"/>
      <c r="E32" s="82"/>
      <c r="F32" s="82"/>
      <c r="G32" s="82"/>
      <c r="H32" s="82"/>
    </row>
    <row r="33" spans="1:8" ht="60" x14ac:dyDescent="0.25">
      <c r="A33" s="14" t="s">
        <v>10</v>
      </c>
      <c r="B33" s="13" t="s">
        <v>9</v>
      </c>
      <c r="C33" s="13" t="s">
        <v>8</v>
      </c>
      <c r="D33" s="13" t="s">
        <v>7</v>
      </c>
      <c r="E33" s="13" t="s">
        <v>6</v>
      </c>
      <c r="F33" s="13" t="s">
        <v>5</v>
      </c>
      <c r="G33" s="13" t="s">
        <v>4</v>
      </c>
      <c r="H33" s="13" t="s">
        <v>22</v>
      </c>
    </row>
    <row r="34" spans="1:8" ht="15.75" customHeight="1" x14ac:dyDescent="0.25">
      <c r="A34" s="12"/>
      <c r="B34" s="11" t="s">
        <v>89</v>
      </c>
      <c r="C34" s="7"/>
      <c r="D34" s="3"/>
      <c r="E34" s="8"/>
      <c r="F34" s="10"/>
      <c r="G34" s="6"/>
      <c r="H34" s="2"/>
    </row>
    <row r="35" spans="1:8" ht="15.75" customHeight="1" x14ac:dyDescent="0.3">
      <c r="A35" s="90" t="s">
        <v>37</v>
      </c>
      <c r="B35" s="91"/>
      <c r="C35" s="91"/>
      <c r="D35" s="91"/>
      <c r="E35" s="91"/>
      <c r="F35" s="91"/>
      <c r="G35" s="91"/>
      <c r="H35" s="92"/>
    </row>
    <row r="36" spans="1:8" ht="44.25" customHeight="1" x14ac:dyDescent="0.25">
      <c r="A36" s="23" t="s">
        <v>10</v>
      </c>
      <c r="B36" s="3" t="s">
        <v>9</v>
      </c>
      <c r="C36" s="13" t="s">
        <v>8</v>
      </c>
      <c r="D36" s="3" t="s">
        <v>7</v>
      </c>
      <c r="E36" s="3" t="s">
        <v>6</v>
      </c>
      <c r="F36" s="3" t="s">
        <v>5</v>
      </c>
      <c r="G36" s="13" t="s">
        <v>4</v>
      </c>
      <c r="H36" s="13" t="s">
        <v>22</v>
      </c>
    </row>
    <row r="37" spans="1:8" s="29" customFormat="1" ht="76.5" customHeight="1" x14ac:dyDescent="0.25">
      <c r="A37" s="5">
        <v>1</v>
      </c>
      <c r="B37" s="2" t="s">
        <v>115</v>
      </c>
      <c r="C37" s="60" t="s">
        <v>228</v>
      </c>
      <c r="D37" s="3" t="s">
        <v>14</v>
      </c>
      <c r="E37" s="16">
        <v>2</v>
      </c>
      <c r="F37" s="16" t="s">
        <v>127</v>
      </c>
      <c r="G37" s="16">
        <v>2</v>
      </c>
      <c r="H37" s="13"/>
    </row>
    <row r="38" spans="1:8" s="29" customFormat="1" ht="75" x14ac:dyDescent="0.25">
      <c r="A38" s="5">
        <v>2</v>
      </c>
      <c r="B38" s="2" t="s">
        <v>116</v>
      </c>
      <c r="C38" s="60" t="s">
        <v>229</v>
      </c>
      <c r="D38" s="3" t="s">
        <v>14</v>
      </c>
      <c r="E38" s="16">
        <v>10</v>
      </c>
      <c r="F38" s="16" t="s">
        <v>0</v>
      </c>
      <c r="G38" s="16">
        <v>10</v>
      </c>
      <c r="H38" s="13"/>
    </row>
    <row r="39" spans="1:8" s="29" customFormat="1" ht="111.75" customHeight="1" x14ac:dyDescent="0.25">
      <c r="A39" s="5">
        <v>3</v>
      </c>
      <c r="B39" s="2" t="s">
        <v>117</v>
      </c>
      <c r="C39" s="60" t="s">
        <v>230</v>
      </c>
      <c r="D39" s="3" t="s">
        <v>14</v>
      </c>
      <c r="E39" s="16">
        <v>150</v>
      </c>
      <c r="F39" s="16" t="s">
        <v>128</v>
      </c>
      <c r="G39" s="16">
        <v>150</v>
      </c>
      <c r="H39" s="13"/>
    </row>
    <row r="40" spans="1:8" s="29" customFormat="1" ht="165" x14ac:dyDescent="0.25">
      <c r="A40" s="5">
        <v>4</v>
      </c>
      <c r="B40" s="2" t="s">
        <v>118</v>
      </c>
      <c r="C40" s="60" t="s">
        <v>231</v>
      </c>
      <c r="D40" s="3" t="s">
        <v>14</v>
      </c>
      <c r="E40" s="16">
        <v>2</v>
      </c>
      <c r="F40" s="16" t="s">
        <v>0</v>
      </c>
      <c r="G40" s="16">
        <v>2</v>
      </c>
      <c r="H40" s="13"/>
    </row>
    <row r="41" spans="1:8" s="29" customFormat="1" ht="102" customHeight="1" x14ac:dyDescent="0.25">
      <c r="A41" s="5">
        <v>5</v>
      </c>
      <c r="B41" s="2" t="s">
        <v>119</v>
      </c>
      <c r="C41" s="60" t="s">
        <v>232</v>
      </c>
      <c r="D41" s="3" t="s">
        <v>14</v>
      </c>
      <c r="E41" s="16">
        <v>2</v>
      </c>
      <c r="F41" s="16" t="s">
        <v>127</v>
      </c>
      <c r="G41" s="16">
        <v>2</v>
      </c>
      <c r="H41" s="13"/>
    </row>
    <row r="42" spans="1:8" s="29" customFormat="1" x14ac:dyDescent="0.25">
      <c r="A42" s="5">
        <v>6</v>
      </c>
      <c r="B42" s="2" t="s">
        <v>120</v>
      </c>
      <c r="C42" s="60" t="s">
        <v>89</v>
      </c>
      <c r="D42" s="3" t="s">
        <v>14</v>
      </c>
      <c r="E42" s="16">
        <v>2</v>
      </c>
      <c r="F42" s="16" t="s">
        <v>127</v>
      </c>
      <c r="G42" s="16">
        <v>2</v>
      </c>
      <c r="H42" s="13"/>
    </row>
    <row r="43" spans="1:8" s="29" customFormat="1" ht="135" x14ac:dyDescent="0.25">
      <c r="A43" s="5">
        <v>7</v>
      </c>
      <c r="B43" s="2" t="s">
        <v>121</v>
      </c>
      <c r="C43" s="60" t="s">
        <v>233</v>
      </c>
      <c r="D43" s="3" t="s">
        <v>14</v>
      </c>
      <c r="E43" s="16">
        <v>2</v>
      </c>
      <c r="F43" s="16" t="s">
        <v>0</v>
      </c>
      <c r="G43" s="16">
        <v>2</v>
      </c>
      <c r="H43" s="13"/>
    </row>
    <row r="44" spans="1:8" s="29" customFormat="1" ht="99.75" customHeight="1" x14ac:dyDescent="0.25">
      <c r="A44" s="5">
        <v>8</v>
      </c>
      <c r="B44" s="2" t="s">
        <v>122</v>
      </c>
      <c r="C44" s="60" t="s">
        <v>234</v>
      </c>
      <c r="D44" s="3" t="s">
        <v>14</v>
      </c>
      <c r="E44" s="16">
        <v>2</v>
      </c>
      <c r="F44" s="16" t="s">
        <v>127</v>
      </c>
      <c r="G44" s="16">
        <v>2</v>
      </c>
      <c r="H44" s="13"/>
    </row>
    <row r="45" spans="1:8" ht="45" customHeight="1" x14ac:dyDescent="0.25">
      <c r="A45" s="5">
        <v>9</v>
      </c>
      <c r="B45" s="2" t="s">
        <v>123</v>
      </c>
      <c r="C45" s="60" t="s">
        <v>235</v>
      </c>
      <c r="D45" s="3" t="s">
        <v>14</v>
      </c>
      <c r="E45" s="16">
        <v>5</v>
      </c>
      <c r="F45" s="16" t="s">
        <v>0</v>
      </c>
      <c r="G45" s="16">
        <v>5</v>
      </c>
      <c r="H45" s="2"/>
    </row>
    <row r="46" spans="1:8" ht="47.25" customHeight="1" x14ac:dyDescent="0.25">
      <c r="A46" s="5">
        <v>10</v>
      </c>
      <c r="B46" s="2" t="s">
        <v>124</v>
      </c>
      <c r="C46" s="60" t="s">
        <v>236</v>
      </c>
      <c r="D46" s="3" t="s">
        <v>14</v>
      </c>
      <c r="E46" s="16">
        <v>100</v>
      </c>
      <c r="F46" s="16" t="s">
        <v>128</v>
      </c>
      <c r="G46" s="16">
        <v>100</v>
      </c>
      <c r="H46" s="2"/>
    </row>
    <row r="47" spans="1:8" ht="66" customHeight="1" x14ac:dyDescent="0.25">
      <c r="A47" s="5">
        <v>11</v>
      </c>
      <c r="B47" s="2" t="s">
        <v>125</v>
      </c>
      <c r="C47" s="60" t="s">
        <v>237</v>
      </c>
      <c r="D47" s="3" t="s">
        <v>14</v>
      </c>
      <c r="E47" s="16">
        <v>2</v>
      </c>
      <c r="F47" s="16" t="s">
        <v>127</v>
      </c>
      <c r="G47" s="16">
        <v>2</v>
      </c>
      <c r="H47" s="2"/>
    </row>
    <row r="48" spans="1:8" ht="64.5" customHeight="1" x14ac:dyDescent="0.25">
      <c r="A48" s="5">
        <v>12</v>
      </c>
      <c r="B48" s="2" t="s">
        <v>126</v>
      </c>
      <c r="C48" s="60" t="s">
        <v>238</v>
      </c>
      <c r="D48" s="3" t="s">
        <v>14</v>
      </c>
      <c r="E48" s="16">
        <v>2</v>
      </c>
      <c r="F48" s="16" t="s">
        <v>127</v>
      </c>
      <c r="G48" s="16">
        <v>2</v>
      </c>
      <c r="H48" s="2"/>
    </row>
    <row r="49" spans="1:8" ht="20.25" x14ac:dyDescent="0.25">
      <c r="A49" s="87" t="s">
        <v>187</v>
      </c>
      <c r="B49" s="88"/>
      <c r="C49" s="88"/>
      <c r="D49" s="88"/>
      <c r="E49" s="88"/>
      <c r="F49" s="88"/>
      <c r="G49" s="88"/>
      <c r="H49" s="89"/>
    </row>
    <row r="50" spans="1:8" ht="20.25" x14ac:dyDescent="0.25">
      <c r="A50" s="81" t="s">
        <v>35</v>
      </c>
      <c r="B50" s="82"/>
      <c r="C50" s="82"/>
      <c r="D50" s="82"/>
      <c r="E50" s="82"/>
      <c r="F50" s="82"/>
      <c r="G50" s="82"/>
      <c r="H50" s="82"/>
    </row>
    <row r="51" spans="1:8" ht="60" x14ac:dyDescent="0.25">
      <c r="A51" s="20" t="s">
        <v>10</v>
      </c>
      <c r="B51" s="15" t="s">
        <v>9</v>
      </c>
      <c r="C51" s="15" t="s">
        <v>8</v>
      </c>
      <c r="D51" s="16" t="s">
        <v>7</v>
      </c>
      <c r="E51" s="16" t="s">
        <v>6</v>
      </c>
      <c r="F51" s="16" t="s">
        <v>5</v>
      </c>
      <c r="G51" s="16" t="s">
        <v>4</v>
      </c>
      <c r="H51" s="16" t="s">
        <v>22</v>
      </c>
    </row>
    <row r="52" spans="1:8" x14ac:dyDescent="0.25">
      <c r="A52" s="9">
        <v>1</v>
      </c>
      <c r="B52" s="13" t="s">
        <v>89</v>
      </c>
      <c r="C52" s="7"/>
      <c r="D52" s="6"/>
      <c r="E52" s="6"/>
      <c r="F52" s="6"/>
      <c r="G52" s="6"/>
      <c r="H52" s="2"/>
    </row>
    <row r="53" spans="1:8" ht="15.75" customHeight="1" x14ac:dyDescent="0.25">
      <c r="A53" s="81" t="s">
        <v>33</v>
      </c>
      <c r="B53" s="82"/>
      <c r="C53" s="82"/>
      <c r="D53" s="82"/>
      <c r="E53" s="82"/>
      <c r="F53" s="82"/>
      <c r="G53" s="82"/>
      <c r="H53" s="82"/>
    </row>
    <row r="54" spans="1:8" ht="60" x14ac:dyDescent="0.25">
      <c r="A54" s="14" t="s">
        <v>10</v>
      </c>
      <c r="B54" s="13" t="s">
        <v>9</v>
      </c>
      <c r="C54" s="13" t="s">
        <v>8</v>
      </c>
      <c r="D54" s="13" t="s">
        <v>7</v>
      </c>
      <c r="E54" s="13" t="s">
        <v>6</v>
      </c>
      <c r="F54" s="13" t="s">
        <v>5</v>
      </c>
      <c r="G54" s="13" t="s">
        <v>4</v>
      </c>
      <c r="H54" s="13" t="s">
        <v>22</v>
      </c>
    </row>
    <row r="55" spans="1:8" ht="15.75" customHeight="1" x14ac:dyDescent="0.25">
      <c r="A55" s="12">
        <v>1</v>
      </c>
      <c r="B55" s="13" t="s">
        <v>89</v>
      </c>
      <c r="C55" s="7"/>
      <c r="D55" s="3"/>
      <c r="E55" s="8"/>
      <c r="F55" s="10"/>
      <c r="G55" s="6"/>
      <c r="H55" s="2"/>
    </row>
  </sheetData>
  <mergeCells count="35">
    <mergeCell ref="A15:B15"/>
    <mergeCell ref="C15:H15"/>
    <mergeCell ref="A12:B12"/>
    <mergeCell ref="C12:H12"/>
    <mergeCell ref="A13:B13"/>
    <mergeCell ref="C13:H13"/>
    <mergeCell ref="A14:B14"/>
    <mergeCell ref="C14:H14"/>
    <mergeCell ref="C10:D10"/>
    <mergeCell ref="E10:F10"/>
    <mergeCell ref="G10:H10"/>
    <mergeCell ref="C11:D11"/>
    <mergeCell ref="E11:F11"/>
    <mergeCell ref="G11:H11"/>
    <mergeCell ref="A53:H53"/>
    <mergeCell ref="A32:H32"/>
    <mergeCell ref="A49:H49"/>
    <mergeCell ref="A50:H50"/>
    <mergeCell ref="A6:H6"/>
    <mergeCell ref="A35:H35"/>
    <mergeCell ref="A16:H16"/>
    <mergeCell ref="A17:H17"/>
    <mergeCell ref="A11:B11"/>
    <mergeCell ref="A7:B7"/>
    <mergeCell ref="C7:H7"/>
    <mergeCell ref="A8:C8"/>
    <mergeCell ref="D8:H8"/>
    <mergeCell ref="A9:B9"/>
    <mergeCell ref="C9:H9"/>
    <mergeCell ref="A10:B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70" zoomScaleNormal="70" workbookViewId="0">
      <selection activeCell="A3" sqref="A3:G3"/>
    </sheetView>
  </sheetViews>
  <sheetFormatPr defaultColWidth="14.42578125" defaultRowHeight="15" customHeight="1" x14ac:dyDescent="0.25"/>
  <cols>
    <col min="1" max="1" width="5.140625" style="22" customWidth="1"/>
    <col min="2" max="2" width="52" style="22" customWidth="1"/>
    <col min="3" max="3" width="27.42578125" style="22" customWidth="1"/>
    <col min="4" max="4" width="22" style="22" customWidth="1"/>
    <col min="5" max="5" width="15.5703125" style="22" customWidth="1"/>
    <col min="6" max="6" width="19.7109375" style="22" bestFit="1" customWidth="1"/>
    <col min="7" max="7" width="14.42578125" style="22" customWidth="1"/>
    <col min="8" max="10" width="8.7109375" style="22" customWidth="1"/>
    <col min="11" max="16384" width="14.42578125" style="22"/>
  </cols>
  <sheetData>
    <row r="1" spans="1:8" x14ac:dyDescent="0.25">
      <c r="A1" s="63" t="s">
        <v>21</v>
      </c>
      <c r="B1" s="64"/>
      <c r="C1" s="64"/>
      <c r="D1" s="64"/>
      <c r="E1" s="64"/>
      <c r="F1" s="64"/>
      <c r="G1" s="64"/>
    </row>
    <row r="2" spans="1:8" ht="29.25" customHeight="1" x14ac:dyDescent="0.3">
      <c r="A2" s="65" t="s">
        <v>207</v>
      </c>
      <c r="B2" s="65"/>
      <c r="C2" s="65"/>
      <c r="D2" s="65"/>
      <c r="E2" s="65"/>
      <c r="F2" s="65"/>
      <c r="G2" s="65"/>
      <c r="H2" s="48"/>
    </row>
    <row r="3" spans="1:8" s="52" customFormat="1" ht="21.75" customHeight="1" x14ac:dyDescent="0.25">
      <c r="A3" s="66">
        <f>'Информация о Чемпионате'!B4</f>
        <v>0</v>
      </c>
      <c r="B3" s="66"/>
      <c r="C3" s="66"/>
      <c r="D3" s="66"/>
      <c r="E3" s="66"/>
      <c r="F3" s="66"/>
      <c r="G3" s="66"/>
    </row>
    <row r="4" spans="1:8" s="52" customFormat="1" ht="27" customHeight="1" x14ac:dyDescent="0.3">
      <c r="A4" s="65" t="s">
        <v>208</v>
      </c>
      <c r="B4" s="65"/>
      <c r="C4" s="65"/>
      <c r="D4" s="65"/>
      <c r="E4" s="65"/>
      <c r="F4" s="65"/>
      <c r="G4" s="65"/>
    </row>
    <row r="5" spans="1:8" s="52" customFormat="1" ht="26.25" customHeight="1" x14ac:dyDescent="0.25">
      <c r="A5" s="95" t="str">
        <f>'Информация о Чемпионате'!B3</f>
        <v>Мехатроника</v>
      </c>
      <c r="B5" s="95"/>
      <c r="C5" s="95"/>
      <c r="D5" s="95"/>
      <c r="E5" s="95"/>
      <c r="F5" s="95"/>
      <c r="G5" s="95"/>
    </row>
    <row r="6" spans="1:8" ht="22.5" customHeight="1" x14ac:dyDescent="0.25">
      <c r="A6" s="93" t="s">
        <v>38</v>
      </c>
      <c r="B6" s="94"/>
      <c r="C6" s="94"/>
      <c r="D6" s="94"/>
      <c r="E6" s="94"/>
      <c r="F6" s="94"/>
      <c r="G6" s="94"/>
    </row>
    <row r="7" spans="1:8" ht="30" x14ac:dyDescent="0.25">
      <c r="A7" s="16" t="s">
        <v>10</v>
      </c>
      <c r="B7" s="16" t="s">
        <v>9</v>
      </c>
      <c r="C7" s="15" t="s">
        <v>8</v>
      </c>
      <c r="D7" s="16" t="s">
        <v>7</v>
      </c>
      <c r="E7" s="16" t="s">
        <v>6</v>
      </c>
      <c r="F7" s="16" t="s">
        <v>5</v>
      </c>
      <c r="G7" s="16" t="s">
        <v>39</v>
      </c>
    </row>
    <row r="8" spans="1:8" ht="26.25" customHeight="1" x14ac:dyDescent="0.25">
      <c r="A8" s="16">
        <v>1</v>
      </c>
      <c r="B8" s="14" t="s">
        <v>73</v>
      </c>
      <c r="C8" s="3" t="s">
        <v>89</v>
      </c>
      <c r="D8" s="16" t="s">
        <v>90</v>
      </c>
      <c r="E8" s="16">
        <v>2</v>
      </c>
      <c r="F8" s="16" t="s">
        <v>0</v>
      </c>
      <c r="G8" s="13"/>
    </row>
    <row r="9" spans="1:8" ht="28.5" customHeight="1" x14ac:dyDescent="0.25">
      <c r="A9" s="16">
        <v>2</v>
      </c>
      <c r="B9" s="14" t="s">
        <v>74</v>
      </c>
      <c r="C9" s="3" t="s">
        <v>89</v>
      </c>
      <c r="D9" s="16" t="s">
        <v>90</v>
      </c>
      <c r="E9" s="16">
        <v>2</v>
      </c>
      <c r="F9" s="16" t="s">
        <v>0</v>
      </c>
      <c r="G9" s="13"/>
    </row>
    <row r="10" spans="1:8" ht="27" customHeight="1" x14ac:dyDescent="0.25">
      <c r="A10" s="16">
        <v>3</v>
      </c>
      <c r="B10" s="14" t="s">
        <v>75</v>
      </c>
      <c r="C10" s="13" t="s">
        <v>91</v>
      </c>
      <c r="D10" s="16" t="s">
        <v>90</v>
      </c>
      <c r="E10" s="16">
        <v>1</v>
      </c>
      <c r="F10" s="16" t="s">
        <v>0</v>
      </c>
      <c r="G10" s="13"/>
    </row>
    <row r="11" spans="1:8" ht="57.75" customHeight="1" x14ac:dyDescent="0.25">
      <c r="A11" s="16">
        <v>4</v>
      </c>
      <c r="B11" s="14" t="s">
        <v>76</v>
      </c>
      <c r="C11" s="13" t="s">
        <v>92</v>
      </c>
      <c r="D11" s="16" t="s">
        <v>90</v>
      </c>
      <c r="E11" s="16">
        <v>1</v>
      </c>
      <c r="F11" s="16" t="s">
        <v>0</v>
      </c>
      <c r="G11" s="13"/>
    </row>
    <row r="12" spans="1:8" ht="54.75" customHeight="1" x14ac:dyDescent="0.25">
      <c r="A12" s="16">
        <v>5</v>
      </c>
      <c r="B12" s="14" t="s">
        <v>77</v>
      </c>
      <c r="C12" s="13" t="s">
        <v>93</v>
      </c>
      <c r="D12" s="16" t="s">
        <v>90</v>
      </c>
      <c r="E12" s="16">
        <v>2</v>
      </c>
      <c r="F12" s="16" t="s">
        <v>0</v>
      </c>
      <c r="G12" s="13"/>
    </row>
    <row r="13" spans="1:8" ht="132" customHeight="1" x14ac:dyDescent="0.25">
      <c r="A13" s="16">
        <v>6</v>
      </c>
      <c r="B13" s="14" t="s">
        <v>78</v>
      </c>
      <c r="C13" s="13" t="s">
        <v>94</v>
      </c>
      <c r="D13" s="16" t="s">
        <v>90</v>
      </c>
      <c r="E13" s="16">
        <v>1</v>
      </c>
      <c r="F13" s="16" t="s">
        <v>0</v>
      </c>
      <c r="G13" s="13"/>
    </row>
    <row r="14" spans="1:8" s="24" customFormat="1" ht="183" customHeight="1" x14ac:dyDescent="0.25">
      <c r="A14" s="16">
        <v>7</v>
      </c>
      <c r="B14" s="14" t="s">
        <v>78</v>
      </c>
      <c r="C14" s="13" t="s">
        <v>95</v>
      </c>
      <c r="D14" s="16" t="s">
        <v>90</v>
      </c>
      <c r="E14" s="16">
        <v>1</v>
      </c>
      <c r="F14" s="16" t="s">
        <v>0</v>
      </c>
      <c r="G14" s="13"/>
    </row>
    <row r="15" spans="1:8" s="24" customFormat="1" ht="186" customHeight="1" x14ac:dyDescent="0.25">
      <c r="A15" s="16">
        <v>8</v>
      </c>
      <c r="B15" s="14" t="s">
        <v>78</v>
      </c>
      <c r="C15" s="13" t="s">
        <v>96</v>
      </c>
      <c r="D15" s="16" t="s">
        <v>90</v>
      </c>
      <c r="E15" s="16">
        <v>1</v>
      </c>
      <c r="F15" s="16" t="s">
        <v>0</v>
      </c>
      <c r="G15" s="13"/>
    </row>
    <row r="16" spans="1:8" s="24" customFormat="1" ht="150.75" customHeight="1" x14ac:dyDescent="0.25">
      <c r="A16" s="16">
        <v>9</v>
      </c>
      <c r="B16" s="14" t="s">
        <v>78</v>
      </c>
      <c r="C16" s="13" t="s">
        <v>97</v>
      </c>
      <c r="D16" s="16" t="s">
        <v>90</v>
      </c>
      <c r="E16" s="16">
        <v>1</v>
      </c>
      <c r="F16" s="16" t="s">
        <v>0</v>
      </c>
      <c r="G16" s="13"/>
    </row>
    <row r="17" spans="1:7" ht="156" customHeight="1" x14ac:dyDescent="0.25">
      <c r="A17" s="16">
        <v>10</v>
      </c>
      <c r="B17" s="14" t="s">
        <v>79</v>
      </c>
      <c r="C17" s="13" t="s">
        <v>98</v>
      </c>
      <c r="D17" s="16" t="s">
        <v>90</v>
      </c>
      <c r="E17" s="16">
        <v>1</v>
      </c>
      <c r="F17" s="16" t="s">
        <v>0</v>
      </c>
      <c r="G17" s="13"/>
    </row>
    <row r="18" spans="1:7" s="24" customFormat="1" ht="163.5" customHeight="1" x14ac:dyDescent="0.25">
      <c r="A18" s="16">
        <v>11</v>
      </c>
      <c r="B18" s="14" t="s">
        <v>79</v>
      </c>
      <c r="C18" s="13" t="s">
        <v>99</v>
      </c>
      <c r="D18" s="16" t="s">
        <v>90</v>
      </c>
      <c r="E18" s="16">
        <v>1</v>
      </c>
      <c r="F18" s="16" t="s">
        <v>0</v>
      </c>
      <c r="G18" s="13"/>
    </row>
    <row r="19" spans="1:7" ht="71.25" customHeight="1" x14ac:dyDescent="0.25">
      <c r="A19" s="16">
        <v>12</v>
      </c>
      <c r="B19" s="14" t="s">
        <v>80</v>
      </c>
      <c r="C19" s="13" t="s">
        <v>100</v>
      </c>
      <c r="D19" s="16" t="s">
        <v>90</v>
      </c>
      <c r="E19" s="16">
        <v>1</v>
      </c>
      <c r="F19" s="16" t="s">
        <v>0</v>
      </c>
      <c r="G19" s="13"/>
    </row>
    <row r="20" spans="1:7" ht="71.25" customHeight="1" x14ac:dyDescent="0.25">
      <c r="A20" s="16">
        <v>13</v>
      </c>
      <c r="B20" s="14" t="s">
        <v>81</v>
      </c>
      <c r="C20" s="13" t="s">
        <v>101</v>
      </c>
      <c r="D20" s="16" t="s">
        <v>90</v>
      </c>
      <c r="E20" s="16">
        <v>1</v>
      </c>
      <c r="F20" s="16" t="s">
        <v>0</v>
      </c>
      <c r="G20" s="13"/>
    </row>
    <row r="21" spans="1:7" ht="71.25" customHeight="1" x14ac:dyDescent="0.25">
      <c r="A21" s="16">
        <v>14</v>
      </c>
      <c r="B21" s="14" t="s">
        <v>82</v>
      </c>
      <c r="C21" s="13" t="s">
        <v>102</v>
      </c>
      <c r="D21" s="16" t="s">
        <v>90</v>
      </c>
      <c r="E21" s="16">
        <v>1</v>
      </c>
      <c r="F21" s="16" t="s">
        <v>0</v>
      </c>
      <c r="G21" s="13"/>
    </row>
    <row r="22" spans="1:7" s="24" customFormat="1" ht="71.25" customHeight="1" x14ac:dyDescent="0.25">
      <c r="A22" s="16">
        <v>15</v>
      </c>
      <c r="B22" s="14" t="s">
        <v>75</v>
      </c>
      <c r="C22" s="13" t="s">
        <v>104</v>
      </c>
      <c r="D22" s="16" t="s">
        <v>90</v>
      </c>
      <c r="E22" s="16">
        <v>1</v>
      </c>
      <c r="F22" s="16" t="s">
        <v>0</v>
      </c>
      <c r="G22" s="13"/>
    </row>
    <row r="23" spans="1:7" s="24" customFormat="1" ht="71.25" customHeight="1" x14ac:dyDescent="0.25">
      <c r="A23" s="16">
        <v>16</v>
      </c>
      <c r="B23" s="14" t="s">
        <v>75</v>
      </c>
      <c r="C23" s="13" t="s">
        <v>105</v>
      </c>
      <c r="D23" s="16" t="s">
        <v>90</v>
      </c>
      <c r="E23" s="16">
        <v>1</v>
      </c>
      <c r="F23" s="16" t="s">
        <v>0</v>
      </c>
      <c r="G23" s="13"/>
    </row>
    <row r="24" spans="1:7" ht="89.25" customHeight="1" x14ac:dyDescent="0.25">
      <c r="A24" s="16">
        <v>17</v>
      </c>
      <c r="B24" s="14" t="s">
        <v>103</v>
      </c>
      <c r="C24" s="13" t="s">
        <v>106</v>
      </c>
      <c r="D24" s="16" t="s">
        <v>90</v>
      </c>
      <c r="E24" s="16">
        <v>1</v>
      </c>
      <c r="F24" s="16" t="s">
        <v>0</v>
      </c>
      <c r="G24" s="13"/>
    </row>
    <row r="25" spans="1:7" ht="46.5" customHeight="1" x14ac:dyDescent="0.25">
      <c r="A25" s="16">
        <v>18</v>
      </c>
      <c r="B25" s="14" t="s">
        <v>83</v>
      </c>
      <c r="C25" s="13" t="s">
        <v>107</v>
      </c>
      <c r="D25" s="16" t="s">
        <v>90</v>
      </c>
      <c r="E25" s="16">
        <v>1</v>
      </c>
      <c r="F25" s="16" t="s">
        <v>0</v>
      </c>
      <c r="G25" s="13"/>
    </row>
    <row r="26" spans="1:7" ht="33.75" customHeight="1" x14ac:dyDescent="0.25">
      <c r="A26" s="16">
        <v>19</v>
      </c>
      <c r="B26" s="14" t="s">
        <v>84</v>
      </c>
      <c r="C26" s="13" t="s">
        <v>108</v>
      </c>
      <c r="D26" s="16" t="s">
        <v>90</v>
      </c>
      <c r="E26" s="16">
        <v>1</v>
      </c>
      <c r="F26" s="16" t="s">
        <v>0</v>
      </c>
      <c r="G26" s="13"/>
    </row>
    <row r="27" spans="1:7" ht="260.25" customHeight="1" x14ac:dyDescent="0.25">
      <c r="A27" s="16">
        <v>20</v>
      </c>
      <c r="B27" s="14" t="s">
        <v>85</v>
      </c>
      <c r="C27" s="33" t="s">
        <v>109</v>
      </c>
      <c r="D27" s="16" t="s">
        <v>90</v>
      </c>
      <c r="E27" s="16">
        <v>1</v>
      </c>
      <c r="F27" s="16" t="s">
        <v>0</v>
      </c>
      <c r="G27" s="13"/>
    </row>
    <row r="28" spans="1:7" ht="204.75" customHeight="1" x14ac:dyDescent="0.25">
      <c r="A28" s="16">
        <v>21</v>
      </c>
      <c r="B28" s="14" t="s">
        <v>111</v>
      </c>
      <c r="C28" s="13" t="s">
        <v>110</v>
      </c>
      <c r="D28" s="16" t="s">
        <v>90</v>
      </c>
      <c r="E28" s="16">
        <v>2</v>
      </c>
      <c r="F28" s="16" t="s">
        <v>0</v>
      </c>
      <c r="G28" s="13"/>
    </row>
    <row r="29" spans="1:7" ht="187.5" customHeight="1" x14ac:dyDescent="0.25">
      <c r="A29" s="16">
        <v>22</v>
      </c>
      <c r="B29" s="14" t="s">
        <v>86</v>
      </c>
      <c r="C29" s="13" t="s">
        <v>112</v>
      </c>
      <c r="D29" s="16" t="s">
        <v>90</v>
      </c>
      <c r="E29" s="16">
        <v>1</v>
      </c>
      <c r="F29" s="16" t="s">
        <v>0</v>
      </c>
      <c r="G29" s="13"/>
    </row>
    <row r="30" spans="1:7" ht="117" customHeight="1" x14ac:dyDescent="0.25">
      <c r="A30" s="16">
        <v>23</v>
      </c>
      <c r="B30" s="14" t="s">
        <v>87</v>
      </c>
      <c r="C30" s="13" t="s">
        <v>113</v>
      </c>
      <c r="D30" s="16" t="s">
        <v>90</v>
      </c>
      <c r="E30" s="16">
        <v>2</v>
      </c>
      <c r="F30" s="16" t="s">
        <v>0</v>
      </c>
      <c r="G30" s="13"/>
    </row>
    <row r="31" spans="1:7" ht="156" customHeight="1" x14ac:dyDescent="0.25">
      <c r="A31" s="16">
        <v>24</v>
      </c>
      <c r="B31" s="14" t="s">
        <v>88</v>
      </c>
      <c r="C31" s="13" t="s">
        <v>241</v>
      </c>
      <c r="D31" s="10" t="s">
        <v>20</v>
      </c>
      <c r="E31" s="16">
        <v>1</v>
      </c>
      <c r="F31" s="16" t="s">
        <v>0</v>
      </c>
      <c r="G31" s="13"/>
    </row>
    <row r="32" spans="1:7" ht="110.25" customHeight="1" x14ac:dyDescent="0.25">
      <c r="A32" s="16">
        <v>25</v>
      </c>
      <c r="B32" s="14" t="s">
        <v>16</v>
      </c>
      <c r="C32" s="13" t="s">
        <v>114</v>
      </c>
      <c r="D32" s="10" t="s">
        <v>15</v>
      </c>
      <c r="E32" s="16">
        <v>1</v>
      </c>
      <c r="F32" s="16" t="s">
        <v>0</v>
      </c>
      <c r="G32" s="13"/>
    </row>
    <row r="33" spans="1:7" ht="130.5" customHeight="1" x14ac:dyDescent="0.25">
      <c r="A33" s="16">
        <v>26</v>
      </c>
      <c r="B33" s="51" t="s">
        <v>31</v>
      </c>
      <c r="C33" s="60" t="s">
        <v>239</v>
      </c>
      <c r="D33" s="3" t="s">
        <v>1</v>
      </c>
      <c r="E33" s="3">
        <v>2</v>
      </c>
      <c r="F33" s="3" t="s">
        <v>0</v>
      </c>
      <c r="G33" s="13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admin</cp:lastModifiedBy>
  <dcterms:created xsi:type="dcterms:W3CDTF">2023-01-11T12:24:27Z</dcterms:created>
  <dcterms:modified xsi:type="dcterms:W3CDTF">2024-10-28T08:21:29Z</dcterms:modified>
</cp:coreProperties>
</file>