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\Desktop\ККД2025 РЕГИОН\Юниоры РЧ 2025\Приложения\"/>
    </mc:Choice>
  </mc:AlternateContent>
  <xr:revisionPtr revIDLastSave="0" documentId="13_ncr:1_{A65D75B9-4C7F-44B5-9212-AE6E80487606}" xr6:coauthVersionLast="47" xr6:coauthVersionMax="47" xr10:uidLastSave="{00000000-0000-0000-0000-000000000000}"/>
  <bookViews>
    <workbookView xWindow="-7104" yWindow="1572" windowWidth="14496" windowHeight="12000" tabRatio="807" xr2:uid="{00000000-000D-0000-FFFF-FFFF00000000}"/>
  </bookViews>
  <sheets>
    <sheet name="Матрица" sheetId="1" r:id="rId1"/>
    <sheet name="Профстандарт 33.013 код А 01.3" sheetId="8" r:id="rId2"/>
    <sheet name="Профстандарт  33.013 код А 02.3" sheetId="9" r:id="rId3"/>
    <sheet name="Профстандарт  33.013 код А 03.3" sheetId="10" r:id="rId4"/>
    <sheet name="Профстандарт  33.013 код А 04.3" sheetId="11" r:id="rId5"/>
    <sheet name="Профстандарт  33.013 код В 01.4" sheetId="12" r:id="rId6"/>
    <sheet name="Профстандарт  33.013 код В 02.4" sheetId="13" r:id="rId7"/>
    <sheet name="Профстандарт  33.013 код В 03.4" sheetId="14" r:id="rId8"/>
    <sheet name="Профстандарт  33.013 код В 04.4" sheetId="15" r:id="rId9"/>
    <sheet name="Профстандарт  33.013 код В 05.4" sheetId="16" r:id="rId10"/>
    <sheet name="Профстандарт  33.013 код С 01.5" sheetId="17" r:id="rId11"/>
    <sheet name="Профстандарт  33.013 код С 02.5" sheetId="18" r:id="rId12"/>
    <sheet name="Профстандарт  33.013 код С 03.5" sheetId="19" r:id="rId13"/>
    <sheet name="Профстандарт  33.013 код D 01.6" sheetId="20" r:id="rId14"/>
    <sheet name="Профстандарт 33.013 код D 02.6" sheetId="21" r:id="rId15"/>
    <sheet name="Профстандарт  33.013 код D 03.6" sheetId="22" r:id="rId16"/>
    <sheet name="Профстандарт 33.011 код В 01.4" sheetId="23" r:id="rId17"/>
    <sheet name="Профстандарт  33.011 код В 02.4" sheetId="24" r:id="rId18"/>
  </sheets>
  <definedNames>
    <definedName name="_xlnm._FilterDatabase" localSheetId="0" hidden="1">Матрица!$D$1:$D$41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</workbook>
</file>

<file path=xl/calcChain.xml><?xml version="1.0" encoding="utf-8"?>
<calcChain xmlns="http://schemas.openxmlformats.org/spreadsheetml/2006/main">
  <c r="F37" i="1" l="1"/>
  <c r="C5" i="1"/>
  <c r="C8" i="1"/>
  <c r="C6" i="1"/>
  <c r="C2" i="1"/>
</calcChain>
</file>

<file path=xl/sharedStrings.xml><?xml version="1.0" encoding="utf-8"?>
<sst xmlns="http://schemas.openxmlformats.org/spreadsheetml/2006/main" count="562" uniqueCount="364">
  <si>
    <t>Обобщенная трудовая функция</t>
  </si>
  <si>
    <t>Трудовая функция</t>
  </si>
  <si>
    <t>Нормативный документ/ЗУН</t>
  </si>
  <si>
    <t>Модуль</t>
  </si>
  <si>
    <t>Выполнение вспомогательных работ по обслуживанию гостей организации питания</t>
  </si>
  <si>
    <t>Вариатив</t>
  </si>
  <si>
    <t>Обслуживание гостей в холле организации питания А/02.3</t>
  </si>
  <si>
    <t>Константа</t>
  </si>
  <si>
    <t>Выполнение вспомогательных работ по обслуживанию гостей в зале организации питания А/03.3</t>
  </si>
  <si>
    <t>Профстандарт  33.013 код А 03.3'!A1</t>
  </si>
  <si>
    <t>Выполнение вспомогательных работ по обслуживанию гостей в баре организации питания А/04.3</t>
  </si>
  <si>
    <t>Профстандарт  33.013 код А 04.3'!A1</t>
  </si>
  <si>
    <t>Обслуживание гостей организации питания, подача блюд и напитков</t>
  </si>
  <si>
    <t>Принятие заказов у гостей организации питания на блюда и напитки B/01.4</t>
  </si>
  <si>
    <t>Профстандарт  33.013 код В 01.4'!A1</t>
  </si>
  <si>
    <t>Принятие заказов у гостей организации питания на блюда и напитки B/01.5</t>
  </si>
  <si>
    <t>Принятие заказов у гостей организации питания на блюда и напитки B/01.6</t>
  </si>
  <si>
    <t>Обслуживание гостей в зале организации питания B/02.4</t>
  </si>
  <si>
    <t>Профстандарт  33.013 код В 02.4'!A1</t>
  </si>
  <si>
    <t>Обслуживание гостей в баре организации питания B/03.4</t>
  </si>
  <si>
    <t>Профстандарт  33.013 код В 03.4'!A1</t>
  </si>
  <si>
    <t>Обслуживание мероприятий в организациях питания и выездных мероприятий B/04.4</t>
  </si>
  <si>
    <t>Профстандарт  33.013 код В 04.4'!A1</t>
  </si>
  <si>
    <t>Проведение расчетов с гостями организации питания за сделанные заказы B/05.4</t>
  </si>
  <si>
    <t>Профстандарт  33.013 код В 05.4'!A1</t>
  </si>
  <si>
    <t>Руководство деятельностью официантов, барменов по обслуживанию гостей организации питания</t>
  </si>
  <si>
    <t>Заказ, получение, организация хранения и использования продуктов, сырья, оборудования и инвентаря в зале и баре организации питания C/01.5</t>
  </si>
  <si>
    <t>Профстандарт  33.013 код С 01.5'!A1</t>
  </si>
  <si>
    <t>Организация процессов обслуживания гостей организации питания блюдами и напитками</t>
  </si>
  <si>
    <t>Планирование процессов обслуживания гостей организации питания D/01.6</t>
  </si>
  <si>
    <t>Профстандарт  33.013 код D 01.6'!A1</t>
  </si>
  <si>
    <t>Организация и координация процессов обслуживания гостей организации питания D/02.6</t>
  </si>
  <si>
    <t>Профстандарт 33.013 код D 02.6'!A1</t>
  </si>
  <si>
    <t>Приготовление блюд, напитков и кулинарных изделий</t>
  </si>
  <si>
    <t>Подготовка инвентаря, оборудования и рабочего места повара к работе B/01.4</t>
  </si>
  <si>
    <t>Профстандарт 33.011 код В 01.4'!A1</t>
  </si>
  <si>
    <t>Приготовление, оформление и презентация блюд, напитков и кулинарных изделий B/02.4</t>
  </si>
  <si>
    <t>Профстандарт  33.011 код В 02.4'!A1</t>
  </si>
  <si>
    <t>Трудовые действия</t>
  </si>
  <si>
    <t>Умения</t>
  </si>
  <si>
    <t>Знания</t>
  </si>
  <si>
    <t>Прием и оформление заказа на бронирование столика</t>
  </si>
  <si>
    <t>Осуществлять прием заказов по телефону, через веб-ресурсы, мобильные приложения</t>
  </si>
  <si>
    <t>Нормативные правовые акты Российской Федерации, регулирующие деятельность организаций питания</t>
  </si>
  <si>
    <t>Прием и оформление заказа на продукцию на вынос и на доставку</t>
  </si>
  <si>
    <t>Использовать мессенджеры, чат-боты для приема заказа и первичного консультирования</t>
  </si>
  <si>
    <t>Порядок и процедура приема заказа на бронирование столиков и продукции на вынос и доставку</t>
  </si>
  <si>
    <t>Предоставление информации об организации питания</t>
  </si>
  <si>
    <t>Вносить и редактировать данные в системе управления взаимоотношениями с клиентами</t>
  </si>
  <si>
    <t>Правила регистрации заказов на бронирование столиков и продукцию на вынос и доставку</t>
  </si>
  <si>
    <t>Ведение учета заказанных столиков в зале организации питания</t>
  </si>
  <si>
    <t>Стандарты приема входящих звонков</t>
  </si>
  <si>
    <t>Стандарты приема входящих сообщений, полученных через мессенджеры</t>
  </si>
  <si>
    <t>Этикет телефонного разговора и общения в мессенджерах</t>
  </si>
  <si>
    <t>Встреча и приветствие гостей в организации питания</t>
  </si>
  <si>
    <t>Презентовать гостям организацию питания и предоставляемые услуги в организации питания</t>
  </si>
  <si>
    <t>Информирование гостей о работе организации питания и предоставляемых услугах</t>
  </si>
  <si>
    <t>Предоставлять первичную консультацию об особенностях кухни, специальных предложениях организации питания</t>
  </si>
  <si>
    <t>Процедура встречи и приветствия гостей в организации питания</t>
  </si>
  <si>
    <t>Размещение гостей за столом в зале организации питания</t>
  </si>
  <si>
    <t>Провожать гостей к столу с учетом их пожеланий и возможностей организации питания</t>
  </si>
  <si>
    <t>Приемы и техника перемещения в ограниченном пространстве в организации питания</t>
  </si>
  <si>
    <t>Использовать компьютер и мобильные устройства со специализированным программным обеспечением для отслеживания свободных для рассадки гостей столов в организации питания</t>
  </si>
  <si>
    <t>Правила ресторанного этикета и требования ресторанного протокола при размещении гостей за столом в организации питания</t>
  </si>
  <si>
    <t>Оказывать помощь в размещении гостей за столом и размещении вещей гостей организации питания</t>
  </si>
  <si>
    <t>Правила подачи меню в организации питания</t>
  </si>
  <si>
    <t>Создавать атмосферу доброжелательности и гостеприимства в организации питания</t>
  </si>
  <si>
    <t>Подавать гостям меню организации питания</t>
  </si>
  <si>
    <t>Подготовка зала обслуживания организации питания перед началом обслуживания гостей и перед закрытием зала</t>
  </si>
  <si>
    <t>Расставлять мебель (столы и стулья) в зале обслуживания организации питания</t>
  </si>
  <si>
    <t>Порядок и правила подготовки зала к обслуживанию гостей</t>
  </si>
  <si>
    <t>Подготовка (досервировка, пересервировка) стола для подачи очередного блюда и к приходу новых гостей</t>
  </si>
  <si>
    <t>Подготавливать подносы, сервировочные тележки, подсобные столики, вспомогательные стойки к использованию</t>
  </si>
  <si>
    <t>Правила и виды расстановки мебели в зале организации питания</t>
  </si>
  <si>
    <t>Проверка состояния столовой посуды и приборов (чистота, целостность)</t>
  </si>
  <si>
    <t>Протирать, полировать столовую посуду и приборы, наполнять приборы со специями в зале обслуживания организации питания</t>
  </si>
  <si>
    <t>Виды сервировки стола при обслуживании гостей</t>
  </si>
  <si>
    <t>Подача блюд и напитков гостям организации питания</t>
  </si>
  <si>
    <t>Проверять качество и состояние столового белья в организации питания</t>
  </si>
  <si>
    <t>Виды и назначение ресторанных аксессуаров</t>
  </si>
  <si>
    <t>Сбор использованной столовой посуды и приборов со столов</t>
  </si>
  <si>
    <t>Рационально и безопасно расставлять чистую столовую посуду и приборы на подносе и сервировочной тележке в организации питания</t>
  </si>
  <si>
    <t>Характеристика столовой посуды, приборов</t>
  </si>
  <si>
    <t>Поддержание чистоты и порядка в зале обслуживания</t>
  </si>
  <si>
    <t>Укладывать использованные столовые приборы на тарелку и лоток</t>
  </si>
  <si>
    <t>Правила и техника подачи блюд и напитков</t>
  </si>
  <si>
    <t>Размещать использованную столовую посуду и приборы на сервировочной тележке и перевозить ее</t>
  </si>
  <si>
    <t>Правила уборки использованной столовой посуды и приборов со стола во время и после обслуживания гостей</t>
  </si>
  <si>
    <t>Переносить использованную столовую посуду и приборы вручную и на подносе</t>
  </si>
  <si>
    <t>Способы и техника сбора использованной столовой посуды и приборов со столов</t>
  </si>
  <si>
    <t>Сортировать использованную столовую посуду и приборы</t>
  </si>
  <si>
    <t>Правила расстановки использованной столовой посуды и приборов на подносе и сервировочной тележке и перевозки на ней</t>
  </si>
  <si>
    <t>Эстетично и безопасно упаковывать блюда на вынос в организации питания</t>
  </si>
  <si>
    <t>Способы и правила переноса использованной столовой посуды и приборов на подносе и в руках</t>
  </si>
  <si>
    <t>Требования охраны труда, санитарии и гигиены, пожарной безопасности в организациях питания</t>
  </si>
  <si>
    <t>Подготовка мебели, оборудования и инвентаря, посуды бара, буфета к обслуживанию гостей</t>
  </si>
  <si>
    <t>Расставлять мебель в баре, включать и настраивать к использованию оборудование бара</t>
  </si>
  <si>
    <t>Приготовление заготовок для напитков</t>
  </si>
  <si>
    <t>Проверять состояние (чистоту, наличие сколов, трещин) столовой посуды и приборов</t>
  </si>
  <si>
    <t>Требования к качеству, безопасности пищевых продуктов, используемых в приготовлении закусок, десертов и напитков, условиям их хранения</t>
  </si>
  <si>
    <t>Приготовление свежевыжатых соков</t>
  </si>
  <si>
    <t>Расставлять бутылки с напитками и барную посуду на барной стойке и витрине бара</t>
  </si>
  <si>
    <t>Правила и последовательность подготовки бара, буфета к обслуживанию гостей</t>
  </si>
  <si>
    <t>Реализация готовых к употреблению безалкогольных напитков</t>
  </si>
  <si>
    <t>Сортировать столовую посуду и приборы по виду и назначению</t>
  </si>
  <si>
    <t>Методы подготовки плодов и пряностей: промывание, очистка, снятие цедры, нарезка, измельчение, предохранение от потемнения</t>
  </si>
  <si>
    <t>Уборка использованной барной посуды со столов бара и барной стойки</t>
  </si>
  <si>
    <t>Подбирать оборудование, инвентарь, посуду, необходимые для приготовления заготовок</t>
  </si>
  <si>
    <t>Техника открывания бутылок с газированными и негазированными напитками и прочих упаковок с напитками</t>
  </si>
  <si>
    <t>Промывать, очищать, нарезать, измельчать зелень, фрукты и ягоды</t>
  </si>
  <si>
    <t>Методы сервировки и оформления для подачи свежеотжатых соков и безалкогольных напитков</t>
  </si>
  <si>
    <t>Хранить приготовленные заготовки и украшения с учетом требований к безопасности пищевых продуктов</t>
  </si>
  <si>
    <t>Правила хранения приготовленных свежеотжатых соков и безалкогольных напитков в открытых упаковках и бутылках, предназначенных для последующего использования</t>
  </si>
  <si>
    <t>Выжимать сок из цитрусовых, мягких и твердых плодов</t>
  </si>
  <si>
    <t>Виды барного оборудования и инвентаря</t>
  </si>
  <si>
    <t>Порционировать, сервировать и украшать свежевыжатые соки и безалкогольные напитки для подачи гостям организации питания</t>
  </si>
  <si>
    <t>Характеристика столовой посуды, приборов в организации питания</t>
  </si>
  <si>
    <t>Открывать бутылки с газированными и негазированными безалкогольными напитками</t>
  </si>
  <si>
    <t>Разливать газированные и негазированные безалкогольные напитки</t>
  </si>
  <si>
    <t>Чистить, мыть и содержать в рабочем состоянии оборудование бара и барный инвентарь</t>
  </si>
  <si>
    <t>Эстетично и безопасно упаковывать напитки на вынос</t>
  </si>
  <si>
    <t>Прием, оформление и уточнение заказа гостей организации питания</t>
  </si>
  <si>
    <t>Подавать меню, карту вин, барную и коктейльную карту в соответствии с ресторанным этикетом обслуживания гостей</t>
  </si>
  <si>
    <t>Рекомендации гостям организации питания по выбору блюд и напитков</t>
  </si>
  <si>
    <t>Выяснять пожелания и потребности гостя относительно заказа блюд и напитков</t>
  </si>
  <si>
    <t>Характеристика блюд и напитков, включенных в меню</t>
  </si>
  <si>
    <t>Передача заказа гостей организации питания на кухню и в бар организации питания</t>
  </si>
  <si>
    <t>Давать пояснения гостям по блюдам и напиткам</t>
  </si>
  <si>
    <t>Правила сочетаемости напитков и блюд</t>
  </si>
  <si>
    <t>Досервировка стола в соответствие с заказом гостей организации питания</t>
  </si>
  <si>
    <t>консультировать потребителей по выбору напитков, их сочетаемости с блюдами</t>
  </si>
  <si>
    <t>Классификация алкогольных и безалкогольных напитков</t>
  </si>
  <si>
    <t>Пользоваться автоматизированными программами и мобильными терминалами при приеме заказа на блюда и напитки</t>
  </si>
  <si>
    <t>Ассортимент алкогольных напитков, рекомендуемых в качестве аперитивов и дижестивов</t>
  </si>
  <si>
    <t>Заносить и редактировать данные по заказу в специализированных программах организации питания</t>
  </si>
  <si>
    <t>Классификация чая по степени ферментации, методы заваривания чая</t>
  </si>
  <si>
    <t>Использовать электронное меню, интерактивный стол в организации питания</t>
  </si>
  <si>
    <t>Нечайные чаи: виды, характеристики, отличительные особенности</t>
  </si>
  <si>
    <t>Классификация кофе по видам и степени обжарки</t>
  </si>
  <si>
    <t>Сочетаемость чая и кофе с алкогольными напитками и десертами</t>
  </si>
  <si>
    <t>Правила культуры обслуживания, протокола и этикета обслуживания гостей организации питания</t>
  </si>
  <si>
    <t>Правила создания и редактирования заказа в специализированных программах по приему и оформлению заказов</t>
  </si>
  <si>
    <t>Порядок и процедура передачи заказа на кухню и в бар</t>
  </si>
  <si>
    <t>Виды и способы постановки вопросов при определении потребностей гостей</t>
  </si>
  <si>
    <t>Техника продаж и презентации блюд и напитков</t>
  </si>
  <si>
    <t>Получение блюд и напитков с кухни и бара организации питания</t>
  </si>
  <si>
    <t>Проверять качество и соответствие оформления блюд и напитков установленным требованиям внутренних стандартов к качеству и оформлению блюд и напитков</t>
  </si>
  <si>
    <t>Досервировывать, пересервировывать стол в соответствии с заказанными блюдами и последовательностью подачи блюд и напитков</t>
  </si>
  <si>
    <t>Правила и очередность подачи блюд и напитков</t>
  </si>
  <si>
    <t>Замена использованной посуды, приборов и столового белья</t>
  </si>
  <si>
    <t>Подавать блюда и напитки с подносов, сервировочных тележек и подсобных столиков</t>
  </si>
  <si>
    <t>Требования к качеству, температуре подачи блюд и напитков</t>
  </si>
  <si>
    <t>Презентовать гостям блюда и напитки при подаче</t>
  </si>
  <si>
    <t>Правила порционирования и подготовки блюд и напитков к презентации в присутствии гостей</t>
  </si>
  <si>
    <t>Производить операции по подготовке блюда и напитков к презентации в присутствии гостей</t>
  </si>
  <si>
    <t>Правила выбора столовой посуды, чайной и кофейной посуды, приборов, ресторанных аксессуаров, инвентаря</t>
  </si>
  <si>
    <t>Порционировать и доводить до готовности блюда в присутствии потребителей</t>
  </si>
  <si>
    <t>Правила и техника подачи блюд</t>
  </si>
  <si>
    <t>Разрешать конфликтные ситуации</t>
  </si>
  <si>
    <t>Правила и техника подачи вина</t>
  </si>
  <si>
    <t>Правила и техника подачи пива</t>
  </si>
  <si>
    <t>Правила и техника подачи коктейлей</t>
  </si>
  <si>
    <t>Правила и техника подачи крепких спиртных напитков</t>
  </si>
  <si>
    <t>Правила и техника подачи чая и кофе</t>
  </si>
  <si>
    <t>Правила и техника замены использованной столовой посуды и столовых приборов</t>
  </si>
  <si>
    <t>Методы разрешения конфликтных ситуаций</t>
  </si>
  <si>
    <t>Оформление витрины и барной стойки</t>
  </si>
  <si>
    <t>Подавать карту вин, барную и коктейльную карту в соответствии с ресторанным этикетом обслуживания гостей</t>
  </si>
  <si>
    <t>Прием, оформление и уточнение заказа на напитки и барную продукцию организации питания</t>
  </si>
  <si>
    <t>Использовать электронное меню, интерактивный бар</t>
  </si>
  <si>
    <t>Методы и техника обслуживания гостей за барной стойкой и столиками бара</t>
  </si>
  <si>
    <t>Рекомендации гостям бара организации питания по выбору напитков и барной продукции</t>
  </si>
  <si>
    <t>Консультировать гостей по выбору напитков и барной продукции</t>
  </si>
  <si>
    <t>Правила выбора столовой посуды, чайной и кофейной посуды, приборов, ресторанных аксессуаров, барного оборудования и инвентаря</t>
  </si>
  <si>
    <t>Приготовление и подача алкогольных, безалкогольных коктейлей и напитков</t>
  </si>
  <si>
    <t>Эксплуатировать оборудование бара</t>
  </si>
  <si>
    <t>Приготовление и подача чая, кофе</t>
  </si>
  <si>
    <t>Пользоваться автоматизированными программами и мобильными терминалами при приеме заказа на напитки и барную продукцию</t>
  </si>
  <si>
    <t>Составление документации, отчетов посредством специализированных программ</t>
  </si>
  <si>
    <t>Заносить в программы и редактировать данные по заказу в специализированных программах</t>
  </si>
  <si>
    <t>Поддержание в чистоте и порядке столов в баре, барной стойки, барного инвентаря, посуды и оборудования</t>
  </si>
  <si>
    <t>Подготавливать барную стойку и барные столики для подачи напитков и барной продукции</t>
  </si>
  <si>
    <t>Осуществлять проверку наличия маркировки алкогольной продукции, а также наличия сопроводительной документации (товарно-транспортные накладные, сертификаты, декларации)</t>
  </si>
  <si>
    <t>Сканировать акцизную марку посредством 2D-сканера и оформлять списание алкогольной продукции</t>
  </si>
  <si>
    <t>Осуществлять процедуру списания алкогольной продукции при бое, порче, краже в специализированных программах учета</t>
  </si>
  <si>
    <t>Готовить, оформлять и подавать алкогольные и безалкогольные коктейли</t>
  </si>
  <si>
    <t>Готовить и подавать свежевыжатые соки</t>
  </si>
  <si>
    <t>Правила и техника приготовления и подачи коктейлей</t>
  </si>
  <si>
    <t>Готовить, оформлять и подавать чай, кофе</t>
  </si>
  <si>
    <t>Подавать вино, пиво, крепкие спиртные напитки</t>
  </si>
  <si>
    <t>Правила и техника приготовления и подачи чая, кофе</t>
  </si>
  <si>
    <t>Производить операции по подготовке напитков к презентации в присутствии гостей</t>
  </si>
  <si>
    <t>Порядок и правила составления документации по приготовлению коктейлей</t>
  </si>
  <si>
    <t>Производить инвентаризацию продуктов, сырья, используемых при приготовлении напитков и закусок</t>
  </si>
  <si>
    <t>Комбинировать различные способы приготовления и сочетания основных продуктов с дополнительными ингредиентами для приготовления напитков и закусок</t>
  </si>
  <si>
    <t>Культура потребления алкогольных напитков</t>
  </si>
  <si>
    <t>Презентовать напитки с элементами бармен-шоу</t>
  </si>
  <si>
    <t>Правила этикета при обслуживании гостей в баре</t>
  </si>
  <si>
    <t>Составлять отчеты в специализированных программах учета о выполненных заказах и реализованной продукции в баре</t>
  </si>
  <si>
    <t>Правила безопасной эксплуатации оборудования бара</t>
  </si>
  <si>
    <t>Ставить задачи сотрудникам, находящимся в подчинении, и контролировать выполнение вспомогательных работ по обслуживанию гостей в баре</t>
  </si>
  <si>
    <t>Виды и классификации баров, планировочные решения баров</t>
  </si>
  <si>
    <t>Составлять заявки на продукты, напитки и сырье, используемые при приготовлении напитков и закусок</t>
  </si>
  <si>
    <t>Правила ведения учетно-отчетной и кассовой документации бара</t>
  </si>
  <si>
    <t>Нормы расхода сырья и полуфабрикатов, используемых при приготовлении напитков и закусок, правила учета и выдачи продуктов</t>
  </si>
  <si>
    <t>Условия и сроки хранения продуктов и напитков в баре</t>
  </si>
  <si>
    <t>Техника продаж и презентации напитков</t>
  </si>
  <si>
    <t>Технологии наставничества и обучения на рабочих местах</t>
  </si>
  <si>
    <t>Подготовка зала и инвентаря для обслуживания мероприятий в организациях питания</t>
  </si>
  <si>
    <t>Встречать, принимать гостей на мероприятиях в организациях питания и выездных мероприятиях</t>
  </si>
  <si>
    <t>Подготовка помещения и инвентаря для обслуживания гостей на выездных мероприятиях</t>
  </si>
  <si>
    <t>Соблюдать время, последовательность и синхронность подачи блюд и напитков при обслуживании гостей мероприятия</t>
  </si>
  <si>
    <t>Виды мероприятий в организациях питания и стили их обслуживания</t>
  </si>
  <si>
    <t>Сервировка столов с учетом вида мероприятия</t>
  </si>
  <si>
    <t>Использовать различные стили обслуживания гостей, соответствующие виду мероприятия</t>
  </si>
  <si>
    <t>Порядок и правила обслуживания гостей на мероприятиях</t>
  </si>
  <si>
    <t>Подача блюд и напитков гостям на мероприятиях в организациях питания и выездных мероприятиях</t>
  </si>
  <si>
    <t>Выдерживать температуру подачи блюд и напитков при обслуживании гостей на мероприятиях</t>
  </si>
  <si>
    <t>Правила подготовки к проведению мероприятий в организациях питания и на выездном обслуживании</t>
  </si>
  <si>
    <t>Сервировать, досервировывать, пересервировывать столы в соответствии с заказанными блюдами, напитками и последовательностью их подачи</t>
  </si>
  <si>
    <t>Подготовка контрольно-кассового оборудования к началу принятия и оформления платежей</t>
  </si>
  <si>
    <t>Пользоваться контрольно-кассовым оборудованием и программно-аппаратным комплексом для приема к оплате платежных карт (далее - POS терминалами)</t>
  </si>
  <si>
    <t>Проведение кассовых операций оплаты по счетам за выполненный заказ</t>
  </si>
  <si>
    <t>Проводить оформление счета для оплаты</t>
  </si>
  <si>
    <t>Порядок оформления счетов и расчета по ним с гостями организации питания</t>
  </si>
  <si>
    <t>Применять скидки и наценки при проведении расчета в специализированных программах</t>
  </si>
  <si>
    <t>Правила эксплуатации контрольно-кассовой техники и POS терминалов</t>
  </si>
  <si>
    <t>Предоставлять счет гостям организации питания</t>
  </si>
  <si>
    <t>Правила и порядок расчета гостей при наличной и безналичной формах оплаты</t>
  </si>
  <si>
    <t>Принимать оплату в наличной и безналичной формах</t>
  </si>
  <si>
    <t>Порядок проведения расчетов при наличии программ лояльности и скидок для гостей организации питания</t>
  </si>
  <si>
    <t>Оформлять возврат оформленных платежей</t>
  </si>
  <si>
    <t>Порядок получения, выдачи и хранения денежных средств</t>
  </si>
  <si>
    <t>Формировать кассовые отчеты в специализированных программах</t>
  </si>
  <si>
    <t>Правила возврата платежей</t>
  </si>
  <si>
    <t>Проведение инвентаризации бара</t>
  </si>
  <si>
    <t>Формировать отчеты по использованию продуктов, сырья в специализированных программах учета</t>
  </si>
  <si>
    <t>Организация приема, хранения и использования продуктов, сырья, оборудования и инвентаря бара и зала организации питания</t>
  </si>
  <si>
    <t>Прогнозировать и рассчитывать потребность в заказе продуктов, сырья, инвентаря, необходимых для бесперебойного обслуживания гостей организации питания</t>
  </si>
  <si>
    <t>Инструменты планирования, организации и контроля деятельности подчиненных</t>
  </si>
  <si>
    <t>Контроль условий хранения и соблюдения норм расхода напитков, барной продукции</t>
  </si>
  <si>
    <t>Составлять заявки на продукты, сырье, оборудование и инвентарь для бара и зала организации питания</t>
  </si>
  <si>
    <t>Контроль эксплуатации оборудования и инвентаря</t>
  </si>
  <si>
    <t>Условия хранения столовой посуды, столовых приборов</t>
  </si>
  <si>
    <t>Правила безопасной эксплуатации оборудования и инвентаря в организации питания</t>
  </si>
  <si>
    <t>Разработка текущих и оперативных планов работы по обслуживанию гостей в зале организации питания</t>
  </si>
  <si>
    <t>Разрабатывать график работы членов бригады официантов, барменов</t>
  </si>
  <si>
    <t>Разработка текущих и оперативных планов работы по обслуживанию гостей в баре организации питания</t>
  </si>
  <si>
    <t>Проводить вводный и текущий инструктаж членов бригады официантов, барменов</t>
  </si>
  <si>
    <t>Технологии и стили обслуживания гостей в организациях питания</t>
  </si>
  <si>
    <t>Координация выполнения заданий работниками бригады официантов, барменов</t>
  </si>
  <si>
    <t>Распределять задания между работниками бригады официантов, барменов</t>
  </si>
  <si>
    <t>Инструменты планирования, организации, стимулирования и контроля деятельности подчиненных</t>
  </si>
  <si>
    <t>Определять потребность в обучении работников бригады официантов, барменов</t>
  </si>
  <si>
    <t>Теории межличностного и делового общения, общения с гостями, переговоров, конфликтологии малой группы</t>
  </si>
  <si>
    <t>Использовать мобильные терминалы и специализированные приложения для координации выполнения заданий</t>
  </si>
  <si>
    <t>Проводить обучение членов бригады официантов/барменов на рабочем месте</t>
  </si>
  <si>
    <t>Управлять конфликтными ситуациями с гостями организации питания</t>
  </si>
  <si>
    <t>Правила эксплуатации мобильных терминалов и специализированных приложений, программ учета и контроля</t>
  </si>
  <si>
    <t>Контроль качества обслуживания гостей организации питания</t>
  </si>
  <si>
    <t>Проводить входной, текущий и итоговый контроль работы по обслуживанию гостей организации питания</t>
  </si>
  <si>
    <t>Нормативно-правовые акты Российской Федерации, регулирующие деятельность организаций питания</t>
  </si>
  <si>
    <t>Разработка мероприятий по повышению качества обслуживания и эффективности работы подчиненных</t>
  </si>
  <si>
    <t>Пользоваться компьютером с применением специализированного программного обеспечения</t>
  </si>
  <si>
    <t>Технологии контроля посредством специализированного программного обеспечения</t>
  </si>
  <si>
    <t>Формирование отчетов о результатах выполнения текущих и оперативных планов за отчетный период</t>
  </si>
  <si>
    <t>Использовать мобильные терминалы и специализированные приложения для контроля выполнения заданий</t>
  </si>
  <si>
    <t>Технологии управления персоналом</t>
  </si>
  <si>
    <t>Выявлять отклонения от плана в работе и определение причин их возникновения</t>
  </si>
  <si>
    <t>Технологии управления изменениями в организации</t>
  </si>
  <si>
    <t>Правила по охране труда, санитарии и гигиене, пожарной безопасности в организациях питания</t>
  </si>
  <si>
    <t>Планирование потребностей организации питания в трудовых и материальных ресурсах для обслуживания гостей в зале и баре организации питания</t>
  </si>
  <si>
    <t>Производить расчеты при расчете потребности в работниках зала и бара организации питания и материальных затрат на оплату их труда</t>
  </si>
  <si>
    <t>Разработка планов службы обслуживания организации питания по отдельным видам процессов</t>
  </si>
  <si>
    <t>Разрабатывать планы работ службы обслуживания организации питания по основным направлениям деятельности</t>
  </si>
  <si>
    <t>Факторы, влияющие на процессы обслуживания гостей организаций питания</t>
  </si>
  <si>
    <t>Проведение организационной диагностики, проектирования и регламентации процессов обслуживания гостей организаций питания</t>
  </si>
  <si>
    <t>Проводить опросы гостей о качестве блюд, напитков и качестве обслуживания</t>
  </si>
  <si>
    <t>Современные технологии обслуживания в организациях питания</t>
  </si>
  <si>
    <t>Разработка предложений по ценообразованию, ассортиментной политике организации питания</t>
  </si>
  <si>
    <t>Выявлять изменение потребительских предпочтений в отношении блюд, напитков, технологий обслуживания</t>
  </si>
  <si>
    <t>Методы расчетов расходов на проведение мероприятий по стимулированию продаж</t>
  </si>
  <si>
    <t>Разработка мероприятий по стимулированию продаж блюд и напитков</t>
  </si>
  <si>
    <t>Рассчитывать бюджет расходов на совершенствование процесса обслуживания гостей</t>
  </si>
  <si>
    <t>Экономика, менеджмент и маркетинг, делопроизводство, подготовка отчетности организаций питания</t>
  </si>
  <si>
    <t>Составлять прогноз по реализации блюд, напитков в организации питания</t>
  </si>
  <si>
    <t>Теории межличностного и делового общения, переговоров, конфликтологии, публичных выступлений</t>
  </si>
  <si>
    <t>Специализированное программное обеспечение и технологии, используемые в процессе обслуживания в организации питания</t>
  </si>
  <si>
    <t>Координация деятельности персонала в процессе обслуживания гостей организации питания</t>
  </si>
  <si>
    <t>Разрабатывать регламенты работы и критерии эффективности работы на каждом рабочем месте в зале и баре организации питания</t>
  </si>
  <si>
    <t>Координация процессов службы обслуживания гостей и бара организации питания с другими службами организации питания</t>
  </si>
  <si>
    <t>Определять способы распределения заданий между сотрудниками, передачи полномочий и ответственности</t>
  </si>
  <si>
    <t>Современные способы обслуживания в организациях питания</t>
  </si>
  <si>
    <t>Проведение мероприятий по стимулированию продаж блюд и напитков в организации питания</t>
  </si>
  <si>
    <t>Презентовать программы акций и мероприятий по стимулированию продаж блюд и напитков в организации питания</t>
  </si>
  <si>
    <t>Проведение мероприятий по адаптации новых работников зала и бара организации питания</t>
  </si>
  <si>
    <t>Обеспечивать обратную связь с работниками и гостями организации питания</t>
  </si>
  <si>
    <t>Контроль выполнения регламентов и стандартов сотрудниками службы обслуживания организации питания</t>
  </si>
  <si>
    <t>Проводить входной, текущий и итоговый контроль работы службы обслуживания организации питания</t>
  </si>
  <si>
    <t>Выявление отклонений от плана в работе службы обслуживания организации питания и их причин</t>
  </si>
  <si>
    <t>Выявлять и оценивать проблемы в функционировании системы контроля в службе обслуживания организации питания, прогнозировать их последствия, принимать меры по их исправлению и недопущению в будущем</t>
  </si>
  <si>
    <t>Разработка и применение мер по повышению эффективности работы службы обслуживания организации питания</t>
  </si>
  <si>
    <t>Пользоваться компьютером с применением специализированного программного обеспечения для формирования отчетов</t>
  </si>
  <si>
    <t>Подготовка отчетов о результатах работы службы обслуживания организации питания за отчетный период</t>
  </si>
  <si>
    <t>Оценка наличия запасов сырья и полуфабрикатов, необходимых для приготовления блюд, напитков и кулинарных изделий</t>
  </si>
  <si>
    <t>Прогнозировать потребность в сырье и материалах для приготовления блюд, напитков и кулинарных изделий</t>
  </si>
  <si>
    <t>Составление заявок на сырье и полуфабрикаты, используемые при приготовлении блюд, напитков и кулинарных изделий</t>
  </si>
  <si>
    <t>Оценивать расход продуктов, используемых при приготовлении блюд, напитков и кулинарных изделий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</si>
  <si>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</t>
  </si>
  <si>
    <t>Подготовка товарных отчетов по приготовлению блюд, напитков и кулинарных изделий</t>
  </si>
  <si>
    <t>Разрабатывать рецептуры, технологические карты блюд, напитков и кулинарных изделий</t>
  </si>
  <si>
    <t>Технологии приготовления блюд, напитков и кулинарных изделий в организациях питания</t>
  </si>
  <si>
    <t>Проводить обучение помощника повара на рабочем месте</t>
  </si>
  <si>
    <t>Требования к качеству, срокам и условиям хранения, порционированию, оформлению и подаче блюд, напитков и кулинарных изделий</t>
  </si>
  <si>
    <t>Оформлять заявки, отчеты посредством специализированного программного обеспечения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</si>
  <si>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</t>
  </si>
  <si>
    <t>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</t>
  </si>
  <si>
    <t>Процессы и режимы приготовления блюд, напитков и кулинарных изделий</t>
  </si>
  <si>
    <t>Способы применения ароматических веществ с целью улучшения вкусовых качеств блюд, напитков и кулинарных изделий</t>
  </si>
  <si>
    <t>Принципы ХАССП в организациях общественного питания</t>
  </si>
  <si>
    <t>Разработка рецептов блюд, напитков и кулинарных изделий</t>
  </si>
  <si>
    <t>Проверять органолептическим способом качество сырья, продуктов, полуфабрикатов, ингредиентов для дальнейшего приготовления блюд, напитков и кулинарных изделий</t>
  </si>
  <si>
    <t>Подготовка сырья, продуктов и полуфабрикатов для приготовления блюд, напитков и кулинарных изделий</t>
  </si>
  <si>
    <t>Составлять калькуляцию на блюда, напитки и кулинарные изделия</t>
  </si>
  <si>
    <t>Рецептура и современные технологии приготовления блюд, напитков и кулинарных изделий разнообразного ассортимента</t>
  </si>
  <si>
    <t>Подготовка оборудования, инвентаря для приготовления блюд, напитков и кулинарных изделий</t>
  </si>
  <si>
    <t>Готовить блюда, напитки и кулинарные изделия по технологическим картам, рецептам</t>
  </si>
  <si>
    <t>Технологии в молекулярной кухне</t>
  </si>
  <si>
    <t>Приготовление и оформление блюд, напитков и кулинарных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</si>
  <si>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блюд, напитков и кулинарных изделий</t>
  </si>
  <si>
    <t>Нормы расхода сырья и полуфабрикатов, используемых при приготовлении блюд, напитков и кулинарных изделий, правила учета и выдачи продуктов</t>
  </si>
  <si>
    <t>Использовать компьютер и мобильные устройства со специализированным программным обеспечением для подготовки отчетов, разработки рецептур</t>
  </si>
  <si>
    <t>Виды оборудования, инвентаря, используемого при приготовлении блюд, напитков и кулинарных изделий, технические характеристики и условия его эксплуатации</t>
  </si>
  <si>
    <t>Использовать кухонных роботов при приготовлении блюд, напитков и кулинарных изделий</t>
  </si>
  <si>
    <t>Правила эксплуатации кухонных роботов</t>
  </si>
  <si>
    <t>Готовить и презентовать блюда, напитки и кулинарные изделия с элементами шоу</t>
  </si>
  <si>
    <t>Принципы и приемы презентации блюд, напитков и кулинарных изделий потребителям</t>
  </si>
  <si>
    <t>Производить оценку качества на промежуточных этапах приготовления блюд, напитков и кулинарных изделий</t>
  </si>
  <si>
    <t>Оценивать качество приготовления и безопасность готовых блюд, напитков и кулинарных изделий</t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</si>
  <si>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В/05.4</t>
    </r>
  </si>
  <si>
    <t>Модуль А - Открытая кухня</t>
  </si>
  <si>
    <t>Модуль Б - Бизнес-ланч</t>
  </si>
  <si>
    <t>Модуль Д - Банкет-коктейль</t>
  </si>
  <si>
    <t>ИТОГО</t>
  </si>
  <si>
    <t>Профстандарт: 33.013 код А/01.3</t>
  </si>
  <si>
    <t>Профстандарт: 33.013 код А/02.3</t>
  </si>
  <si>
    <t>Профстандарт: 33.013 код А/03.3</t>
  </si>
  <si>
    <t>Профстандарт: 33.013 код А/04.3</t>
  </si>
  <si>
    <t>Профстандарт: 33.013 код В/01.4</t>
  </si>
  <si>
    <t>Профстандарт: 33.013 код В/02.4</t>
  </si>
  <si>
    <t>Профстандарт: 33.013 код В/03.4</t>
  </si>
  <si>
    <t>Профстандарт: 33.013 код В/04.4</t>
  </si>
  <si>
    <t>Профстандарт: 33.013 код С/01.5</t>
  </si>
  <si>
    <t>Профстандарт: 33.013 код С/02.5</t>
  </si>
  <si>
    <t>Профстандарт: 33.013 код С/03.5</t>
  </si>
  <si>
    <t>Профстандарт: 33.013 код D/01.6</t>
  </si>
  <si>
    <t>Профстандарт: 33.013 код D/02.6</t>
  </si>
  <si>
    <t>Профстандарт: 33.013 код D/03.6</t>
  </si>
  <si>
    <t>Профстандарт: 33.011 код В/01.4</t>
  </si>
  <si>
    <t>Профстандарт: 33.011 код В/02.4</t>
  </si>
  <si>
    <t>Инвариант/вариатив</t>
  </si>
  <si>
    <t>Сумма баллов</t>
  </si>
  <si>
    <t>Модуль В - Работа за стойкой</t>
  </si>
  <si>
    <t>Модуль Г - Банкет-коктейль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</si>
</sst>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5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1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 wrapText="1"/>
    </xf>
    <xf numFmtId="0" fontId="7" fillId="3" borderId="1" xfId="1" quotePrefix="1" applyFont="1" applyFill="1" applyBorder="1" applyAlignment="1">
      <alignment vertical="center" wrapText="1"/>
    </xf>
    <xf numFmtId="0" fontId="7" fillId="3" borderId="1" xfId="1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7" fillId="4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center" wrapText="1"/>
    </xf>
    <xf numFmtId="0" fontId="7" fillId="5" borderId="1" xfId="1" quotePrefix="1" applyFont="1" applyFill="1" applyBorder="1" applyAlignment="1">
      <alignment vertical="center" wrapText="1"/>
    </xf>
    <xf numFmtId="0" fontId="7" fillId="5" borderId="1" xfId="1" quotePrefix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center" wrapText="1"/>
    </xf>
    <xf numFmtId="0" fontId="7" fillId="6" borderId="1" xfId="1" quotePrefix="1" applyFont="1" applyFill="1" applyBorder="1" applyAlignment="1">
      <alignment vertical="center" wrapText="1"/>
    </xf>
    <xf numFmtId="0" fontId="7" fillId="6" borderId="1" xfId="1" quotePrefix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/>
    <xf numFmtId="0" fontId="5" fillId="0" borderId="1" xfId="0" applyFont="1" applyBorder="1" applyAlignment="1">
      <alignment horizontal="center" vertical="top"/>
    </xf>
    <xf numFmtId="0" fontId="4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7"/>
  <sheetViews>
    <sheetView tabSelected="1" zoomScale="60" zoomScaleNormal="60" workbookViewId="0">
      <pane ySplit="1" topLeftCell="A29" activePane="bottomLeft" state="frozen"/>
      <selection activeCell="H5" sqref="H5"/>
      <selection pane="bottomLeft" activeCell="E42" sqref="E42"/>
    </sheetView>
  </sheetViews>
  <sheetFormatPr defaultColWidth="16.109375" defaultRowHeight="18" x14ac:dyDescent="0.3"/>
  <cols>
    <col min="1" max="1" width="27" style="25" customWidth="1"/>
    <col min="2" max="2" width="39.5546875" style="25" customWidth="1"/>
    <col min="3" max="3" width="33.44140625" style="32" customWidth="1"/>
    <col min="4" max="4" width="26.109375" style="32" customWidth="1"/>
    <col min="5" max="10" width="16.109375" style="25"/>
    <col min="11" max="11" width="16.109375" style="25" customWidth="1"/>
    <col min="12" max="16384" width="16.109375" style="25"/>
  </cols>
  <sheetData>
    <row r="1" spans="1:55" s="44" customFormat="1" ht="34.79999999999999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360</v>
      </c>
      <c r="F1" s="1" t="s">
        <v>361</v>
      </c>
    </row>
    <row r="2" spans="1:55" s="27" customFormat="1" ht="36" x14ac:dyDescent="0.3">
      <c r="A2" s="48" t="s">
        <v>4</v>
      </c>
      <c r="B2" s="3" t="s">
        <v>6</v>
      </c>
      <c r="C2" s="23" t="str">
        <f>'Профстандарт  33.013 код А 02.3'!A1</f>
        <v>Профстандарт: 33.013 код А/02.3</v>
      </c>
      <c r="D2" s="49" t="s">
        <v>340</v>
      </c>
      <c r="E2" s="4" t="s">
        <v>7</v>
      </c>
      <c r="F2" s="50">
        <v>9.3000000000000007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</row>
    <row r="3" spans="1:55" s="27" customFormat="1" ht="54" x14ac:dyDescent="0.3">
      <c r="A3" s="48"/>
      <c r="B3" s="3" t="s">
        <v>8</v>
      </c>
      <c r="C3" s="5" t="s">
        <v>9</v>
      </c>
      <c r="D3" s="49"/>
      <c r="E3" s="4" t="s">
        <v>7</v>
      </c>
      <c r="F3" s="5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</row>
    <row r="4" spans="1:55" s="27" customFormat="1" ht="54" x14ac:dyDescent="0.3">
      <c r="A4" s="51" t="s">
        <v>4</v>
      </c>
      <c r="B4" s="3" t="s">
        <v>8</v>
      </c>
      <c r="C4" s="5" t="s">
        <v>9</v>
      </c>
      <c r="D4" s="53" t="s">
        <v>341</v>
      </c>
      <c r="E4" s="4" t="s">
        <v>7</v>
      </c>
      <c r="F4" s="55">
        <v>11.3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</row>
    <row r="5" spans="1:55" s="27" customFormat="1" ht="54" x14ac:dyDescent="0.3">
      <c r="A5" s="52"/>
      <c r="B5" s="3" t="s">
        <v>6</v>
      </c>
      <c r="C5" s="23" t="str">
        <f>'Профстандарт  33.013 код А 02.3'!A4</f>
        <v>Информирование гостей о работе организации питания и предоставляемых услугах</v>
      </c>
      <c r="D5" s="54"/>
      <c r="E5" s="4" t="s">
        <v>7</v>
      </c>
      <c r="F5" s="56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</row>
    <row r="6" spans="1:55" s="27" customFormat="1" ht="36" x14ac:dyDescent="0.3">
      <c r="A6" s="48" t="s">
        <v>4</v>
      </c>
      <c r="B6" s="3" t="s">
        <v>6</v>
      </c>
      <c r="C6" s="23" t="str">
        <f>'Профстандарт  33.013 код А 02.3'!A1</f>
        <v>Профстандарт: 33.013 код А/02.3</v>
      </c>
      <c r="D6" s="49" t="s">
        <v>362</v>
      </c>
      <c r="E6" s="4" t="s">
        <v>7</v>
      </c>
      <c r="F6" s="50">
        <v>3.6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</row>
    <row r="7" spans="1:55" s="27" customFormat="1" ht="54" x14ac:dyDescent="0.3">
      <c r="A7" s="48"/>
      <c r="B7" s="3" t="s">
        <v>10</v>
      </c>
      <c r="C7" s="5" t="s">
        <v>11</v>
      </c>
      <c r="D7" s="49"/>
      <c r="E7" s="4" t="s">
        <v>7</v>
      </c>
      <c r="F7" s="50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</row>
    <row r="8" spans="1:55" s="27" customFormat="1" ht="54" x14ac:dyDescent="0.3">
      <c r="A8" s="48" t="s">
        <v>4</v>
      </c>
      <c r="B8" s="3" t="s">
        <v>6</v>
      </c>
      <c r="C8" s="23" t="str">
        <f>'Профстандарт  33.013 код А 02.3'!A3</f>
        <v>Встреча и приветствие гостей в организации питания</v>
      </c>
      <c r="D8" s="49" t="s">
        <v>363</v>
      </c>
      <c r="E8" s="4" t="s">
        <v>5</v>
      </c>
      <c r="F8" s="50">
        <v>1.7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</row>
    <row r="9" spans="1:55" s="27" customFormat="1" ht="54" x14ac:dyDescent="0.3">
      <c r="A9" s="48"/>
      <c r="B9" s="3" t="s">
        <v>8</v>
      </c>
      <c r="C9" s="5" t="s">
        <v>9</v>
      </c>
      <c r="D9" s="49"/>
      <c r="E9" s="4" t="s">
        <v>5</v>
      </c>
      <c r="F9" s="50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</row>
    <row r="10" spans="1:55" s="28" customFormat="1" ht="72" customHeight="1" x14ac:dyDescent="0.3">
      <c r="A10" s="62" t="s">
        <v>12</v>
      </c>
      <c r="B10" s="7" t="s">
        <v>13</v>
      </c>
      <c r="C10" s="8" t="s">
        <v>14</v>
      </c>
      <c r="D10" s="60" t="s">
        <v>340</v>
      </c>
      <c r="E10" s="6" t="s">
        <v>7</v>
      </c>
      <c r="F10" s="61">
        <v>6.6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</row>
    <row r="11" spans="1:55" s="28" customFormat="1" ht="72" customHeight="1" x14ac:dyDescent="0.3">
      <c r="A11" s="62"/>
      <c r="B11" s="7" t="s">
        <v>17</v>
      </c>
      <c r="C11" s="9" t="s">
        <v>18</v>
      </c>
      <c r="D11" s="60"/>
      <c r="E11" s="6" t="s">
        <v>7</v>
      </c>
      <c r="F11" s="61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</row>
    <row r="12" spans="1:55" s="28" customFormat="1" ht="72" customHeight="1" x14ac:dyDescent="0.3">
      <c r="A12" s="62"/>
      <c r="B12" s="7" t="s">
        <v>21</v>
      </c>
      <c r="C12" s="9" t="s">
        <v>22</v>
      </c>
      <c r="D12" s="60"/>
      <c r="E12" s="6" t="s">
        <v>7</v>
      </c>
      <c r="F12" s="61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</row>
    <row r="13" spans="1:55" s="28" customFormat="1" ht="72" customHeight="1" x14ac:dyDescent="0.3">
      <c r="A13" s="62"/>
      <c r="B13" s="7" t="s">
        <v>23</v>
      </c>
      <c r="C13" s="9" t="s">
        <v>24</v>
      </c>
      <c r="D13" s="60"/>
      <c r="E13" s="6" t="s">
        <v>7</v>
      </c>
      <c r="F13" s="61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</row>
    <row r="14" spans="1:55" s="28" customFormat="1" ht="72" customHeight="1" x14ac:dyDescent="0.3">
      <c r="A14" s="62" t="s">
        <v>12</v>
      </c>
      <c r="B14" s="7" t="s">
        <v>15</v>
      </c>
      <c r="C14" s="8" t="s">
        <v>14</v>
      </c>
      <c r="D14" s="60" t="s">
        <v>341</v>
      </c>
      <c r="E14" s="6" t="s">
        <v>7</v>
      </c>
      <c r="F14" s="61">
        <v>4.4000000000000004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</row>
    <row r="15" spans="1:55" s="28" customFormat="1" ht="72" customHeight="1" x14ac:dyDescent="0.3">
      <c r="A15" s="62"/>
      <c r="B15" s="7" t="s">
        <v>17</v>
      </c>
      <c r="C15" s="9" t="s">
        <v>18</v>
      </c>
      <c r="D15" s="60"/>
      <c r="E15" s="6" t="s">
        <v>7</v>
      </c>
      <c r="F15" s="61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</row>
    <row r="16" spans="1:55" s="28" customFormat="1" ht="72" customHeight="1" x14ac:dyDescent="0.3">
      <c r="A16" s="62"/>
      <c r="B16" s="7" t="s">
        <v>21</v>
      </c>
      <c r="C16" s="9" t="s">
        <v>22</v>
      </c>
      <c r="D16" s="60"/>
      <c r="E16" s="6" t="s">
        <v>7</v>
      </c>
      <c r="F16" s="61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</row>
    <row r="17" spans="1:55" s="28" customFormat="1" ht="72" customHeight="1" x14ac:dyDescent="0.3">
      <c r="A17" s="62"/>
      <c r="B17" s="7" t="s">
        <v>23</v>
      </c>
      <c r="C17" s="9" t="s">
        <v>24</v>
      </c>
      <c r="D17" s="60"/>
      <c r="E17" s="6" t="s">
        <v>7</v>
      </c>
      <c r="F17" s="6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</row>
    <row r="18" spans="1:55" s="28" customFormat="1" ht="72" customHeight="1" x14ac:dyDescent="0.3">
      <c r="A18" s="62" t="s">
        <v>12</v>
      </c>
      <c r="B18" s="7" t="s">
        <v>16</v>
      </c>
      <c r="C18" s="8" t="s">
        <v>14</v>
      </c>
      <c r="D18" s="60" t="s">
        <v>362</v>
      </c>
      <c r="E18" s="6" t="s">
        <v>7</v>
      </c>
      <c r="F18" s="61">
        <v>18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</row>
    <row r="19" spans="1:55" s="28" customFormat="1" ht="72" customHeight="1" x14ac:dyDescent="0.3">
      <c r="A19" s="62"/>
      <c r="B19" s="7" t="s">
        <v>19</v>
      </c>
      <c r="C19" s="9" t="s">
        <v>20</v>
      </c>
      <c r="D19" s="60"/>
      <c r="E19" s="6" t="s">
        <v>7</v>
      </c>
      <c r="F19" s="61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</row>
    <row r="20" spans="1:55" s="28" customFormat="1" ht="72" customHeight="1" x14ac:dyDescent="0.3">
      <c r="A20" s="62" t="s">
        <v>12</v>
      </c>
      <c r="B20" s="7" t="s">
        <v>17</v>
      </c>
      <c r="C20" s="9" t="s">
        <v>18</v>
      </c>
      <c r="D20" s="60" t="s">
        <v>363</v>
      </c>
      <c r="E20" s="6" t="s">
        <v>5</v>
      </c>
      <c r="F20" s="61">
        <v>5.3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</row>
    <row r="21" spans="1:55" s="28" customFormat="1" ht="72" customHeight="1" x14ac:dyDescent="0.3">
      <c r="A21" s="62"/>
      <c r="B21" s="7" t="s">
        <v>21</v>
      </c>
      <c r="C21" s="9" t="s">
        <v>22</v>
      </c>
      <c r="D21" s="60"/>
      <c r="E21" s="6" t="s">
        <v>5</v>
      </c>
      <c r="F21" s="61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</row>
    <row r="22" spans="1:55" s="29" customFormat="1" ht="108" x14ac:dyDescent="0.3">
      <c r="A22" s="26" t="s">
        <v>25</v>
      </c>
      <c r="B22" s="12" t="s">
        <v>26</v>
      </c>
      <c r="C22" s="13" t="s">
        <v>27</v>
      </c>
      <c r="D22" s="10" t="s">
        <v>340</v>
      </c>
      <c r="E22" s="11" t="s">
        <v>7</v>
      </c>
      <c r="F22" s="22">
        <v>5.7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</row>
    <row r="23" spans="1:55" s="29" customFormat="1" ht="108" x14ac:dyDescent="0.3">
      <c r="A23" s="26" t="s">
        <v>25</v>
      </c>
      <c r="B23" s="12" t="s">
        <v>26</v>
      </c>
      <c r="C23" s="13" t="s">
        <v>27</v>
      </c>
      <c r="D23" s="10" t="s">
        <v>341</v>
      </c>
      <c r="E23" s="11" t="s">
        <v>7</v>
      </c>
      <c r="F23" s="22">
        <v>7.3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</row>
    <row r="24" spans="1:55" s="29" customFormat="1" ht="108" x14ac:dyDescent="0.3">
      <c r="A24" s="26" t="s">
        <v>25</v>
      </c>
      <c r="B24" s="12" t="s">
        <v>26</v>
      </c>
      <c r="C24" s="13" t="s">
        <v>27</v>
      </c>
      <c r="D24" s="10" t="s">
        <v>362</v>
      </c>
      <c r="E24" s="11" t="s">
        <v>7</v>
      </c>
      <c r="F24" s="22">
        <v>5.4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</row>
    <row r="25" spans="1:55" s="30" customFormat="1" ht="90" customHeight="1" x14ac:dyDescent="0.3">
      <c r="A25" s="57" t="s">
        <v>28</v>
      </c>
      <c r="B25" s="15" t="s">
        <v>29</v>
      </c>
      <c r="C25" s="16" t="s">
        <v>30</v>
      </c>
      <c r="D25" s="58" t="s">
        <v>340</v>
      </c>
      <c r="E25" s="14" t="s">
        <v>7</v>
      </c>
      <c r="F25" s="59">
        <v>0.5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55" s="30" customFormat="1" ht="90" customHeight="1" x14ac:dyDescent="0.3">
      <c r="A26" s="57"/>
      <c r="B26" s="15" t="s">
        <v>31</v>
      </c>
      <c r="C26" s="17" t="s">
        <v>32</v>
      </c>
      <c r="D26" s="58"/>
      <c r="E26" s="14" t="s">
        <v>7</v>
      </c>
      <c r="F26" s="59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</row>
    <row r="27" spans="1:55" s="30" customFormat="1" ht="90" customHeight="1" x14ac:dyDescent="0.3">
      <c r="A27" s="57" t="s">
        <v>28</v>
      </c>
      <c r="B27" s="15" t="s">
        <v>29</v>
      </c>
      <c r="C27" s="16" t="s">
        <v>30</v>
      </c>
      <c r="D27" s="58" t="s">
        <v>341</v>
      </c>
      <c r="E27" s="14" t="s">
        <v>7</v>
      </c>
      <c r="F27" s="59">
        <v>1.4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</row>
    <row r="28" spans="1:55" s="30" customFormat="1" ht="90" customHeight="1" x14ac:dyDescent="0.3">
      <c r="A28" s="57"/>
      <c r="B28" s="15" t="s">
        <v>31</v>
      </c>
      <c r="C28" s="17" t="s">
        <v>32</v>
      </c>
      <c r="D28" s="58"/>
      <c r="E28" s="14" t="s">
        <v>7</v>
      </c>
      <c r="F28" s="5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1:55" s="30" customFormat="1" ht="90" customHeight="1" x14ac:dyDescent="0.3">
      <c r="A29" s="57" t="s">
        <v>28</v>
      </c>
      <c r="B29" s="15" t="s">
        <v>29</v>
      </c>
      <c r="C29" s="16" t="s">
        <v>30</v>
      </c>
      <c r="D29" s="58" t="s">
        <v>362</v>
      </c>
      <c r="E29" s="14" t="s">
        <v>7</v>
      </c>
      <c r="F29" s="59">
        <v>1.7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</row>
    <row r="30" spans="1:55" s="30" customFormat="1" ht="90.6" customHeight="1" x14ac:dyDescent="0.3">
      <c r="A30" s="57"/>
      <c r="B30" s="15" t="s">
        <v>31</v>
      </c>
      <c r="C30" s="17" t="s">
        <v>32</v>
      </c>
      <c r="D30" s="58"/>
      <c r="E30" s="14" t="s">
        <v>7</v>
      </c>
      <c r="F30" s="59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</row>
    <row r="31" spans="1:55" s="31" customFormat="1" ht="54" x14ac:dyDescent="0.3">
      <c r="A31" s="45" t="s">
        <v>33</v>
      </c>
      <c r="B31" s="19" t="s">
        <v>34</v>
      </c>
      <c r="C31" s="20" t="s">
        <v>35</v>
      </c>
      <c r="D31" s="46" t="s">
        <v>340</v>
      </c>
      <c r="E31" s="18" t="s">
        <v>7</v>
      </c>
      <c r="F31" s="47">
        <v>9.9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</row>
    <row r="32" spans="1:55" s="31" customFormat="1" x14ac:dyDescent="0.3">
      <c r="A32" s="45"/>
      <c r="B32" s="19" t="s">
        <v>36</v>
      </c>
      <c r="C32" s="21" t="s">
        <v>37</v>
      </c>
      <c r="D32" s="46"/>
      <c r="E32" s="18" t="s">
        <v>7</v>
      </c>
      <c r="F32" s="4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</row>
    <row r="33" spans="1:55" s="31" customFormat="1" ht="54" x14ac:dyDescent="0.3">
      <c r="A33" s="45" t="s">
        <v>33</v>
      </c>
      <c r="B33" s="19" t="s">
        <v>34</v>
      </c>
      <c r="C33" s="20" t="s">
        <v>35</v>
      </c>
      <c r="D33" s="46" t="s">
        <v>362</v>
      </c>
      <c r="E33" s="18" t="s">
        <v>7</v>
      </c>
      <c r="F33" s="47">
        <v>4.7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</row>
    <row r="34" spans="1:55" s="31" customFormat="1" ht="54" x14ac:dyDescent="0.3">
      <c r="A34" s="45"/>
      <c r="B34" s="19" t="s">
        <v>36</v>
      </c>
      <c r="C34" s="21" t="s">
        <v>37</v>
      </c>
      <c r="D34" s="46"/>
      <c r="E34" s="18" t="s">
        <v>7</v>
      </c>
      <c r="F34" s="47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</row>
    <row r="35" spans="1:55" s="31" customFormat="1" ht="54" x14ac:dyDescent="0.3">
      <c r="A35" s="45" t="s">
        <v>33</v>
      </c>
      <c r="B35" s="19" t="s">
        <v>34</v>
      </c>
      <c r="C35" s="20" t="s">
        <v>35</v>
      </c>
      <c r="D35" s="46" t="s">
        <v>342</v>
      </c>
      <c r="E35" s="18" t="s">
        <v>5</v>
      </c>
      <c r="F35" s="47">
        <v>3.2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</row>
    <row r="36" spans="1:55" s="31" customFormat="1" ht="54" x14ac:dyDescent="0.3">
      <c r="A36" s="45"/>
      <c r="B36" s="19" t="s">
        <v>36</v>
      </c>
      <c r="C36" s="21" t="s">
        <v>37</v>
      </c>
      <c r="D36" s="46"/>
      <c r="E36" s="18" t="s">
        <v>5</v>
      </c>
      <c r="F36" s="47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</row>
    <row r="37" spans="1:55" x14ac:dyDescent="0.3">
      <c r="A37" s="33"/>
      <c r="B37" s="33"/>
      <c r="C37" s="34"/>
      <c r="D37" s="34"/>
      <c r="E37" s="35" t="s">
        <v>343</v>
      </c>
      <c r="F37" s="36">
        <f>SUM(F2:F36)</f>
        <v>100.00000000000001</v>
      </c>
    </row>
  </sheetData>
  <autoFilter ref="D1:D41" xr:uid="{00000000-0009-0000-0000-000000000000}"/>
  <mergeCells count="42">
    <mergeCell ref="A2:A3"/>
    <mergeCell ref="F2:F3"/>
    <mergeCell ref="F6:F7"/>
    <mergeCell ref="A6:A7"/>
    <mergeCell ref="D2:D3"/>
    <mergeCell ref="D6:D7"/>
    <mergeCell ref="F25:F26"/>
    <mergeCell ref="F27:F28"/>
    <mergeCell ref="A25:A26"/>
    <mergeCell ref="A27:A28"/>
    <mergeCell ref="A20:A21"/>
    <mergeCell ref="D20:D21"/>
    <mergeCell ref="F20:F21"/>
    <mergeCell ref="A10:A13"/>
    <mergeCell ref="A14:A17"/>
    <mergeCell ref="A18:A19"/>
    <mergeCell ref="A4:A5"/>
    <mergeCell ref="D4:D5"/>
    <mergeCell ref="F4:F5"/>
    <mergeCell ref="A29:A30"/>
    <mergeCell ref="A33:A34"/>
    <mergeCell ref="D33:D34"/>
    <mergeCell ref="F33:F34"/>
    <mergeCell ref="A31:A32"/>
    <mergeCell ref="D31:D32"/>
    <mergeCell ref="F31:F32"/>
    <mergeCell ref="A35:A36"/>
    <mergeCell ref="D35:D36"/>
    <mergeCell ref="F35:F36"/>
    <mergeCell ref="A8:A9"/>
    <mergeCell ref="D8:D9"/>
    <mergeCell ref="F8:F9"/>
    <mergeCell ref="F29:F30"/>
    <mergeCell ref="D25:D26"/>
    <mergeCell ref="D10:D13"/>
    <mergeCell ref="D14:D17"/>
    <mergeCell ref="D18:D19"/>
    <mergeCell ref="F10:F13"/>
    <mergeCell ref="F14:F17"/>
    <mergeCell ref="F18:F19"/>
    <mergeCell ref="D27:D28"/>
    <mergeCell ref="D29:D30"/>
  </mergeCells>
  <hyperlinks>
    <hyperlink ref="C6" location="'Профстандарт  33.013 код А 02.3'!A1" display="'Профстандарт  33.013 код А 02.3'!A1" xr:uid="{00000000-0004-0000-0000-000004000000}"/>
    <hyperlink ref="C3" location="'Профстандарт  33.013 код А 03.3'!A1" display="Профстандарт  33.013 код А 03.3'!A1" xr:uid="{00000000-0004-0000-0000-000008000000}"/>
    <hyperlink ref="C4:C7" location="'Профстандарт  33.013 код А 03.3'!A1" display="Профстандарт  33.013 код А 03.3'!A1" xr:uid="{00000000-0004-0000-0000-00000A000000}"/>
    <hyperlink ref="C7" location="'Профстандарт  33.013 код А 04.3'!A1" display="Профстандарт  33.013 код А 04.3'!A1" xr:uid="{00000000-0004-0000-0000-00000D000000}"/>
    <hyperlink ref="C10" location="'Профстандарт  33.013 код В 01.4'!A1" display="Профстандарт  33.013 код В 01.4'!A1" xr:uid="{00000000-0004-0000-0000-000011000000}"/>
    <hyperlink ref="C14:C19" location="'Профстандарт  33.013 код В 01.4'!A1" display="Профстандарт  33.013 код В 01.4'!A1" xr:uid="{00000000-0004-0000-0000-000013000000}"/>
    <hyperlink ref="C11" location="'Профстандарт  33.013 код В 02.4'!A1" display="Профстандарт  33.013 код В 02.4'!A1" xr:uid="{00000000-0004-0000-0000-000018000000}"/>
    <hyperlink ref="C15" location="'Профстандарт  33.013 код В 02.4'!A1" display="Профстандарт  33.013 код В 02.4'!A1" xr:uid="{00000000-0004-0000-0000-00001A000000}"/>
    <hyperlink ref="C19" location="'Профстандарт  33.013 код В 03.4'!A1" display="Профстандарт  33.013 код В 03.4'!A1" xr:uid="{00000000-0004-0000-0000-000020000000}"/>
    <hyperlink ref="C12" location="'Профстандарт  33.013 код В 04.4'!A1" display="Профстандарт  33.013 код В 04.4'!A1" xr:uid="{00000000-0004-0000-0000-000024000000}"/>
    <hyperlink ref="C16" location="'Профстандарт  33.013 код В 04.4'!A1" display="Профстандарт  33.013 код В 04.4'!A1" xr:uid="{00000000-0004-0000-0000-000026000000}"/>
    <hyperlink ref="C13" location="'Профстандарт  33.013 код В 05.4'!A1" display="Профстандарт  33.013 код В 05.4'!A1" xr:uid="{00000000-0004-0000-0000-00002A000000}"/>
    <hyperlink ref="C17" location="'Профстандарт  33.013 код В 05.4'!A1" display="Профстандарт  33.013 код В 05.4'!A1" xr:uid="{00000000-0004-0000-0000-00002C000000}"/>
    <hyperlink ref="C22" location="'Профстандарт  33.013 код С 01.5'!A1" display="Профстандарт  33.013 код С 01.5'!A1" xr:uid="{00000000-0004-0000-0000-00002E000000}"/>
    <hyperlink ref="C23" location="'Профстандарт  33.013 код С 01.5'!A1" display="Профстандарт  33.013 код С 01.5'!A1" xr:uid="{00000000-0004-0000-0000-000030000000}"/>
    <hyperlink ref="C24" location="'Профстандарт  33.013 код С 01.5'!A1" display="Профстандарт  33.013 код С 01.5'!A1" xr:uid="{00000000-0004-0000-0000-000032000000}"/>
    <hyperlink ref="C25" location="'Профстандарт  33.013 код D 01.6'!A1" display="Профстандарт  33.013 код D 01.6'!A1" xr:uid="{00000000-0004-0000-0000-00003A000000}"/>
    <hyperlink ref="C27" location="'Профстандарт  33.013 код D 01.6'!A1" display="Профстандарт  33.013 код D 01.6'!A1" xr:uid="{00000000-0004-0000-0000-00003C000000}"/>
    <hyperlink ref="C29" location="'Профстандарт  33.013 код D 01.6'!A1" display="Профстандарт  33.013 код D 01.6'!A1" xr:uid="{00000000-0004-0000-0000-00003E000000}"/>
    <hyperlink ref="C26" location="'Профстандарт 33.013 код D 02.6'!A1" display="Профстандарт 33.013 код D 02.6'!A1" xr:uid="{00000000-0004-0000-0000-000040000000}"/>
    <hyperlink ref="C28" location="'Профстандарт 33.013 код D 02.6'!A1" display="Профстандарт 33.013 код D 02.6'!A1" xr:uid="{00000000-0004-0000-0000-000042000000}"/>
    <hyperlink ref="C30" location="'Профстандарт 33.013 код D 02.6'!A1" display="Профстандарт 33.013 код D 02.6'!A1" xr:uid="{00000000-0004-0000-0000-000044000000}"/>
    <hyperlink ref="C31" location="'Профстандарт 33.011 код В 01.4'!A1" display="Профстандарт 33.011 код В 01.4'!A1" xr:uid="{00000000-0004-0000-0000-000047000000}"/>
    <hyperlink ref="C32" location="'Профстандарт  33.011 код В 02.4'!A1" display="Профстандарт  33.011 код В 02.4'!A1" xr:uid="{00000000-0004-0000-0000-00004B000000}"/>
    <hyperlink ref="C33" location="'Профстандарт 33.011 код В 01.4'!A1" display="Профстандарт 33.011 код В 01.4'!A1" xr:uid="{75A05249-CD06-4516-BDF7-1293718F5C61}"/>
    <hyperlink ref="C34" location="'Профстандарт  33.011 код В 02.4'!A1" display="Профстандарт  33.011 код В 02.4'!A1" xr:uid="{FE61CBEC-056E-442E-877F-BFBF7473B264}"/>
    <hyperlink ref="C8" location="'Профстандарт  33.013 код А 02.3'!A1" display="'Профстандарт  33.013 код А 02.3'!A1" xr:uid="{F8ED45B8-7D25-4C57-97D6-89368455B252}"/>
    <hyperlink ref="C9" location="'Профстандарт  33.013 код А 03.3'!A1" display="Профстандарт  33.013 код А 03.3'!A1" xr:uid="{E6520E4F-D336-4512-A022-42A92165234D}"/>
    <hyperlink ref="C20" location="'Профстандарт  33.013 код В 02.4'!A1" display="Профстандарт  33.013 код В 02.4'!A1" xr:uid="{144639B1-022D-47F2-A454-7281429D22EF}"/>
    <hyperlink ref="C21" location="'Профстандарт  33.013 код В 04.4'!A1" display="Профстандарт  33.013 код В 04.4'!A1" xr:uid="{5C160177-4EDC-4750-92E6-9952C3FE819A}"/>
    <hyperlink ref="C35" location="'Профстандарт 33.011 код В 01.4'!A1" display="Профстандарт 33.011 код В 01.4'!A1" xr:uid="{C85173B9-A020-4DAC-B864-796F91FDE749}"/>
    <hyperlink ref="C36" location="'Профстандарт  33.011 код В 02.4'!A1" display="Профстандарт  33.011 код В 02.4'!A1" xr:uid="{1B5E0499-0FD3-4098-BDC2-4E3E2474C9DF}"/>
  </hyperlinks>
  <pageMargins left="0.7" right="0.7" top="0.75" bottom="0.75" header="0.3" footer="0.3"/>
  <pageSetup paperSize="9" firstPageNumber="42949672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workbookViewId="0">
      <selection sqref="A1:C9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4" t="s">
        <v>339</v>
      </c>
      <c r="B1" s="64"/>
      <c r="C1" s="64"/>
    </row>
    <row r="2" spans="1:3" ht="15.6" x14ac:dyDescent="0.25">
      <c r="A2" s="24" t="s">
        <v>38</v>
      </c>
      <c r="B2" s="24" t="s">
        <v>39</v>
      </c>
      <c r="C2" s="24" t="s">
        <v>40</v>
      </c>
    </row>
    <row r="3" spans="1:3" ht="93.6" x14ac:dyDescent="0.25">
      <c r="A3" s="37" t="s">
        <v>220</v>
      </c>
      <c r="B3" s="37" t="s">
        <v>221</v>
      </c>
      <c r="C3" s="37" t="s">
        <v>43</v>
      </c>
    </row>
    <row r="4" spans="1:3" ht="46.8" x14ac:dyDescent="0.25">
      <c r="A4" s="37" t="s">
        <v>222</v>
      </c>
      <c r="B4" s="37" t="s">
        <v>223</v>
      </c>
      <c r="C4" s="37" t="s">
        <v>224</v>
      </c>
    </row>
    <row r="5" spans="1:3" ht="62.4" x14ac:dyDescent="0.25">
      <c r="A5" s="38"/>
      <c r="B5" s="37" t="s">
        <v>225</v>
      </c>
      <c r="C5" s="37" t="s">
        <v>226</v>
      </c>
    </row>
    <row r="6" spans="1:3" ht="46.8" x14ac:dyDescent="0.25">
      <c r="A6" s="39"/>
      <c r="B6" s="37" t="s">
        <v>227</v>
      </c>
      <c r="C6" s="37" t="s">
        <v>228</v>
      </c>
    </row>
    <row r="7" spans="1:3" ht="62.4" x14ac:dyDescent="0.25">
      <c r="A7" s="39"/>
      <c r="B7" s="37" t="s">
        <v>229</v>
      </c>
      <c r="C7" s="37" t="s">
        <v>230</v>
      </c>
    </row>
    <row r="8" spans="1:3" ht="31.2" x14ac:dyDescent="0.25">
      <c r="A8" s="39"/>
      <c r="B8" s="37" t="s">
        <v>231</v>
      </c>
      <c r="C8" s="37" t="s">
        <v>232</v>
      </c>
    </row>
    <row r="9" spans="1:3" ht="46.8" x14ac:dyDescent="0.25">
      <c r="A9" s="39"/>
      <c r="B9" s="37" t="s">
        <v>233</v>
      </c>
      <c r="C9" s="37" t="s">
        <v>234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workbookViewId="0">
      <selection sqref="A1:C9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352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235</v>
      </c>
      <c r="B3" s="41" t="s">
        <v>236</v>
      </c>
      <c r="C3" s="41" t="s">
        <v>43</v>
      </c>
    </row>
    <row r="4" spans="1:3" ht="93.6" x14ac:dyDescent="0.25">
      <c r="A4" s="41" t="s">
        <v>237</v>
      </c>
      <c r="B4" s="41" t="s">
        <v>238</v>
      </c>
      <c r="C4" s="41" t="s">
        <v>239</v>
      </c>
    </row>
    <row r="5" spans="1:3" ht="78" x14ac:dyDescent="0.25">
      <c r="A5" s="41" t="s">
        <v>240</v>
      </c>
      <c r="B5" s="41" t="s">
        <v>241</v>
      </c>
      <c r="C5" s="41" t="s">
        <v>205</v>
      </c>
    </row>
    <row r="6" spans="1:3" ht="31.2" x14ac:dyDescent="0.25">
      <c r="A6" s="41" t="s">
        <v>242</v>
      </c>
      <c r="B6" s="42"/>
      <c r="C6" s="41" t="s">
        <v>243</v>
      </c>
    </row>
    <row r="7" spans="1:3" ht="93.6" x14ac:dyDescent="0.25">
      <c r="A7" s="43"/>
      <c r="B7" s="43"/>
      <c r="C7" s="41" t="s">
        <v>204</v>
      </c>
    </row>
    <row r="8" spans="1:3" ht="62.4" x14ac:dyDescent="0.25">
      <c r="A8" s="43"/>
      <c r="B8" s="43"/>
      <c r="C8" s="41" t="s">
        <v>244</v>
      </c>
    </row>
    <row r="9" spans="1:3" ht="62.4" x14ac:dyDescent="0.25">
      <c r="A9" s="43"/>
      <c r="B9" s="43"/>
      <c r="C9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0"/>
  <sheetViews>
    <sheetView topLeftCell="A10" workbookViewId="0">
      <selection sqref="A1:C10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353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245</v>
      </c>
      <c r="B3" s="41" t="s">
        <v>246</v>
      </c>
      <c r="C3" s="41" t="s">
        <v>43</v>
      </c>
    </row>
    <row r="4" spans="1:3" ht="62.4" x14ac:dyDescent="0.25">
      <c r="A4" s="41" t="s">
        <v>247</v>
      </c>
      <c r="B4" s="41" t="s">
        <v>248</v>
      </c>
      <c r="C4" s="41" t="s">
        <v>249</v>
      </c>
    </row>
    <row r="5" spans="1:3" ht="62.4" x14ac:dyDescent="0.25">
      <c r="A5" s="41" t="s">
        <v>250</v>
      </c>
      <c r="B5" s="41" t="s">
        <v>251</v>
      </c>
      <c r="C5" s="41" t="s">
        <v>252</v>
      </c>
    </row>
    <row r="6" spans="1:3" ht="78" x14ac:dyDescent="0.25">
      <c r="A6" s="43"/>
      <c r="B6" s="41" t="s">
        <v>253</v>
      </c>
      <c r="C6" s="41" t="s">
        <v>254</v>
      </c>
    </row>
    <row r="7" spans="1:3" ht="78" x14ac:dyDescent="0.25">
      <c r="A7" s="43"/>
      <c r="B7" s="41" t="s">
        <v>255</v>
      </c>
      <c r="C7" s="41" t="s">
        <v>165</v>
      </c>
    </row>
    <row r="8" spans="1:3" ht="46.8" x14ac:dyDescent="0.25">
      <c r="A8" s="43"/>
      <c r="B8" s="41" t="s">
        <v>256</v>
      </c>
      <c r="C8" s="41" t="s">
        <v>226</v>
      </c>
    </row>
    <row r="9" spans="1:3" ht="78" x14ac:dyDescent="0.25">
      <c r="A9" s="43"/>
      <c r="B9" s="41" t="s">
        <v>257</v>
      </c>
      <c r="C9" s="41" t="s">
        <v>258</v>
      </c>
    </row>
    <row r="10" spans="1:3" ht="62.4" x14ac:dyDescent="0.25">
      <c r="A10" s="43"/>
      <c r="B10" s="43"/>
      <c r="C10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7"/>
  <sheetViews>
    <sheetView workbookViewId="0">
      <selection sqref="A1:C7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354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2" t="s">
        <v>259</v>
      </c>
      <c r="B3" s="42" t="s">
        <v>260</v>
      </c>
      <c r="C3" s="42" t="s">
        <v>261</v>
      </c>
    </row>
    <row r="4" spans="1:3" ht="78" x14ac:dyDescent="0.25">
      <c r="A4" s="42" t="s">
        <v>262</v>
      </c>
      <c r="B4" s="42" t="s">
        <v>263</v>
      </c>
      <c r="C4" s="42" t="s">
        <v>264</v>
      </c>
    </row>
    <row r="5" spans="1:3" ht="78" x14ac:dyDescent="0.25">
      <c r="A5" s="42" t="s">
        <v>265</v>
      </c>
      <c r="B5" s="42" t="s">
        <v>266</v>
      </c>
      <c r="C5" s="42" t="s">
        <v>267</v>
      </c>
    </row>
    <row r="6" spans="1:3" ht="46.8" x14ac:dyDescent="0.25">
      <c r="A6" s="43"/>
      <c r="B6" s="42" t="s">
        <v>268</v>
      </c>
      <c r="C6" s="42" t="s">
        <v>269</v>
      </c>
    </row>
    <row r="7" spans="1:3" ht="62.4" x14ac:dyDescent="0.25">
      <c r="A7" s="43"/>
      <c r="B7" s="43"/>
      <c r="C7" s="42" t="s">
        <v>270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1"/>
  <sheetViews>
    <sheetView topLeftCell="A4" workbookViewId="0">
      <selection activeCell="A9" sqref="A9:XFD9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355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93.6" x14ac:dyDescent="0.25">
      <c r="A3" s="42" t="s">
        <v>271</v>
      </c>
      <c r="B3" s="42" t="s">
        <v>272</v>
      </c>
      <c r="C3" s="42" t="s">
        <v>261</v>
      </c>
    </row>
    <row r="4" spans="1:3" ht="78" x14ac:dyDescent="0.25">
      <c r="A4" s="42" t="s">
        <v>273</v>
      </c>
      <c r="B4" s="42" t="s">
        <v>274</v>
      </c>
      <c r="C4" s="42" t="s">
        <v>275</v>
      </c>
    </row>
    <row r="5" spans="1:3" ht="78" x14ac:dyDescent="0.25">
      <c r="A5" s="42" t="s">
        <v>276</v>
      </c>
      <c r="B5" s="42" t="s">
        <v>277</v>
      </c>
      <c r="C5" s="42" t="s">
        <v>278</v>
      </c>
    </row>
    <row r="6" spans="1:3" ht="78" x14ac:dyDescent="0.25">
      <c r="A6" s="42" t="s">
        <v>279</v>
      </c>
      <c r="B6" s="42" t="s">
        <v>280</v>
      </c>
      <c r="C6" s="42" t="s">
        <v>281</v>
      </c>
    </row>
    <row r="7" spans="1:3" ht="62.4" x14ac:dyDescent="0.25">
      <c r="A7" s="42" t="s">
        <v>282</v>
      </c>
      <c r="B7" s="42" t="s">
        <v>283</v>
      </c>
      <c r="C7" s="42" t="s">
        <v>284</v>
      </c>
    </row>
    <row r="8" spans="1:3" ht="62.4" x14ac:dyDescent="0.25">
      <c r="A8" s="43"/>
      <c r="B8" s="42" t="s">
        <v>285</v>
      </c>
      <c r="C8" s="42" t="s">
        <v>286</v>
      </c>
    </row>
    <row r="9" spans="1:3" ht="78" x14ac:dyDescent="0.25">
      <c r="A9" s="43"/>
      <c r="B9" s="43"/>
      <c r="C9" s="42" t="s">
        <v>287</v>
      </c>
    </row>
    <row r="10" spans="1:3" ht="62.4" x14ac:dyDescent="0.25">
      <c r="A10" s="43"/>
      <c r="B10" s="43"/>
      <c r="C10" s="42" t="s">
        <v>286</v>
      </c>
    </row>
    <row r="11" spans="1:3" ht="62.4" x14ac:dyDescent="0.25">
      <c r="A11" s="43"/>
      <c r="B11" s="43"/>
      <c r="C11" s="42" t="s">
        <v>270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sqref="A1:C7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356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78" x14ac:dyDescent="0.25">
      <c r="A3" s="42" t="s">
        <v>288</v>
      </c>
      <c r="B3" s="42" t="s">
        <v>289</v>
      </c>
      <c r="C3" s="42" t="s">
        <v>261</v>
      </c>
    </row>
    <row r="4" spans="1:3" ht="78" x14ac:dyDescent="0.25">
      <c r="A4" s="42" t="s">
        <v>290</v>
      </c>
      <c r="B4" s="42" t="s">
        <v>291</v>
      </c>
      <c r="C4" s="42" t="s">
        <v>292</v>
      </c>
    </row>
    <row r="5" spans="1:3" ht="78" x14ac:dyDescent="0.25">
      <c r="A5" s="42" t="s">
        <v>293</v>
      </c>
      <c r="B5" s="42" t="s">
        <v>294</v>
      </c>
      <c r="C5" s="42" t="s">
        <v>284</v>
      </c>
    </row>
    <row r="6" spans="1:3" ht="62.4" x14ac:dyDescent="0.25">
      <c r="A6" s="42" t="s">
        <v>295</v>
      </c>
      <c r="B6" s="42" t="s">
        <v>296</v>
      </c>
      <c r="C6" s="42" t="s">
        <v>286</v>
      </c>
    </row>
    <row r="7" spans="1:3" ht="62.4" x14ac:dyDescent="0.25">
      <c r="A7" s="43"/>
      <c r="B7" s="42" t="s">
        <v>158</v>
      </c>
      <c r="C7" s="42" t="s">
        <v>270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7"/>
  <sheetViews>
    <sheetView workbookViewId="0">
      <selection sqref="A1:C7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357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78" x14ac:dyDescent="0.25">
      <c r="A3" s="42" t="s">
        <v>297</v>
      </c>
      <c r="B3" s="42" t="s">
        <v>298</v>
      </c>
      <c r="C3" s="42" t="s">
        <v>261</v>
      </c>
    </row>
    <row r="4" spans="1:3" ht="140.4" x14ac:dyDescent="0.25">
      <c r="A4" s="42" t="s">
        <v>299</v>
      </c>
      <c r="B4" s="42" t="s">
        <v>300</v>
      </c>
      <c r="C4" s="42" t="s">
        <v>292</v>
      </c>
    </row>
    <row r="5" spans="1:3" ht="78" x14ac:dyDescent="0.25">
      <c r="A5" s="42" t="s">
        <v>301</v>
      </c>
      <c r="B5" s="42" t="s">
        <v>302</v>
      </c>
      <c r="C5" s="42" t="s">
        <v>284</v>
      </c>
    </row>
    <row r="6" spans="1:3" ht="78" x14ac:dyDescent="0.25">
      <c r="A6" s="42" t="s">
        <v>303</v>
      </c>
      <c r="B6" s="42" t="s">
        <v>266</v>
      </c>
      <c r="C6" s="42" t="s">
        <v>286</v>
      </c>
    </row>
    <row r="7" spans="1:3" ht="62.4" x14ac:dyDescent="0.25">
      <c r="A7" s="43"/>
      <c r="B7" s="43"/>
      <c r="C7" s="42" t="s">
        <v>270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3"/>
  <sheetViews>
    <sheetView workbookViewId="0">
      <selection sqref="A1:C13"/>
    </sheetView>
  </sheetViews>
  <sheetFormatPr defaultColWidth="8.88671875" defaultRowHeight="13.8" x14ac:dyDescent="0.25"/>
  <cols>
    <col min="1" max="3" width="37.5546875" style="2" customWidth="1"/>
    <col min="4" max="16384" width="8.88671875" style="2"/>
  </cols>
  <sheetData>
    <row r="1" spans="1:3" ht="15.6" x14ac:dyDescent="0.25">
      <c r="A1" s="63" t="s">
        <v>358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2" t="s">
        <v>304</v>
      </c>
      <c r="B3" s="42" t="s">
        <v>305</v>
      </c>
      <c r="C3" s="42" t="s">
        <v>43</v>
      </c>
    </row>
    <row r="4" spans="1:3" ht="109.2" x14ac:dyDescent="0.25">
      <c r="A4" s="42" t="s">
        <v>306</v>
      </c>
      <c r="B4" s="42" t="s">
        <v>307</v>
      </c>
      <c r="C4" s="42" t="s">
        <v>308</v>
      </c>
    </row>
    <row r="5" spans="1:3" ht="46.8" x14ac:dyDescent="0.25">
      <c r="A5" s="42" t="s">
        <v>309</v>
      </c>
      <c r="B5" s="42" t="s">
        <v>310</v>
      </c>
      <c r="C5" s="42" t="s">
        <v>311</v>
      </c>
    </row>
    <row r="6" spans="1:3" ht="78" x14ac:dyDescent="0.25">
      <c r="A6" s="43"/>
      <c r="B6" s="42" t="s">
        <v>312</v>
      </c>
      <c r="C6" s="42" t="s">
        <v>313</v>
      </c>
    </row>
    <row r="7" spans="1:3" ht="124.8" x14ac:dyDescent="0.25">
      <c r="A7" s="43"/>
      <c r="B7" s="42" t="s">
        <v>314</v>
      </c>
      <c r="C7" s="42" t="s">
        <v>315</v>
      </c>
    </row>
    <row r="8" spans="1:3" ht="93.6" x14ac:dyDescent="0.25">
      <c r="A8" s="43"/>
      <c r="B8" s="43"/>
      <c r="C8" s="42" t="s">
        <v>316</v>
      </c>
    </row>
    <row r="9" spans="1:3" ht="46.8" x14ac:dyDescent="0.25">
      <c r="A9" s="43"/>
      <c r="B9" s="43"/>
      <c r="C9" s="42" t="s">
        <v>317</v>
      </c>
    </row>
    <row r="10" spans="1:3" ht="62.4" x14ac:dyDescent="0.25">
      <c r="A10" s="43"/>
      <c r="B10" s="43"/>
      <c r="C10" s="42" t="s">
        <v>318</v>
      </c>
    </row>
    <row r="11" spans="1:3" ht="31.2" x14ac:dyDescent="0.25">
      <c r="A11" s="43"/>
      <c r="B11" s="43"/>
      <c r="C11" s="42" t="s">
        <v>207</v>
      </c>
    </row>
    <row r="12" spans="1:3" ht="31.2" x14ac:dyDescent="0.25">
      <c r="A12" s="43"/>
      <c r="B12" s="43"/>
      <c r="C12" s="42" t="s">
        <v>319</v>
      </c>
    </row>
    <row r="13" spans="1:3" ht="46.8" x14ac:dyDescent="0.25">
      <c r="A13" s="43"/>
      <c r="B13" s="43"/>
      <c r="C13" s="42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1"/>
  <sheetViews>
    <sheetView workbookViewId="0">
      <selection activeCell="C7" sqref="C7"/>
    </sheetView>
  </sheetViews>
  <sheetFormatPr defaultColWidth="8.88671875" defaultRowHeight="13.8" x14ac:dyDescent="0.25"/>
  <cols>
    <col min="1" max="3" width="34.33203125" style="2" customWidth="1"/>
    <col min="4" max="16384" width="8.88671875" style="2"/>
  </cols>
  <sheetData>
    <row r="1" spans="1:3" ht="15.6" x14ac:dyDescent="0.25">
      <c r="A1" s="63" t="s">
        <v>359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93.6" x14ac:dyDescent="0.25">
      <c r="A3" s="42" t="s">
        <v>320</v>
      </c>
      <c r="B3" s="42" t="s">
        <v>321</v>
      </c>
      <c r="C3" s="42" t="s">
        <v>43</v>
      </c>
    </row>
    <row r="4" spans="1:3" ht="62.4" x14ac:dyDescent="0.25">
      <c r="A4" s="42" t="s">
        <v>322</v>
      </c>
      <c r="B4" s="42" t="s">
        <v>323</v>
      </c>
      <c r="C4" s="42" t="s">
        <v>324</v>
      </c>
    </row>
    <row r="5" spans="1:3" ht="62.4" x14ac:dyDescent="0.25">
      <c r="A5" s="42" t="s">
        <v>325</v>
      </c>
      <c r="B5" s="42" t="s">
        <v>326</v>
      </c>
      <c r="C5" s="42" t="s">
        <v>327</v>
      </c>
    </row>
    <row r="6" spans="1:3" ht="109.2" x14ac:dyDescent="0.25">
      <c r="A6" s="42" t="s">
        <v>328</v>
      </c>
      <c r="B6" s="42" t="s">
        <v>329</v>
      </c>
      <c r="C6" s="42" t="s">
        <v>330</v>
      </c>
    </row>
    <row r="7" spans="1:3" ht="93.6" x14ac:dyDescent="0.25">
      <c r="A7" s="43"/>
      <c r="B7" s="42" t="s">
        <v>331</v>
      </c>
      <c r="C7" s="42" t="s">
        <v>332</v>
      </c>
    </row>
    <row r="8" spans="1:3" ht="46.8" x14ac:dyDescent="0.25">
      <c r="A8" s="43"/>
      <c r="B8" s="42" t="s">
        <v>333</v>
      </c>
      <c r="C8" s="42" t="s">
        <v>334</v>
      </c>
    </row>
    <row r="9" spans="1:3" ht="46.8" x14ac:dyDescent="0.25">
      <c r="A9" s="43"/>
      <c r="B9" s="42" t="s">
        <v>335</v>
      </c>
      <c r="C9" s="42" t="s">
        <v>336</v>
      </c>
    </row>
    <row r="10" spans="1:3" ht="62.4" x14ac:dyDescent="0.25">
      <c r="A10" s="43"/>
      <c r="B10" s="42" t="s">
        <v>337</v>
      </c>
      <c r="C10" s="42" t="s">
        <v>319</v>
      </c>
    </row>
    <row r="11" spans="1:3" ht="62.4" x14ac:dyDescent="0.25">
      <c r="A11" s="43"/>
      <c r="B11" s="42" t="s">
        <v>338</v>
      </c>
      <c r="C11" s="42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sqref="A1:C8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344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41</v>
      </c>
      <c r="B3" s="41" t="s">
        <v>42</v>
      </c>
      <c r="C3" s="41" t="s">
        <v>43</v>
      </c>
    </row>
    <row r="4" spans="1:3" ht="62.4" x14ac:dyDescent="0.25">
      <c r="A4" s="41" t="s">
        <v>44</v>
      </c>
      <c r="B4" s="41" t="s">
        <v>45</v>
      </c>
      <c r="C4" s="41" t="s">
        <v>46</v>
      </c>
    </row>
    <row r="5" spans="1:3" ht="62.4" x14ac:dyDescent="0.25">
      <c r="A5" s="41" t="s">
        <v>47</v>
      </c>
      <c r="B5" s="41" t="s">
        <v>48</v>
      </c>
      <c r="C5" s="41" t="s">
        <v>49</v>
      </c>
    </row>
    <row r="6" spans="1:3" ht="46.8" x14ac:dyDescent="0.25">
      <c r="A6" s="41" t="s">
        <v>50</v>
      </c>
      <c r="B6" s="42"/>
      <c r="C6" s="41" t="s">
        <v>51</v>
      </c>
    </row>
    <row r="7" spans="1:3" ht="46.8" x14ac:dyDescent="0.25">
      <c r="A7" s="43"/>
      <c r="B7" s="43"/>
      <c r="C7" s="41" t="s">
        <v>52</v>
      </c>
    </row>
    <row r="8" spans="1:3" ht="31.2" x14ac:dyDescent="0.25">
      <c r="A8" s="43"/>
      <c r="B8" s="43"/>
      <c r="C8" s="41" t="s">
        <v>53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workbookViewId="0">
      <selection sqref="A1:C9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345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54</v>
      </c>
      <c r="B3" s="41" t="s">
        <v>55</v>
      </c>
      <c r="C3" s="41" t="s">
        <v>43</v>
      </c>
    </row>
    <row r="4" spans="1:3" ht="78" x14ac:dyDescent="0.25">
      <c r="A4" s="41" t="s">
        <v>56</v>
      </c>
      <c r="B4" s="41" t="s">
        <v>57</v>
      </c>
      <c r="C4" s="41" t="s">
        <v>58</v>
      </c>
    </row>
    <row r="5" spans="1:3" ht="62.4" x14ac:dyDescent="0.25">
      <c r="A5" s="41" t="s">
        <v>59</v>
      </c>
      <c r="B5" s="41" t="s">
        <v>60</v>
      </c>
      <c r="C5" s="41" t="s">
        <v>61</v>
      </c>
    </row>
    <row r="6" spans="1:3" ht="109.2" x14ac:dyDescent="0.25">
      <c r="A6" s="43"/>
      <c r="B6" s="41" t="s">
        <v>62</v>
      </c>
      <c r="C6" s="41" t="s">
        <v>63</v>
      </c>
    </row>
    <row r="7" spans="1:3" ht="62.4" x14ac:dyDescent="0.25">
      <c r="A7" s="43"/>
      <c r="B7" s="41" t="s">
        <v>64</v>
      </c>
      <c r="C7" s="41" t="s">
        <v>65</v>
      </c>
    </row>
    <row r="8" spans="1:3" ht="62.4" x14ac:dyDescent="0.25">
      <c r="A8" s="43"/>
      <c r="B8" s="41" t="s">
        <v>66</v>
      </c>
      <c r="C8" s="43"/>
    </row>
    <row r="9" spans="1:3" ht="31.2" x14ac:dyDescent="0.25">
      <c r="A9" s="43"/>
      <c r="B9" s="41" t="s">
        <v>67</v>
      </c>
      <c r="C9" s="43"/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sqref="A1:C1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346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68</v>
      </c>
      <c r="B3" s="41" t="s">
        <v>69</v>
      </c>
      <c r="C3" s="41" t="s">
        <v>70</v>
      </c>
    </row>
    <row r="4" spans="1:3" ht="78" x14ac:dyDescent="0.25">
      <c r="A4" s="41" t="s">
        <v>71</v>
      </c>
      <c r="B4" s="41" t="s">
        <v>72</v>
      </c>
      <c r="C4" s="41" t="s">
        <v>73</v>
      </c>
    </row>
    <row r="5" spans="1:3" ht="78" x14ac:dyDescent="0.25">
      <c r="A5" s="41" t="s">
        <v>74</v>
      </c>
      <c r="B5" s="41" t="s">
        <v>75</v>
      </c>
      <c r="C5" s="41" t="s">
        <v>76</v>
      </c>
    </row>
    <row r="6" spans="1:3" ht="46.8" x14ac:dyDescent="0.25">
      <c r="A6" s="41" t="s">
        <v>77</v>
      </c>
      <c r="B6" s="41" t="s">
        <v>78</v>
      </c>
      <c r="C6" s="41" t="s">
        <v>79</v>
      </c>
    </row>
    <row r="7" spans="1:3" ht="78" x14ac:dyDescent="0.25">
      <c r="A7" s="41" t="s">
        <v>80</v>
      </c>
      <c r="B7" s="41" t="s">
        <v>81</v>
      </c>
      <c r="C7" s="41" t="s">
        <v>82</v>
      </c>
    </row>
    <row r="8" spans="1:3" ht="46.8" x14ac:dyDescent="0.25">
      <c r="A8" s="41" t="s">
        <v>83</v>
      </c>
      <c r="B8" s="41" t="s">
        <v>84</v>
      </c>
      <c r="C8" s="41" t="s">
        <v>85</v>
      </c>
    </row>
    <row r="9" spans="1:3" ht="78" x14ac:dyDescent="0.25">
      <c r="A9" s="43"/>
      <c r="B9" s="41" t="s">
        <v>86</v>
      </c>
      <c r="C9" s="41" t="s">
        <v>87</v>
      </c>
    </row>
    <row r="10" spans="1:3" ht="46.8" x14ac:dyDescent="0.25">
      <c r="A10" s="43"/>
      <c r="B10" s="41" t="s">
        <v>88</v>
      </c>
      <c r="C10" s="41" t="s">
        <v>89</v>
      </c>
    </row>
    <row r="11" spans="1:3" ht="78" x14ac:dyDescent="0.25">
      <c r="A11" s="43"/>
      <c r="B11" s="41" t="s">
        <v>90</v>
      </c>
      <c r="C11" s="41" t="s">
        <v>91</v>
      </c>
    </row>
    <row r="12" spans="1:3" ht="62.4" x14ac:dyDescent="0.25">
      <c r="A12" s="43"/>
      <c r="B12" s="41" t="s">
        <v>92</v>
      </c>
      <c r="C12" s="41" t="s">
        <v>93</v>
      </c>
    </row>
    <row r="13" spans="1:3" ht="62.4" x14ac:dyDescent="0.25">
      <c r="A13" s="43"/>
      <c r="B13" s="43"/>
      <c r="C13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"/>
  <sheetViews>
    <sheetView topLeftCell="A10" workbookViewId="0">
      <selection sqref="A1:C15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347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95</v>
      </c>
      <c r="B3" s="41" t="s">
        <v>96</v>
      </c>
      <c r="C3" s="41" t="s">
        <v>43</v>
      </c>
    </row>
    <row r="4" spans="1:3" ht="93.6" x14ac:dyDescent="0.25">
      <c r="A4" s="41" t="s">
        <v>97</v>
      </c>
      <c r="B4" s="41" t="s">
        <v>98</v>
      </c>
      <c r="C4" s="41" t="s">
        <v>99</v>
      </c>
    </row>
    <row r="5" spans="1:3" ht="46.8" x14ac:dyDescent="0.25">
      <c r="A5" s="41" t="s">
        <v>100</v>
      </c>
      <c r="B5" s="41" t="s">
        <v>101</v>
      </c>
      <c r="C5" s="41" t="s">
        <v>102</v>
      </c>
    </row>
    <row r="6" spans="1:3" ht="78" x14ac:dyDescent="0.25">
      <c r="A6" s="41" t="s">
        <v>103</v>
      </c>
      <c r="B6" s="41" t="s">
        <v>104</v>
      </c>
      <c r="C6" s="41" t="s">
        <v>105</v>
      </c>
    </row>
    <row r="7" spans="1:3" ht="62.4" x14ac:dyDescent="0.25">
      <c r="A7" s="41" t="s">
        <v>106</v>
      </c>
      <c r="B7" s="41" t="s">
        <v>107</v>
      </c>
      <c r="C7" s="41" t="s">
        <v>108</v>
      </c>
    </row>
    <row r="8" spans="1:3" ht="62.4" x14ac:dyDescent="0.25">
      <c r="A8" s="43"/>
      <c r="B8" s="41" t="s">
        <v>109</v>
      </c>
      <c r="C8" s="41" t="s">
        <v>110</v>
      </c>
    </row>
    <row r="9" spans="1:3" ht="124.8" x14ac:dyDescent="0.25">
      <c r="A9" s="43"/>
      <c r="B9" s="41" t="s">
        <v>111</v>
      </c>
      <c r="C9" s="41" t="s">
        <v>112</v>
      </c>
    </row>
    <row r="10" spans="1:3" ht="31.2" x14ac:dyDescent="0.25">
      <c r="A10" s="43"/>
      <c r="B10" s="41" t="s">
        <v>113</v>
      </c>
      <c r="C10" s="41" t="s">
        <v>114</v>
      </c>
    </row>
    <row r="11" spans="1:3" ht="78" x14ac:dyDescent="0.25">
      <c r="A11" s="43"/>
      <c r="B11" s="41" t="s">
        <v>115</v>
      </c>
      <c r="C11" s="41" t="s">
        <v>116</v>
      </c>
    </row>
    <row r="12" spans="1:3" ht="62.4" x14ac:dyDescent="0.25">
      <c r="A12" s="43"/>
      <c r="B12" s="41" t="s">
        <v>117</v>
      </c>
      <c r="C12" s="41" t="s">
        <v>94</v>
      </c>
    </row>
    <row r="13" spans="1:3" ht="46.8" x14ac:dyDescent="0.25">
      <c r="A13" s="43"/>
      <c r="B13" s="41" t="s">
        <v>118</v>
      </c>
      <c r="C13" s="43"/>
    </row>
    <row r="14" spans="1:3" ht="62.4" x14ac:dyDescent="0.25">
      <c r="A14" s="43"/>
      <c r="B14" s="41" t="s">
        <v>119</v>
      </c>
      <c r="C14" s="43"/>
    </row>
    <row r="15" spans="1:3" ht="31.2" x14ac:dyDescent="0.25">
      <c r="A15" s="43"/>
      <c r="B15" s="41" t="s">
        <v>120</v>
      </c>
      <c r="C15" s="43"/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7"/>
  <sheetViews>
    <sheetView workbookViewId="0">
      <selection activeCell="C6" sqref="C6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348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121</v>
      </c>
      <c r="B3" s="41" t="s">
        <v>122</v>
      </c>
      <c r="C3" s="41" t="s">
        <v>43</v>
      </c>
    </row>
    <row r="4" spans="1:3" ht="62.4" x14ac:dyDescent="0.25">
      <c r="A4" s="41" t="s">
        <v>123</v>
      </c>
      <c r="B4" s="41" t="s">
        <v>124</v>
      </c>
      <c r="C4" s="41" t="s">
        <v>125</v>
      </c>
    </row>
    <row r="5" spans="1:3" ht="62.4" x14ac:dyDescent="0.25">
      <c r="A5" s="41" t="s">
        <v>126</v>
      </c>
      <c r="B5" s="41" t="s">
        <v>127</v>
      </c>
      <c r="C5" s="41" t="s">
        <v>128</v>
      </c>
    </row>
    <row r="6" spans="1:3" ht="46.8" x14ac:dyDescent="0.25">
      <c r="A6" s="41" t="s">
        <v>129</v>
      </c>
      <c r="B6" s="41" t="s">
        <v>130</v>
      </c>
      <c r="C6" s="41" t="s">
        <v>131</v>
      </c>
    </row>
    <row r="7" spans="1:3" ht="78" x14ac:dyDescent="0.25">
      <c r="A7" s="43"/>
      <c r="B7" s="41" t="s">
        <v>132</v>
      </c>
      <c r="C7" s="41" t="s">
        <v>133</v>
      </c>
    </row>
    <row r="8" spans="1:3" ht="78" x14ac:dyDescent="0.25">
      <c r="A8" s="43"/>
      <c r="B8" s="41" t="s">
        <v>134</v>
      </c>
      <c r="C8" s="41" t="s">
        <v>135</v>
      </c>
    </row>
    <row r="9" spans="1:3" ht="46.8" x14ac:dyDescent="0.25">
      <c r="A9" s="43"/>
      <c r="B9" s="41" t="s">
        <v>136</v>
      </c>
      <c r="C9" s="41" t="s">
        <v>137</v>
      </c>
    </row>
    <row r="10" spans="1:3" ht="31.2" x14ac:dyDescent="0.25">
      <c r="A10" s="43"/>
      <c r="B10" s="43"/>
      <c r="C10" s="41" t="s">
        <v>138</v>
      </c>
    </row>
    <row r="11" spans="1:3" ht="46.8" x14ac:dyDescent="0.25">
      <c r="A11" s="43"/>
      <c r="B11" s="43"/>
      <c r="C11" s="41" t="s">
        <v>139</v>
      </c>
    </row>
    <row r="12" spans="1:3" ht="62.4" x14ac:dyDescent="0.25">
      <c r="A12" s="43"/>
      <c r="B12" s="43"/>
      <c r="C12" s="41" t="s">
        <v>140</v>
      </c>
    </row>
    <row r="13" spans="1:3" ht="78" x14ac:dyDescent="0.25">
      <c r="A13" s="43"/>
      <c r="B13" s="43"/>
      <c r="C13" s="41" t="s">
        <v>141</v>
      </c>
    </row>
    <row r="14" spans="1:3" ht="31.2" x14ac:dyDescent="0.25">
      <c r="A14" s="43"/>
      <c r="B14" s="43"/>
      <c r="C14" s="41" t="s">
        <v>142</v>
      </c>
    </row>
    <row r="15" spans="1:3" ht="46.8" x14ac:dyDescent="0.25">
      <c r="A15" s="43"/>
      <c r="B15" s="43"/>
      <c r="C15" s="41" t="s">
        <v>143</v>
      </c>
    </row>
    <row r="16" spans="1:3" ht="31.2" x14ac:dyDescent="0.25">
      <c r="A16" s="43"/>
      <c r="B16" s="43"/>
      <c r="C16" s="41" t="s">
        <v>144</v>
      </c>
    </row>
    <row r="17" spans="1:3" ht="62.4" x14ac:dyDescent="0.25">
      <c r="A17" s="43"/>
      <c r="B17" s="43"/>
      <c r="C17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6"/>
  <sheetViews>
    <sheetView workbookViewId="0">
      <selection activeCell="C5" sqref="C5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349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109.2" x14ac:dyDescent="0.25">
      <c r="A3" s="41" t="s">
        <v>145</v>
      </c>
      <c r="B3" s="41" t="s">
        <v>146</v>
      </c>
      <c r="C3" s="41" t="s">
        <v>43</v>
      </c>
    </row>
    <row r="4" spans="1:3" ht="93.6" x14ac:dyDescent="0.25">
      <c r="A4" s="41" t="s">
        <v>77</v>
      </c>
      <c r="B4" s="41" t="s">
        <v>147</v>
      </c>
      <c r="C4" s="41" t="s">
        <v>148</v>
      </c>
    </row>
    <row r="5" spans="1:3" ht="46.8" x14ac:dyDescent="0.25">
      <c r="A5" s="41" t="s">
        <v>149</v>
      </c>
      <c r="B5" s="41" t="s">
        <v>150</v>
      </c>
      <c r="C5" s="41" t="s">
        <v>151</v>
      </c>
    </row>
    <row r="6" spans="1:3" ht="62.4" x14ac:dyDescent="0.25">
      <c r="A6" s="43"/>
      <c r="B6" s="41" t="s">
        <v>152</v>
      </c>
      <c r="C6" s="41" t="s">
        <v>153</v>
      </c>
    </row>
    <row r="7" spans="1:3" ht="78" x14ac:dyDescent="0.25">
      <c r="A7" s="43"/>
      <c r="B7" s="41" t="s">
        <v>154</v>
      </c>
      <c r="C7" s="41" t="s">
        <v>155</v>
      </c>
    </row>
    <row r="8" spans="1:3" ht="46.8" x14ac:dyDescent="0.25">
      <c r="A8" s="43"/>
      <c r="B8" s="41" t="s">
        <v>156</v>
      </c>
      <c r="C8" s="41" t="s">
        <v>157</v>
      </c>
    </row>
    <row r="9" spans="1:3" ht="31.2" x14ac:dyDescent="0.25">
      <c r="A9" s="43"/>
      <c r="B9" s="41" t="s">
        <v>158</v>
      </c>
      <c r="C9" s="41" t="s">
        <v>159</v>
      </c>
    </row>
    <row r="10" spans="1:3" ht="31.2" x14ac:dyDescent="0.25">
      <c r="A10" s="43"/>
      <c r="B10" s="43"/>
      <c r="C10" s="41" t="s">
        <v>160</v>
      </c>
    </row>
    <row r="11" spans="1:3" ht="31.2" x14ac:dyDescent="0.25">
      <c r="A11" s="43"/>
      <c r="B11" s="43"/>
      <c r="C11" s="41" t="s">
        <v>161</v>
      </c>
    </row>
    <row r="12" spans="1:3" ht="31.2" x14ac:dyDescent="0.25">
      <c r="A12" s="43"/>
      <c r="B12" s="43"/>
      <c r="C12" s="41" t="s">
        <v>162</v>
      </c>
    </row>
    <row r="13" spans="1:3" ht="31.2" x14ac:dyDescent="0.25">
      <c r="A13" s="43"/>
      <c r="B13" s="43"/>
      <c r="C13" s="41" t="s">
        <v>163</v>
      </c>
    </row>
    <row r="14" spans="1:3" ht="46.8" x14ac:dyDescent="0.25">
      <c r="A14" s="43"/>
      <c r="B14" s="43"/>
      <c r="C14" s="41" t="s">
        <v>164</v>
      </c>
    </row>
    <row r="15" spans="1:3" ht="31.2" x14ac:dyDescent="0.25">
      <c r="A15" s="43"/>
      <c r="B15" s="43"/>
      <c r="C15" s="41" t="s">
        <v>165</v>
      </c>
    </row>
    <row r="16" spans="1:3" ht="62.4" x14ac:dyDescent="0.25">
      <c r="A16" s="43"/>
      <c r="B16" s="43"/>
      <c r="C16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0"/>
  <sheetViews>
    <sheetView topLeftCell="A4" workbookViewId="0">
      <selection sqref="A1:C30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350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166</v>
      </c>
      <c r="B3" s="41" t="s">
        <v>167</v>
      </c>
      <c r="C3" s="41" t="s">
        <v>43</v>
      </c>
    </row>
    <row r="4" spans="1:3" ht="62.4" x14ac:dyDescent="0.25">
      <c r="A4" s="41" t="s">
        <v>168</v>
      </c>
      <c r="B4" s="41" t="s">
        <v>169</v>
      </c>
      <c r="C4" s="41" t="s">
        <v>170</v>
      </c>
    </row>
    <row r="5" spans="1:3" ht="93.6" x14ac:dyDescent="0.25">
      <c r="A5" s="41" t="s">
        <v>171</v>
      </c>
      <c r="B5" s="41" t="s">
        <v>172</v>
      </c>
      <c r="C5" s="41" t="s">
        <v>173</v>
      </c>
    </row>
    <row r="6" spans="1:3" ht="46.8" x14ac:dyDescent="0.25">
      <c r="A6" s="41" t="s">
        <v>174</v>
      </c>
      <c r="B6" s="41" t="s">
        <v>175</v>
      </c>
      <c r="C6" s="41" t="s">
        <v>131</v>
      </c>
    </row>
    <row r="7" spans="1:3" ht="93.6" x14ac:dyDescent="0.25">
      <c r="A7" s="41" t="s">
        <v>176</v>
      </c>
      <c r="B7" s="41" t="s">
        <v>177</v>
      </c>
      <c r="C7" s="41" t="s">
        <v>133</v>
      </c>
    </row>
    <row r="8" spans="1:3" ht="62.4" x14ac:dyDescent="0.25">
      <c r="A8" s="41" t="s">
        <v>178</v>
      </c>
      <c r="B8" s="41" t="s">
        <v>179</v>
      </c>
      <c r="C8" s="41" t="s">
        <v>135</v>
      </c>
    </row>
    <row r="9" spans="1:3" ht="62.4" x14ac:dyDescent="0.25">
      <c r="A9" s="41" t="s">
        <v>180</v>
      </c>
      <c r="B9" s="41" t="s">
        <v>181</v>
      </c>
      <c r="C9" s="41" t="s">
        <v>137</v>
      </c>
    </row>
    <row r="10" spans="1:3" ht="124.8" x14ac:dyDescent="0.25">
      <c r="A10" s="43"/>
      <c r="B10" s="41" t="s">
        <v>182</v>
      </c>
      <c r="C10" s="41" t="s">
        <v>138</v>
      </c>
    </row>
    <row r="11" spans="1:3" ht="62.4" x14ac:dyDescent="0.25">
      <c r="A11" s="43"/>
      <c r="B11" s="41" t="s">
        <v>183</v>
      </c>
      <c r="C11" s="41" t="s">
        <v>139</v>
      </c>
    </row>
    <row r="12" spans="1:3" ht="78" x14ac:dyDescent="0.25">
      <c r="A12" s="43"/>
      <c r="B12" s="41" t="s">
        <v>184</v>
      </c>
      <c r="C12" s="41" t="s">
        <v>159</v>
      </c>
    </row>
    <row r="13" spans="1:3" ht="46.8" x14ac:dyDescent="0.25">
      <c r="A13" s="43"/>
      <c r="B13" s="41" t="s">
        <v>185</v>
      </c>
      <c r="C13" s="41" t="s">
        <v>160</v>
      </c>
    </row>
    <row r="14" spans="1:3" ht="46.8" x14ac:dyDescent="0.25">
      <c r="A14" s="43"/>
      <c r="B14" s="41" t="s">
        <v>186</v>
      </c>
      <c r="C14" s="41" t="s">
        <v>187</v>
      </c>
    </row>
    <row r="15" spans="1:3" ht="31.2" x14ac:dyDescent="0.25">
      <c r="A15" s="43"/>
      <c r="B15" s="41" t="s">
        <v>188</v>
      </c>
      <c r="C15" s="41" t="s">
        <v>162</v>
      </c>
    </row>
    <row r="16" spans="1:3" ht="46.8" x14ac:dyDescent="0.25">
      <c r="A16" s="43"/>
      <c r="B16" s="41" t="s">
        <v>189</v>
      </c>
      <c r="C16" s="41" t="s">
        <v>190</v>
      </c>
    </row>
    <row r="17" spans="1:3" ht="62.4" x14ac:dyDescent="0.25">
      <c r="A17" s="43"/>
      <c r="B17" s="41" t="s">
        <v>191</v>
      </c>
      <c r="C17" s="41" t="s">
        <v>192</v>
      </c>
    </row>
    <row r="18" spans="1:3" ht="78" x14ac:dyDescent="0.25">
      <c r="A18" s="43"/>
      <c r="B18" s="41" t="s">
        <v>158</v>
      </c>
      <c r="C18" s="41" t="s">
        <v>141</v>
      </c>
    </row>
    <row r="19" spans="1:3" ht="78" x14ac:dyDescent="0.25">
      <c r="A19" s="43"/>
      <c r="B19" s="41" t="s">
        <v>193</v>
      </c>
      <c r="C19" s="41" t="s">
        <v>164</v>
      </c>
    </row>
    <row r="20" spans="1:3" ht="109.2" x14ac:dyDescent="0.25">
      <c r="A20" s="43"/>
      <c r="B20" s="41" t="s">
        <v>194</v>
      </c>
      <c r="C20" s="41" t="s">
        <v>195</v>
      </c>
    </row>
    <row r="21" spans="1:3" ht="31.2" x14ac:dyDescent="0.25">
      <c r="A21" s="43"/>
      <c r="B21" s="41" t="s">
        <v>196</v>
      </c>
      <c r="C21" s="41" t="s">
        <v>197</v>
      </c>
    </row>
    <row r="22" spans="1:3" ht="93.6" x14ac:dyDescent="0.25">
      <c r="A22" s="43"/>
      <c r="B22" s="41" t="s">
        <v>198</v>
      </c>
      <c r="C22" s="41" t="s">
        <v>199</v>
      </c>
    </row>
    <row r="23" spans="1:3" ht="78" x14ac:dyDescent="0.25">
      <c r="A23" s="43"/>
      <c r="B23" s="41" t="s">
        <v>200</v>
      </c>
      <c r="C23" s="41" t="s">
        <v>201</v>
      </c>
    </row>
    <row r="24" spans="1:3" ht="78" x14ac:dyDescent="0.25">
      <c r="A24" s="43"/>
      <c r="B24" s="41" t="s">
        <v>202</v>
      </c>
      <c r="C24" s="41" t="s">
        <v>203</v>
      </c>
    </row>
    <row r="25" spans="1:3" ht="93.6" x14ac:dyDescent="0.25">
      <c r="A25" s="43"/>
      <c r="B25" s="43"/>
      <c r="C25" s="41" t="s">
        <v>204</v>
      </c>
    </row>
    <row r="26" spans="1:3" ht="31.2" x14ac:dyDescent="0.25">
      <c r="A26" s="43"/>
      <c r="B26" s="43"/>
      <c r="C26" s="41" t="s">
        <v>205</v>
      </c>
    </row>
    <row r="27" spans="1:3" ht="31.2" x14ac:dyDescent="0.25">
      <c r="A27" s="43"/>
      <c r="B27" s="43"/>
      <c r="C27" s="41" t="s">
        <v>165</v>
      </c>
    </row>
    <row r="28" spans="1:3" ht="31.2" x14ac:dyDescent="0.25">
      <c r="A28" s="43"/>
      <c r="B28" s="43"/>
      <c r="C28" s="41" t="s">
        <v>206</v>
      </c>
    </row>
    <row r="29" spans="1:3" ht="31.2" x14ac:dyDescent="0.25">
      <c r="A29" s="43"/>
      <c r="B29" s="43"/>
      <c r="C29" s="41" t="s">
        <v>207</v>
      </c>
    </row>
    <row r="30" spans="1:3" ht="62.4" x14ac:dyDescent="0.25">
      <c r="A30" s="43"/>
      <c r="B30" s="43"/>
      <c r="C30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workbookViewId="0">
      <selection sqref="A1:C7"/>
    </sheetView>
  </sheetViews>
  <sheetFormatPr defaultColWidth="8.88671875" defaultRowHeight="13.8" x14ac:dyDescent="0.25"/>
  <cols>
    <col min="1" max="3" width="31.33203125" style="2" customWidth="1"/>
    <col min="4" max="16384" width="8.88671875" style="2"/>
  </cols>
  <sheetData>
    <row r="1" spans="1:3" ht="15.6" x14ac:dyDescent="0.25">
      <c r="A1" s="63" t="s">
        <v>351</v>
      </c>
      <c r="B1" s="63"/>
      <c r="C1" s="63"/>
    </row>
    <row r="2" spans="1:3" ht="15.6" x14ac:dyDescent="0.25">
      <c r="A2" s="40" t="s">
        <v>38</v>
      </c>
      <c r="B2" s="40" t="s">
        <v>39</v>
      </c>
      <c r="C2" s="40" t="s">
        <v>40</v>
      </c>
    </row>
    <row r="3" spans="1:3" ht="62.4" x14ac:dyDescent="0.25">
      <c r="A3" s="41" t="s">
        <v>208</v>
      </c>
      <c r="B3" s="41" t="s">
        <v>209</v>
      </c>
      <c r="C3" s="41" t="s">
        <v>43</v>
      </c>
    </row>
    <row r="4" spans="1:3" ht="78" x14ac:dyDescent="0.25">
      <c r="A4" s="41" t="s">
        <v>210</v>
      </c>
      <c r="B4" s="41" t="s">
        <v>211</v>
      </c>
      <c r="C4" s="41" t="s">
        <v>212</v>
      </c>
    </row>
    <row r="5" spans="1:3" ht="62.4" x14ac:dyDescent="0.25">
      <c r="A5" s="41" t="s">
        <v>213</v>
      </c>
      <c r="B5" s="41" t="s">
        <v>214</v>
      </c>
      <c r="C5" s="41" t="s">
        <v>215</v>
      </c>
    </row>
    <row r="6" spans="1:3" ht="62.4" x14ac:dyDescent="0.25">
      <c r="A6" s="41" t="s">
        <v>216</v>
      </c>
      <c r="B6" s="41" t="s">
        <v>217</v>
      </c>
      <c r="C6" s="41" t="s">
        <v>218</v>
      </c>
    </row>
    <row r="7" spans="1:3" ht="109.2" x14ac:dyDescent="0.25">
      <c r="A7" s="43"/>
      <c r="B7" s="41" t="s">
        <v>219</v>
      </c>
      <c r="C7" s="41" t="s">
        <v>94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Матрица</vt:lpstr>
      <vt:lpstr>Профстандарт 33.013 код А 01.3</vt:lpstr>
      <vt:lpstr>Профстандарт  33.013 код А 02.3</vt:lpstr>
      <vt:lpstr>Профстандарт  33.013 код А 03.3</vt:lpstr>
      <vt:lpstr>Профстандарт  33.013 код А 04.3</vt:lpstr>
      <vt:lpstr>Профстандарт  33.013 код В 01.4</vt:lpstr>
      <vt:lpstr>Профстандарт  33.013 код В 02.4</vt:lpstr>
      <vt:lpstr>Профстандарт  33.013 код В 03.4</vt:lpstr>
      <vt:lpstr>Профстандарт  33.013 код В 04.4</vt:lpstr>
      <vt:lpstr>Профстандарт  33.013 код В 05.4</vt:lpstr>
      <vt:lpstr>Профстандарт  33.013 код С 01.5</vt:lpstr>
      <vt:lpstr>Профстандарт  33.013 код С 02.5</vt:lpstr>
      <vt:lpstr>Профстандарт  33.013 код С 03.5</vt:lpstr>
      <vt:lpstr>Профстандарт  33.013 код D 01.6</vt:lpstr>
      <vt:lpstr>Профстандарт 33.013 код D 02.6</vt:lpstr>
      <vt:lpstr>Профстандарт  33.013 код D 03.6</vt:lpstr>
      <vt:lpstr>Профстандарт 33.011 код В 01.4</vt:lpstr>
      <vt:lpstr>Профстандарт  33.011 код В 02.4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</cp:lastModifiedBy>
  <cp:revision>1</cp:revision>
  <dcterms:created xsi:type="dcterms:W3CDTF">2015-06-05T18:19:34Z</dcterms:created>
  <dcterms:modified xsi:type="dcterms:W3CDTF">2024-10-26T16:58:02Z</dcterms:modified>
</cp:coreProperties>
</file>