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E4DD9B4-1A53-4986-B267-2D342A0A508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5" l="1"/>
  <c r="G26" i="5"/>
  <c r="G48" i="1"/>
  <c r="G47" i="1"/>
  <c r="G74" i="4"/>
  <c r="G73" i="4"/>
  <c r="G65" i="4"/>
  <c r="G64" i="4"/>
  <c r="G6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<sst xmlns="http://schemas.openxmlformats.org/spreadsheetml/2006/main" count="438" uniqueCount="172">
  <si>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</si>
  <si>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</si>
  <si>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</si>
  <si>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</si>
  <si>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</si>
  <si>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</si>
  <si>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</si>
  <si>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</si>
  <si>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</si>
  <si>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</si>
  <si>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</si>
  <si>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</si>
  <si>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</si>
  <si>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</si>
  <si>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</si>
  <si>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</si>
  <si>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</si>
  <si>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</si>
  <si>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</si>
  <si>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</si>
  <si>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</si>
  <si>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</si>
  <si>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</si>
  <si>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</si>
  <si>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</si>
  <si>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</si>
  <si>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</si>
  <si>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</si>
  <si>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</si>
  <si>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</si>
  <si>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</si>
  <si>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</si>
  <si>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</si>
  <si>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</si>
  <si>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</si>
  <si>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</si>
  <si>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</si>
  <si>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</si>
  <si>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</si>
  <si>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</si>
  <si>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</si>
  <si>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</si>
  <si>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</si>
  <si>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</si>
  <si>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</si>
  <si>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</si>
  <si>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</si>
  <si>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</si>
  <si>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</si>
  <si>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</si>
  <si>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Адаптация иностранных граждан (миграционный эксперт)</t>
  </si>
  <si>
    <t>Площадь зоны: не менее 15,5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</si>
  <si>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верхнее искусственное освещение ( не менее 300 люкс) </t>
    </r>
  </si>
  <si>
    <t>Интернет : Подключение  ноутбуков к беспроводному интернету (с возможностью подключения к проводному интернету)/Проводной интернет не менее 1 мбит</t>
  </si>
  <si>
    <t>Электричество: Розетки (электричество на 5 мест - 220 Вольт (2 кВт)</t>
  </si>
  <si>
    <t>Покрытие пола: ковролин  - 15,5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</si>
  <si>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</si>
  <si>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</si>
  <si>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Стул ученический</t>
  </si>
  <si>
    <t>Сиденье и спинка изготовлены из гнутоклееной фанеры и покрыты бесцветным лаком, металлокаркас окрашен износостойкой порошковой краской, крепление сиденья и спинки к каркасу осуществляется с помощью заклепок</t>
  </si>
  <si>
    <t>Мебель</t>
  </si>
  <si>
    <t>шт</t>
  </si>
  <si>
    <t>Стол ученический</t>
  </si>
  <si>
    <t>Количество мест - 2; регулировка наклона столешницы - нет. Стол должен выдерживать не менее 25 кг. (ШхГхВ) 1400х600х750, столешница не тоньше 25 мм</t>
  </si>
  <si>
    <t xml:space="preserve">Кулер </t>
  </si>
  <si>
    <t>Без функции охлаждения; верхняя установка бутыли. Наличие сменных бутылок с водой объемом 19 л</t>
  </si>
  <si>
    <t>Аппарат для раздачи воды</t>
  </si>
  <si>
    <t>Ноутбук/стационарный компьютер</t>
  </si>
  <si>
    <t>I7, 16 jb озу, 256 jb ssd, 1 tb (Процессор: 2-х ядерный, 2ГГц; ОЗУ: 1ГБ, Свободное место: 5ГБ)</t>
  </si>
  <si>
    <t>Оборудование IT</t>
  </si>
  <si>
    <t xml:space="preserve">Мышь компьютерная </t>
  </si>
  <si>
    <t>Оптическая, с тремя органами управления; подключение - проводное</t>
  </si>
  <si>
    <t>МФУ</t>
  </si>
  <si>
    <t>Принтер, сканер, копир, цветная печать, возможность подключения при помощи Wi-Fi</t>
  </si>
  <si>
    <t xml:space="preserve">WI-FI роутер
</t>
  </si>
  <si>
    <t>Стандарт Wi-Fi: 802.11 b, a, g, n, ac; Частотный диапазон Wi-Fi: не менее 2.4 / 5 ГГц; Макс. скорость беспроводного соединения: не менее 1167 Мбит/с; Количество LAN-портов: 4; Мощность передатчика не менее 23 дБм; Одновременная работа в двух диапазонах</t>
  </si>
  <si>
    <t>Сканер пальцевый дактилоскопический</t>
  </si>
  <si>
    <t>Область сканирования 86х78 мм., Интерфейс USB 2.0</t>
  </si>
  <si>
    <t>Веб-Камера цифровая</t>
  </si>
  <si>
    <t>Число мегапикселов матрицы 2, разрешение (видео): 1920x1080, подключение: USB 2.0, микрофон: встроенный
ручная фокусировка, совместимость с Windows</t>
  </si>
  <si>
    <t xml:space="preserve">Видеокамера </t>
  </si>
  <si>
    <t>Тип матрицы - CMOS,  общее число мегапикселей матрицы - 30 Мп, поддержка видео высокой четкости - 2.7K, формат записи - AVI, MOV, минимальное фокусное расстояние - 1 мм, цифровое увеличение (zoom) - 18 x, стабилизатор изображения электронный, встроенный динамик, интерфейсы USB</t>
  </si>
  <si>
    <t>Комната Конкурсантов (по количеству конкурсантов)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</si>
  <si>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</si>
  <si>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верхнее искусственное освещение ( не менее 300 люкс)</t>
    </r>
  </si>
  <si>
    <t>Интернет : Подключение не требуется</t>
  </si>
  <si>
    <t>Покрытие пола: ковролин  - 15 м2 на всю зону</t>
  </si>
  <si>
    <t xml:space="preserve">шт </t>
  </si>
  <si>
    <t>Вешалка для верхней одежды</t>
  </si>
  <si>
    <t xml:space="preserve">Не менее 7 крючков </t>
  </si>
  <si>
    <t>Мусорная корзина</t>
  </si>
  <si>
    <t>Объем не менее 30л</t>
  </si>
  <si>
    <t>Ёмкость для мусора</t>
  </si>
  <si>
    <t>Комната Экспертов (включая Главного эксперта) (по количеству экспертов)</t>
  </si>
  <si>
    <t>Освещение: верхнее искусственное освещение ( не менее 300 люкс)</t>
  </si>
  <si>
    <t>Электричество: Розетки (электричество на 10 мест - 220 Вольт (2 кВт)</t>
  </si>
  <si>
    <t>Покрытие пола: ковролин  - 20 м2 на всю зону</t>
  </si>
  <si>
    <t>Флеш-накопитель/флеш-носитель</t>
  </si>
  <si>
    <t>Флэш-накопитель 32 ГБ; интерфейс USB 2.0; материал корпуса: пластик</t>
  </si>
  <si>
    <t xml:space="preserve">Огнетушитель </t>
  </si>
  <si>
    <t>Тип - порошковые, Способ перемещения - переносной, Класс пожара - А, В, С, Е</t>
  </si>
  <si>
    <t>Охрана труда</t>
  </si>
  <si>
    <t>Аптечка первой помощи</t>
  </si>
  <si>
    <t>Ученическая стандартная</t>
  </si>
  <si>
    <t>Перчатки медицинские</t>
  </si>
  <si>
    <t>3-х слойная, одноразовая</t>
  </si>
  <si>
    <t>пара</t>
  </si>
  <si>
    <t>Маска медицинская</t>
  </si>
  <si>
    <t>Хлопчатобумажные с ПВХ покрытием</t>
  </si>
  <si>
    <t>шт.</t>
  </si>
  <si>
    <t>Салфетки влажные дезинфицирующие</t>
  </si>
  <si>
    <t>Обрабатываемая поверхность: кожные покровы</t>
  </si>
  <si>
    <t>упаковка</t>
  </si>
  <si>
    <t>Складское помещение</t>
  </si>
  <si>
    <t>Не предусмотрено</t>
  </si>
  <si>
    <t>Площадь зоны: Площадь одного рабочего места не менее 1,5 м.кв (1*1,5 метра), общая не менее 20 м.кв</t>
  </si>
  <si>
    <t>Интернет : Подключение  ноутбуков к беспроводному интернету (с возможностью подключения к проводному интернету)/Проводной интернет на одно рабочее место 1 мбит, суммарно на всю площадку 50 мбит</t>
  </si>
  <si>
    <t>Электричество: Розетки (электричество на 1 рабочее место - 220 Вольт (2 кВт)</t>
  </si>
  <si>
    <r>
      <t>Покрытие пола: ковролин  - 20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м2 на всю зону</t>
    </r>
  </si>
  <si>
    <t xml:space="preserve">шт ( на 1 раб.место) </t>
  </si>
  <si>
    <t>Валик дактилоскопический</t>
  </si>
  <si>
    <t>Габаритные размеры: длина – 88 мм; ширина – 57 мм; высота – 17 мм</t>
  </si>
  <si>
    <t>Оборудование</t>
  </si>
  <si>
    <t>Стекло для раскатки</t>
  </si>
  <si>
    <t>Размер - 9 см х 12см</t>
  </si>
  <si>
    <t>Панель-экран</t>
  </si>
  <si>
    <t>Возможность фронтального, торцевого и бокового разделения</t>
  </si>
  <si>
    <t>Гарнитура</t>
  </si>
  <si>
    <t>Кожаные амбушюры, большие динамики 40мм и более, шумоподавление микрофона, пульт с регулировкой громкости и кнопками отключения микрофона и динамика</t>
  </si>
  <si>
    <t xml:space="preserve">Microsoft Office 2007 и выше или аналог </t>
  </si>
  <si>
    <t>Офисный пакет приложений для операционных систем Windows. В состав входит программное обеспечение для работы с различными типами документов: текстами, электронными таблицами, базами данных. Поддерживает скрипты и макрокоманды, написанные на VBA.</t>
  </si>
  <si>
    <t>ПО</t>
  </si>
  <si>
    <t>АудиоМАСТЕР или аналог</t>
  </si>
  <si>
    <t>Встроенный частотный фильтр; наложение реверберации; изменение частотного спектра; настраиваемые параметры экспорта; возможность применения эффектов только к выделенному фрагменту аудио; микширование и объединение голосовых записей; удаление ненужных частей</t>
  </si>
  <si>
    <t>Zoom или аналог</t>
  </si>
  <si>
    <t>Версия 4.5.4 (5422.0930) или выше</t>
  </si>
  <si>
    <t>TeamViewer или аналог</t>
  </si>
  <si>
    <t>Пакет программного обеспечения для удалённого контроля компьютеров, обмена файлами между управляющей и управляемой машинами, видеосвязи и веб-конференций. Работает на операционных системах Windows, Mac OS X, Linux, iOS и Android</t>
  </si>
  <si>
    <t>Moodle или аналог</t>
  </si>
  <si>
    <t xml:space="preserve">Программное обеспечение, поддерживает форматы SCORM, AICC и IMS </t>
  </si>
  <si>
    <t>Учебник русского языка для иностранных граждан</t>
  </si>
  <si>
    <t>Учебный комплекс по русскому языку как иностранному предназначен для взрослых учащихся и обеспечивает подготовку в объеме Государственного стандарта базового уровня</t>
  </si>
  <si>
    <t xml:space="preserve">Литература </t>
  </si>
  <si>
    <t>Учебник истории для иностранных граждан</t>
  </si>
  <si>
    <t>Издание знакомит с географией и историей России, её современным политическим устройством и общественной жизнью, а также с образом жизни современных русских людей</t>
  </si>
  <si>
    <t xml:space="preserve">Методическое пособие по основам законодательства Российской Федерации </t>
  </si>
  <si>
    <t>Пособие знакомит с основными Федеральными законами Российской Федерации, Конституцией, Уголовным, Административным, Трудовым кодексом, иными нормативно-правовыми актами</t>
  </si>
  <si>
    <t xml:space="preserve">Учебник Этики и Норм морали </t>
  </si>
  <si>
    <t>В учебнике раскрыты все основные темы дисциплины: основные понятия и принципы этики; сущность, функции и структура морали</t>
  </si>
  <si>
    <t>Методическое пособие по социокультурной адаптации иностранных граждан</t>
  </si>
  <si>
    <t>Пособие знакомит с различными культурами народов мира, их идентичностью и различиями</t>
  </si>
  <si>
    <t>Дактилоскопическая краска</t>
  </si>
  <si>
    <t>Алюминиевый тюбик - 45гр</t>
  </si>
  <si>
    <t>Расходные материалы</t>
  </si>
  <si>
    <t xml:space="preserve">шт ( на 1 конкурсанта) </t>
  </si>
  <si>
    <t xml:space="preserve">упаковка </t>
  </si>
  <si>
    <t>Папка</t>
  </si>
  <si>
    <t>Назначение - для документов; Вид папки - планшет; Крепление - зажим; Материал - картон, бумвинил; Формат А4</t>
  </si>
  <si>
    <t>Ручка шариковая</t>
  </si>
  <si>
    <t xml:space="preserve">Шариковая, синяя с толщиной линии письма 1,0 мм. </t>
  </si>
  <si>
    <t>Ножницы</t>
  </si>
  <si>
    <t>Ножницы для работы с бумагой, тканью, картоном. Заточка лезвий: трёхсторонняя. Форма лезвий: остроконечные. Материал лезвия: нержавеющая сталь</t>
  </si>
  <si>
    <t>Карандаш простой</t>
  </si>
  <si>
    <t>Простой; Тип стержня - грифель; Возможность замены стержня - нет; Цвет чернил - графит; Вид механизма - отсутствует</t>
  </si>
  <si>
    <t>Степлер</t>
  </si>
  <si>
    <t>Количество пробиваемых листов: 25 шт.; скобы № 24/6, скобы № 26/6; открытый и закрытый тип сшивания; обивочный тип сшивания; глубина закладки бумаги: 6.5 см</t>
  </si>
  <si>
    <t>Файл</t>
  </si>
  <si>
    <t>Формат - А4; Толщина (мкм) - 35; Формат папки ориентирован - вертикально; Цвет - прозрачный; Материал - полипропилен. Не менее 50шт в упаковке</t>
  </si>
  <si>
    <t>Бумага А4</t>
  </si>
  <si>
    <t>Класс бумаги - C; Вид бумаги - офисная; Фасовка - лист; Количество листов - 500 шт.; Плотность - 80 г/м²; Влажность - 5 %; Назначение - для струйного принтера, для лазерного принтера; Толщина - 104 мкм; Непрозрачность - 90 %</t>
  </si>
  <si>
    <t xml:space="preserve">Не предусмотрено </t>
  </si>
  <si>
    <t>Региональный этап Чемпионата по профессиональному мастреству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</si>
</sst>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5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/>
    <xf numFmtId="0" fontId="2" fillId="0" borderId="2" xfId="1" applyFont="1" applyBorder="1" applyAlignment="1">
      <alignment horizontal="left"/>
    </xf>
    <xf numFmtId="0" fontId="2" fillId="0" borderId="21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2" fillId="0" borderId="20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2" fillId="5" borderId="20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justify" vertical="top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/>
    </xf>
    <xf numFmtId="0" fontId="19" fillId="0" borderId="20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2" fillId="0" borderId="19" xfId="1" applyFont="1" applyBorder="1"/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20" xfId="0" applyFont="1" applyBorder="1" applyAlignment="1">
      <alignment vertical="top"/>
    </xf>
    <xf numFmtId="0" fontId="8" fillId="0" borderId="22" xfId="0" applyFont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20" xfId="0" applyFont="1" applyFill="1" applyBorder="1" applyAlignment="1">
      <alignment horizontal="left" vertical="top" wrapText="1"/>
    </xf>
    <xf numFmtId="0" fontId="20" fillId="5" borderId="22" xfId="0" applyFont="1" applyFill="1" applyBorder="1" applyAlignment="1">
      <alignment horizontal="left" vertical="top" wrapText="1"/>
    </xf>
    <xf numFmtId="0" fontId="20" fillId="5" borderId="20" xfId="0" applyFont="1" applyFill="1" applyBorder="1" applyAlignment="1">
      <alignment horizontal="left" vertical="top" wrapText="1"/>
    </xf>
    <xf numFmtId="0" fontId="2" fillId="0" borderId="20" xfId="1" applyFont="1" applyBorder="1"/>
    <xf numFmtId="0" fontId="2" fillId="0" borderId="20" xfId="1" applyFont="1" applyBorder="1" applyAlignment="1">
      <alignment horizontal="left"/>
    </xf>
    <xf numFmtId="0" fontId="2" fillId="0" borderId="20" xfId="1" applyFont="1" applyBorder="1" applyAlignment="1">
      <alignment horizontal="left" vertical="top"/>
    </xf>
    <xf numFmtId="0" fontId="2" fillId="0" borderId="20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justify" vertical="top" wrapText="1"/>
    </xf>
    <xf numFmtId="0" fontId="8" fillId="0" borderId="20" xfId="0" applyFont="1" applyBorder="1" applyAlignment="1">
      <alignment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7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16" fillId="0" borderId="14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3" fillId="0" borderId="0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1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3" xfId="1" applyFont="1" applyBorder="1"/>
    <xf numFmtId="0" fontId="2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2" fillId="4" borderId="18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6" fillId="0" borderId="21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11" fillId="6" borderId="16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right" vertical="center" wrapText="1"/>
    </xf>
    <xf numFmtId="0" fontId="13" fillId="0" borderId="20" xfId="2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A20" sqref="A20"/>
    </sheetView>
  </sheetViews>
  <sheetFormatPr defaultRowHeight="18.75" x14ac:dyDescent="0.25"/>
  <cols>
    <col min="1" max="1" width="71.5703125" style="111" customWidth="1"/>
    <col min="2" max="2" width="90.5703125" style="115" customWidth="1"/>
  </cols>
  <sheetData>
    <row r="1" spans="1:2" ht="24.95" customHeight="1" x14ac:dyDescent="0.25"/>
    <row r="2" spans="1:2" ht="24.95" customHeight="1" x14ac:dyDescent="0.25">
      <c r="B2" s="116"/>
    </row>
    <row r="3" spans="1:2" ht="24.95" customHeight="1" x14ac:dyDescent="0.25">
      <c r="A3" s="112" t="s">
        <v>18</v>
      </c>
      <c r="B3" s="113" t="s">
        <v>50</v>
      </c>
    </row>
    <row r="4" spans="1:2" ht="39.75" customHeight="1" x14ac:dyDescent="0.25">
      <c r="A4" s="112" t="s">
        <v>32</v>
      </c>
      <c r="B4" s="113" t="s">
        <v>171</v>
      </c>
    </row>
    <row r="5" spans="1:2" ht="24.95" customHeight="1" x14ac:dyDescent="0.25">
      <c r="A5" s="112" t="s">
        <v>46</v>
      </c>
      <c r="B5" s="113"/>
    </row>
    <row r="6" spans="1:2" ht="24.95" customHeight="1" x14ac:dyDescent="0.25">
      <c r="A6" s="112" t="s">
        <v>24</v>
      </c>
      <c r="B6" s="113"/>
    </row>
    <row r="7" spans="1:2" ht="24.95" customHeight="1" x14ac:dyDescent="0.25">
      <c r="A7" s="112" t="s">
        <v>33</v>
      </c>
      <c r="B7" s="113"/>
    </row>
    <row r="8" spans="1:2" ht="24.95" customHeight="1" x14ac:dyDescent="0.25">
      <c r="A8" s="112" t="s">
        <v>19</v>
      </c>
      <c r="B8" s="113"/>
    </row>
    <row r="9" spans="1:2" ht="24.95" customHeight="1" x14ac:dyDescent="0.25">
      <c r="A9" s="112" t="s">
        <v>20</v>
      </c>
      <c r="B9" s="113"/>
    </row>
    <row r="10" spans="1:2" ht="24.95" customHeight="1" x14ac:dyDescent="0.25">
      <c r="A10" s="112" t="s">
        <v>23</v>
      </c>
      <c r="B10" s="114"/>
    </row>
    <row r="11" spans="1:2" ht="24.95" customHeight="1" x14ac:dyDescent="0.25">
      <c r="A11" s="112" t="s">
        <v>37</v>
      </c>
      <c r="B11" s="113"/>
    </row>
    <row r="12" spans="1:2" ht="24.95" customHeight="1" x14ac:dyDescent="0.25">
      <c r="A12" s="112" t="s">
        <v>40</v>
      </c>
      <c r="B12" s="113"/>
    </row>
    <row r="13" spans="1:2" ht="24.95" customHeight="1" x14ac:dyDescent="0.25">
      <c r="A13" s="112" t="s">
        <v>34</v>
      </c>
      <c r="B13" s="114"/>
    </row>
    <row r="14" spans="1:2" ht="24.95" customHeight="1" x14ac:dyDescent="0.25">
      <c r="A14" s="112" t="s">
        <v>38</v>
      </c>
      <c r="B14" s="113"/>
    </row>
    <row r="15" spans="1:2" ht="24.95" customHeight="1" x14ac:dyDescent="0.25">
      <c r="A15" s="112" t="s">
        <v>21</v>
      </c>
      <c r="B15" s="113"/>
    </row>
    <row r="16" spans="1:2" ht="24.95" customHeight="1" x14ac:dyDescent="0.25">
      <c r="A16" s="112" t="s">
        <v>22</v>
      </c>
      <c r="B16" s="113"/>
    </row>
    <row r="17" spans="1:2" ht="39.75" customHeight="1" x14ac:dyDescent="0.25">
      <c r="A17" s="112" t="s">
        <v>49</v>
      </c>
      <c r="B17" s="113"/>
    </row>
    <row r="18" spans="1:2" ht="24.95" customHeight="1" x14ac:dyDescent="0.25"/>
    <row r="19" spans="1:2" ht="24.95" customHeight="1" x14ac:dyDescent="0.25"/>
    <row r="20" spans="1:2" ht="24.95" customHeight="1" x14ac:dyDescent="0.25">
      <c r="A20" s="111" t="s">
        <v>42</v>
      </c>
    </row>
    <row r="21" spans="1:2" ht="24.95" customHeight="1" x14ac:dyDescent="0.25">
      <c r="A21" s="111" t="s">
        <v>43</v>
      </c>
    </row>
    <row r="22" spans="1:2" ht="24.95" customHeight="1" x14ac:dyDescent="0.25">
      <c r="A22" s="111" t="s">
        <v>44</v>
      </c>
    </row>
    <row r="23" spans="1:2" ht="24.95" customHeight="1" x14ac:dyDescent="0.25">
      <c r="A23" s="111" t="s">
        <v>47</v>
      </c>
    </row>
    <row r="24" spans="1:2" ht="24.95" customHeight="1" x14ac:dyDescent="0.25">
      <c r="A24" s="111" t="s">
        <v>48</v>
      </c>
    </row>
    <row r="25" spans="1:2" ht="24.95" customHeight="1" x14ac:dyDescent="0.25">
      <c r="A25" s="111" t="s">
        <v>45</v>
      </c>
    </row>
    <row r="26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zoomScale="119" zoomScaleNormal="150" workbookViewId="0">
      <selection activeCell="C73" sqref="C73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92" t="s">
        <v>9</v>
      </c>
      <c r="B1" s="93"/>
      <c r="C1" s="93"/>
      <c r="D1" s="93"/>
      <c r="E1" s="93"/>
      <c r="F1" s="93"/>
      <c r="G1" s="93"/>
      <c r="H1" s="93"/>
      <c r="I1" s="12"/>
      <c r="J1" s="12"/>
    </row>
    <row r="2" spans="1:10" s="10" customFormat="1" ht="20.25" x14ac:dyDescent="0.3">
      <c r="A2" s="95" t="s">
        <v>30</v>
      </c>
      <c r="B2" s="95"/>
      <c r="C2" s="95"/>
      <c r="D2" s="95"/>
      <c r="E2" s="95"/>
      <c r="F2" s="95"/>
      <c r="G2" s="95"/>
      <c r="H2" s="95"/>
      <c r="I2" s="12"/>
      <c r="J2" s="12"/>
    </row>
    <row r="3" spans="1:10" s="10" customFormat="1" ht="21" customHeight="1" x14ac:dyDescent="0.25">
      <c r="A3" s="96" t="str">
        <f>'Информация о Чемпионате'!B4</f>
        <v>Региональный этап Чемпионата по профессиональному мастреству "Профессионалы"</v>
      </c>
      <c r="B3" s="96"/>
      <c r="C3" s="96"/>
      <c r="D3" s="96"/>
      <c r="E3" s="96"/>
      <c r="F3" s="96"/>
      <c r="G3" s="96"/>
      <c r="H3" s="96"/>
      <c r="I3" s="13"/>
      <c r="J3" s="13"/>
    </row>
    <row r="4" spans="1:10" s="10" customFormat="1" ht="20.25" x14ac:dyDescent="0.3">
      <c r="A4" s="95" t="s">
        <v>31</v>
      </c>
      <c r="B4" s="95"/>
      <c r="C4" s="95"/>
      <c r="D4" s="95"/>
      <c r="E4" s="95"/>
      <c r="F4" s="95"/>
      <c r="G4" s="95"/>
      <c r="H4" s="95"/>
      <c r="I4" s="12"/>
      <c r="J4" s="12"/>
    </row>
    <row r="5" spans="1:10" ht="22.5" customHeight="1" x14ac:dyDescent="0.25">
      <c r="A5" s="94" t="str">
        <f>'Информация о Чемпионате'!B3</f>
        <v>Адаптация иностранных граждан (миграционный эксперт)</v>
      </c>
      <c r="B5" s="94"/>
      <c r="C5" s="94"/>
      <c r="D5" s="94"/>
      <c r="E5" s="94"/>
      <c r="F5" s="94"/>
      <c r="G5" s="94"/>
      <c r="H5" s="94"/>
      <c r="I5" s="12"/>
      <c r="J5" s="12"/>
    </row>
    <row r="6" spans="1:10" x14ac:dyDescent="0.25">
      <c r="A6" s="84" t="s">
        <v>11</v>
      </c>
      <c r="B6" s="93"/>
      <c r="C6" s="93"/>
      <c r="D6" s="93"/>
      <c r="E6" s="93"/>
      <c r="F6" s="93"/>
      <c r="G6" s="93"/>
      <c r="H6" s="93"/>
      <c r="I6" s="12"/>
      <c r="J6" s="12"/>
    </row>
    <row r="7" spans="1:10" ht="15.75" customHeight="1" x14ac:dyDescent="0.25">
      <c r="A7" s="84" t="s">
        <v>28</v>
      </c>
      <c r="B7" s="84"/>
      <c r="C7" s="97">
        <f>'Информация о Чемпионате'!B5</f>
        <v>0</v>
      </c>
      <c r="D7" s="97"/>
      <c r="E7" s="97"/>
      <c r="F7" s="97"/>
      <c r="G7" s="97"/>
      <c r="H7" s="97"/>
    </row>
    <row r="8" spans="1:10" ht="15.75" customHeight="1" x14ac:dyDescent="0.25">
      <c r="A8" s="84" t="s">
        <v>29</v>
      </c>
      <c r="B8" s="84"/>
      <c r="C8" s="84"/>
      <c r="D8" s="97">
        <f>'Информация о Чемпионате'!B6</f>
        <v>0</v>
      </c>
      <c r="E8" s="97"/>
      <c r="F8" s="97"/>
      <c r="G8" s="97"/>
      <c r="H8" s="97"/>
    </row>
    <row r="9" spans="1:10" ht="15.75" customHeight="1" x14ac:dyDescent="0.25">
      <c r="A9" s="84" t="s">
        <v>25</v>
      </c>
      <c r="B9" s="84"/>
      <c r="C9" s="84">
        <f>'Информация о Чемпионате'!B7</f>
        <v>0</v>
      </c>
      <c r="D9" s="84"/>
      <c r="E9" s="84"/>
      <c r="F9" s="84"/>
      <c r="G9" s="84"/>
      <c r="H9" s="84"/>
    </row>
    <row r="10" spans="1:10" ht="15.75" customHeight="1" x14ac:dyDescent="0.25">
      <c r="A10" s="84" t="s">
        <v>27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4"/>
    </row>
    <row r="11" spans="1:10" ht="15.75" customHeight="1" x14ac:dyDescent="0.25">
      <c r="A11" s="84" t="s">
        <v>35</v>
      </c>
      <c r="B11" s="84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4"/>
    </row>
    <row r="12" spans="1:10" ht="15.75" customHeight="1" x14ac:dyDescent="0.25">
      <c r="A12" s="84" t="s">
        <v>41</v>
      </c>
      <c r="B12" s="84"/>
      <c r="C12" s="84">
        <f>'Информация о Чемпионате'!B17</f>
        <v>0</v>
      </c>
      <c r="D12" s="84"/>
      <c r="E12" s="84"/>
      <c r="F12" s="84"/>
      <c r="G12" s="84"/>
      <c r="H12" s="84"/>
    </row>
    <row r="13" spans="1:10" ht="15.75" customHeight="1" x14ac:dyDescent="0.25">
      <c r="A13" s="84" t="s">
        <v>16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4"/>
    </row>
    <row r="14" spans="1:10" ht="15.75" customHeight="1" x14ac:dyDescent="0.25">
      <c r="A14" s="84" t="s">
        <v>17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4"/>
    </row>
    <row r="15" spans="1:10" ht="15.75" customHeight="1" x14ac:dyDescent="0.25">
      <c r="A15" s="84" t="s">
        <v>26</v>
      </c>
      <c r="B15" s="84"/>
      <c r="C15" s="84">
        <f>'Информация о Чемпионате'!B8</f>
        <v>0</v>
      </c>
      <c r="D15" s="84"/>
      <c r="E15" s="84"/>
      <c r="F15" s="84"/>
      <c r="G15" s="84"/>
      <c r="H15" s="84"/>
    </row>
    <row r="16" spans="1:10" ht="21" thickBot="1" x14ac:dyDescent="0.3">
      <c r="A16" s="86" t="s">
        <v>15</v>
      </c>
      <c r="B16" s="87"/>
      <c r="C16" s="87"/>
      <c r="D16" s="87"/>
      <c r="E16" s="87"/>
      <c r="F16" s="87"/>
      <c r="G16" s="87"/>
      <c r="H16" s="88"/>
    </row>
    <row r="17" spans="1:8" x14ac:dyDescent="0.25">
      <c r="A17" s="89" t="s">
        <v>8</v>
      </c>
      <c r="B17" s="90"/>
      <c r="C17" s="90"/>
      <c r="D17" s="90"/>
      <c r="E17" s="90"/>
      <c r="F17" s="90"/>
      <c r="G17" s="90"/>
      <c r="H17" s="91"/>
    </row>
    <row r="18" spans="1:8" ht="14.45" customHeight="1" x14ac:dyDescent="0.25">
      <c r="A18" s="68" t="s">
        <v>51</v>
      </c>
      <c r="B18" s="69"/>
      <c r="C18" s="69"/>
      <c r="D18" s="69"/>
      <c r="E18" s="69"/>
      <c r="F18" s="69"/>
      <c r="G18" s="69"/>
      <c r="H18" s="70"/>
    </row>
    <row r="19" spans="1:8" ht="14.45" customHeight="1" x14ac:dyDescent="0.25">
      <c r="A19" s="68" t="s">
        <v>52</v>
      </c>
      <c r="B19" s="69"/>
      <c r="C19" s="69"/>
      <c r="D19" s="69"/>
      <c r="E19" s="69"/>
      <c r="F19" s="69"/>
      <c r="G19" s="69"/>
      <c r="H19" s="70"/>
    </row>
    <row r="20" spans="1:8" ht="14.45" customHeight="1" x14ac:dyDescent="0.25">
      <c r="A20" s="68" t="s">
        <v>53</v>
      </c>
      <c r="B20" s="69"/>
      <c r="C20" s="69"/>
      <c r="D20" s="69"/>
      <c r="E20" s="69"/>
      <c r="F20" s="69"/>
      <c r="G20" s="69"/>
      <c r="H20" s="70"/>
    </row>
    <row r="21" spans="1:8" ht="14.45" customHeight="1" x14ac:dyDescent="0.25">
      <c r="A21" s="68" t="s">
        <v>54</v>
      </c>
      <c r="B21" s="69"/>
      <c r="C21" s="69"/>
      <c r="D21" s="69"/>
      <c r="E21" s="69"/>
      <c r="F21" s="69"/>
      <c r="G21" s="69"/>
      <c r="H21" s="70"/>
    </row>
    <row r="22" spans="1:8" ht="15" customHeight="1" x14ac:dyDescent="0.25">
      <c r="A22" s="68" t="s">
        <v>39</v>
      </c>
      <c r="B22" s="69"/>
      <c r="C22" s="69"/>
      <c r="D22" s="69"/>
      <c r="E22" s="69"/>
      <c r="F22" s="69"/>
      <c r="G22" s="69"/>
      <c r="H22" s="70"/>
    </row>
    <row r="23" spans="1:8" ht="14.45" customHeight="1" x14ac:dyDescent="0.25">
      <c r="A23" s="68" t="s">
        <v>55</v>
      </c>
      <c r="B23" s="69"/>
      <c r="C23" s="69"/>
      <c r="D23" s="69"/>
      <c r="E23" s="69"/>
      <c r="F23" s="69"/>
      <c r="G23" s="69"/>
      <c r="H23" s="70"/>
    </row>
    <row r="24" spans="1:8" ht="14.45" customHeight="1" x14ac:dyDescent="0.25">
      <c r="A24" s="68" t="s">
        <v>56</v>
      </c>
      <c r="B24" s="69"/>
      <c r="C24" s="69"/>
      <c r="D24" s="69"/>
      <c r="E24" s="69"/>
      <c r="F24" s="69"/>
      <c r="G24" s="69"/>
      <c r="H24" s="70"/>
    </row>
    <row r="25" spans="1:8" ht="15" customHeight="1" thickBot="1" x14ac:dyDescent="0.3">
      <c r="A25" s="71" t="s">
        <v>57</v>
      </c>
      <c r="B25" s="72"/>
      <c r="C25" s="72"/>
      <c r="D25" s="72"/>
      <c r="E25" s="72"/>
      <c r="F25" s="72"/>
      <c r="G25" s="72"/>
      <c r="H25" s="73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135" x14ac:dyDescent="0.25">
      <c r="A27" s="17">
        <v>1</v>
      </c>
      <c r="B27" s="39" t="s">
        <v>58</v>
      </c>
      <c r="C27" s="32" t="s">
        <v>59</v>
      </c>
      <c r="D27" s="2" t="s">
        <v>60</v>
      </c>
      <c r="E27" s="2">
        <v>1</v>
      </c>
      <c r="F27" s="2" t="s">
        <v>61</v>
      </c>
      <c r="G27" s="2">
        <v>1</v>
      </c>
      <c r="H27" s="18"/>
    </row>
    <row r="28" spans="1:8" ht="90" x14ac:dyDescent="0.25">
      <c r="A28" s="17">
        <v>2</v>
      </c>
      <c r="B28" s="42" t="s">
        <v>62</v>
      </c>
      <c r="C28" s="32" t="s">
        <v>63</v>
      </c>
      <c r="D28" s="2" t="s">
        <v>60</v>
      </c>
      <c r="E28" s="2">
        <v>2</v>
      </c>
      <c r="F28" s="2" t="s">
        <v>61</v>
      </c>
      <c r="G28" s="2">
        <v>2</v>
      </c>
      <c r="H28" s="18"/>
    </row>
    <row r="29" spans="1:8" ht="60" x14ac:dyDescent="0.25">
      <c r="A29" s="17">
        <v>3</v>
      </c>
      <c r="B29" s="43" t="s">
        <v>64</v>
      </c>
      <c r="C29" s="44" t="s">
        <v>65</v>
      </c>
      <c r="D29" s="19" t="s">
        <v>66</v>
      </c>
      <c r="E29" s="20">
        <v>1</v>
      </c>
      <c r="F29" s="20" t="s">
        <v>61</v>
      </c>
      <c r="G29" s="20">
        <v>1</v>
      </c>
      <c r="H29" s="18"/>
    </row>
    <row r="30" spans="1:8" ht="60" x14ac:dyDescent="0.25">
      <c r="A30" s="21">
        <v>4</v>
      </c>
      <c r="B30" s="45" t="s">
        <v>67</v>
      </c>
      <c r="C30" s="45" t="s">
        <v>68</v>
      </c>
      <c r="D30" s="22" t="s">
        <v>69</v>
      </c>
      <c r="E30" s="23">
        <v>1</v>
      </c>
      <c r="F30" s="23" t="s">
        <v>61</v>
      </c>
      <c r="G30" s="23">
        <v>1</v>
      </c>
      <c r="H30" s="24"/>
    </row>
    <row r="31" spans="1:8" ht="45" x14ac:dyDescent="0.25">
      <c r="A31" s="21">
        <v>5</v>
      </c>
      <c r="B31" s="46" t="s">
        <v>70</v>
      </c>
      <c r="C31" s="46" t="s">
        <v>71</v>
      </c>
      <c r="D31" s="22" t="s">
        <v>69</v>
      </c>
      <c r="E31" s="23">
        <v>1</v>
      </c>
      <c r="F31" s="23" t="s">
        <v>61</v>
      </c>
      <c r="G31" s="23">
        <v>1</v>
      </c>
      <c r="H31" s="24"/>
    </row>
    <row r="32" spans="1:8" ht="45" x14ac:dyDescent="0.25">
      <c r="A32" s="21">
        <v>6</v>
      </c>
      <c r="B32" s="46" t="s">
        <v>72</v>
      </c>
      <c r="C32" s="46" t="s">
        <v>73</v>
      </c>
      <c r="D32" s="22" t="s">
        <v>69</v>
      </c>
      <c r="E32" s="23">
        <v>1</v>
      </c>
      <c r="F32" s="23" t="s">
        <v>61</v>
      </c>
      <c r="G32" s="23">
        <v>1</v>
      </c>
      <c r="H32" s="24"/>
    </row>
    <row r="33" spans="1:8" ht="150" x14ac:dyDescent="0.25">
      <c r="A33" s="21">
        <v>7</v>
      </c>
      <c r="B33" s="46" t="s">
        <v>74</v>
      </c>
      <c r="C33" s="46" t="s">
        <v>75</v>
      </c>
      <c r="D33" s="22" t="s">
        <v>69</v>
      </c>
      <c r="E33" s="23">
        <v>1</v>
      </c>
      <c r="F33" s="23" t="s">
        <v>61</v>
      </c>
      <c r="G33" s="23">
        <v>1</v>
      </c>
      <c r="H33" s="24"/>
    </row>
    <row r="34" spans="1:8" ht="30" x14ac:dyDescent="0.25">
      <c r="A34" s="21">
        <v>8</v>
      </c>
      <c r="B34" s="46" t="s">
        <v>76</v>
      </c>
      <c r="C34" s="46" t="s">
        <v>77</v>
      </c>
      <c r="D34" s="22" t="s">
        <v>69</v>
      </c>
      <c r="E34" s="23">
        <v>1</v>
      </c>
      <c r="F34" s="23" t="s">
        <v>61</v>
      </c>
      <c r="G34" s="23">
        <v>1</v>
      </c>
      <c r="H34" s="24"/>
    </row>
    <row r="35" spans="1:8" ht="90" x14ac:dyDescent="0.25">
      <c r="A35" s="21">
        <v>9</v>
      </c>
      <c r="B35" s="46" t="s">
        <v>78</v>
      </c>
      <c r="C35" s="46" t="s">
        <v>79</v>
      </c>
      <c r="D35" s="22" t="s">
        <v>69</v>
      </c>
      <c r="E35" s="23">
        <v>1</v>
      </c>
      <c r="F35" s="23" t="s">
        <v>61</v>
      </c>
      <c r="G35" s="23">
        <v>1</v>
      </c>
      <c r="H35" s="24"/>
    </row>
    <row r="36" spans="1:8" ht="23.25" customHeight="1" x14ac:dyDescent="0.25">
      <c r="A36" s="21">
        <v>10</v>
      </c>
      <c r="B36" s="47" t="s">
        <v>80</v>
      </c>
      <c r="C36" s="46" t="s">
        <v>81</v>
      </c>
      <c r="D36" s="22" t="s">
        <v>69</v>
      </c>
      <c r="E36" s="23">
        <v>3</v>
      </c>
      <c r="F36" s="23" t="s">
        <v>61</v>
      </c>
      <c r="G36" s="23">
        <v>3</v>
      </c>
      <c r="H36" s="24"/>
    </row>
    <row r="37" spans="1:8" ht="15.75" customHeight="1" thickBot="1" x14ac:dyDescent="0.3">
      <c r="A37" s="74" t="s">
        <v>82</v>
      </c>
      <c r="B37" s="85"/>
      <c r="C37" s="85"/>
      <c r="D37" s="85"/>
      <c r="E37" s="85"/>
      <c r="F37" s="85"/>
      <c r="G37" s="85"/>
      <c r="H37" s="75"/>
    </row>
    <row r="38" spans="1:8" ht="15" customHeight="1" x14ac:dyDescent="0.25">
      <c r="A38" s="81" t="s">
        <v>8</v>
      </c>
      <c r="B38" s="82"/>
      <c r="C38" s="82"/>
      <c r="D38" s="82"/>
      <c r="E38" s="82"/>
      <c r="F38" s="82"/>
      <c r="G38" s="82"/>
      <c r="H38" s="83"/>
    </row>
    <row r="39" spans="1:8" ht="15" customHeight="1" x14ac:dyDescent="0.25">
      <c r="A39" s="68" t="s">
        <v>83</v>
      </c>
      <c r="B39" s="69"/>
      <c r="C39" s="69"/>
      <c r="D39" s="69"/>
      <c r="E39" s="69"/>
      <c r="F39" s="69"/>
      <c r="G39" s="69"/>
      <c r="H39" s="70"/>
    </row>
    <row r="40" spans="1:8" ht="15" customHeight="1" x14ac:dyDescent="0.25">
      <c r="A40" s="68" t="s">
        <v>84</v>
      </c>
      <c r="B40" s="69"/>
      <c r="C40" s="69"/>
      <c r="D40" s="69"/>
      <c r="E40" s="69"/>
      <c r="F40" s="69"/>
      <c r="G40" s="69"/>
      <c r="H40" s="70"/>
    </row>
    <row r="41" spans="1:8" ht="15" customHeight="1" x14ac:dyDescent="0.25">
      <c r="A41" s="68" t="s">
        <v>85</v>
      </c>
      <c r="B41" s="69"/>
      <c r="C41" s="69"/>
      <c r="D41" s="69"/>
      <c r="E41" s="69"/>
      <c r="F41" s="69"/>
      <c r="G41" s="69"/>
      <c r="H41" s="70"/>
    </row>
    <row r="42" spans="1:8" ht="15" customHeight="1" x14ac:dyDescent="0.25">
      <c r="A42" s="68" t="s">
        <v>54</v>
      </c>
      <c r="B42" s="69"/>
      <c r="C42" s="69"/>
      <c r="D42" s="69"/>
      <c r="E42" s="69"/>
      <c r="F42" s="69"/>
      <c r="G42" s="69"/>
      <c r="H42" s="70"/>
    </row>
    <row r="43" spans="1:8" ht="15" customHeight="1" x14ac:dyDescent="0.25">
      <c r="A43" s="68" t="s">
        <v>39</v>
      </c>
      <c r="B43" s="69"/>
      <c r="C43" s="69"/>
      <c r="D43" s="69"/>
      <c r="E43" s="69"/>
      <c r="F43" s="69"/>
      <c r="G43" s="69"/>
      <c r="H43" s="70"/>
    </row>
    <row r="44" spans="1:8" ht="15" customHeight="1" x14ac:dyDescent="0.25">
      <c r="A44" s="68" t="s">
        <v>86</v>
      </c>
      <c r="B44" s="69"/>
      <c r="C44" s="69"/>
      <c r="D44" s="69"/>
      <c r="E44" s="69"/>
      <c r="F44" s="69"/>
      <c r="G44" s="69"/>
      <c r="H44" s="70"/>
    </row>
    <row r="45" spans="1:8" ht="15.75" customHeight="1" x14ac:dyDescent="0.25">
      <c r="A45" s="68" t="s">
        <v>56</v>
      </c>
      <c r="B45" s="69"/>
      <c r="C45" s="69"/>
      <c r="D45" s="69"/>
      <c r="E45" s="69"/>
      <c r="F45" s="69"/>
      <c r="G45" s="69"/>
      <c r="H45" s="70"/>
    </row>
    <row r="46" spans="1:8" ht="15.75" thickBot="1" x14ac:dyDescent="0.3">
      <c r="A46" s="71" t="s">
        <v>57</v>
      </c>
      <c r="B46" s="72"/>
      <c r="C46" s="72"/>
      <c r="D46" s="72"/>
      <c r="E46" s="72"/>
      <c r="F46" s="72"/>
      <c r="G46" s="72"/>
      <c r="H46" s="73"/>
    </row>
    <row r="47" spans="1:8" ht="60" x14ac:dyDescent="0.25">
      <c r="A47" s="3" t="s">
        <v>6</v>
      </c>
      <c r="B47" s="3" t="s">
        <v>5</v>
      </c>
      <c r="C47" s="5" t="s">
        <v>4</v>
      </c>
      <c r="D47" s="3" t="s">
        <v>3</v>
      </c>
      <c r="E47" s="3" t="s">
        <v>2</v>
      </c>
      <c r="F47" s="3" t="s">
        <v>1</v>
      </c>
      <c r="G47" s="3" t="s">
        <v>0</v>
      </c>
      <c r="H47" s="3" t="s">
        <v>10</v>
      </c>
    </row>
    <row r="48" spans="1:8" ht="135" x14ac:dyDescent="0.25">
      <c r="A48" s="6">
        <v>1</v>
      </c>
      <c r="B48" s="31" t="s">
        <v>58</v>
      </c>
      <c r="C48" s="32" t="s">
        <v>59</v>
      </c>
      <c r="D48" s="6" t="s">
        <v>60</v>
      </c>
      <c r="E48" s="6">
        <v>6</v>
      </c>
      <c r="F48" s="6" t="s">
        <v>87</v>
      </c>
      <c r="G48" s="3">
        <v>6</v>
      </c>
      <c r="H48" s="18"/>
    </row>
    <row r="49" spans="1:8" ht="90" x14ac:dyDescent="0.25">
      <c r="A49" s="6">
        <v>2</v>
      </c>
      <c r="B49" s="33" t="s">
        <v>62</v>
      </c>
      <c r="C49" s="32" t="s">
        <v>63</v>
      </c>
      <c r="D49" s="6" t="s">
        <v>60</v>
      </c>
      <c r="E49" s="6">
        <v>3</v>
      </c>
      <c r="F49" s="6" t="s">
        <v>61</v>
      </c>
      <c r="G49" s="3">
        <v>3</v>
      </c>
      <c r="H49" s="18"/>
    </row>
    <row r="50" spans="1:8" x14ac:dyDescent="0.25">
      <c r="A50" s="6">
        <v>3</v>
      </c>
      <c r="B50" s="34" t="s">
        <v>88</v>
      </c>
      <c r="C50" s="34" t="s">
        <v>89</v>
      </c>
      <c r="D50" s="25" t="s">
        <v>60</v>
      </c>
      <c r="E50" s="6">
        <v>3</v>
      </c>
      <c r="F50" s="6" t="s">
        <v>61</v>
      </c>
      <c r="G50" s="3">
        <v>3</v>
      </c>
      <c r="H50" s="18"/>
    </row>
    <row r="51" spans="1:8" x14ac:dyDescent="0.25">
      <c r="A51" s="6">
        <v>4</v>
      </c>
      <c r="B51" s="32" t="s">
        <v>90</v>
      </c>
      <c r="C51" s="32" t="s">
        <v>91</v>
      </c>
      <c r="D51" s="26" t="s">
        <v>92</v>
      </c>
      <c r="E51" s="5">
        <v>2</v>
      </c>
      <c r="F51" s="5" t="s">
        <v>61</v>
      </c>
      <c r="G51" s="8">
        <v>2</v>
      </c>
      <c r="H51" s="27"/>
    </row>
    <row r="52" spans="1:8" ht="23.25" customHeight="1" thickBot="1" x14ac:dyDescent="0.3">
      <c r="A52" s="74" t="s">
        <v>93</v>
      </c>
      <c r="B52" s="75"/>
      <c r="C52" s="75"/>
      <c r="D52" s="75"/>
      <c r="E52" s="75"/>
      <c r="F52" s="75"/>
      <c r="G52" s="75"/>
      <c r="H52" s="75"/>
    </row>
    <row r="53" spans="1:8" ht="15.75" customHeight="1" x14ac:dyDescent="0.25">
      <c r="A53" s="81" t="s">
        <v>8</v>
      </c>
      <c r="B53" s="82"/>
      <c r="C53" s="82"/>
      <c r="D53" s="82"/>
      <c r="E53" s="82"/>
      <c r="F53" s="82"/>
      <c r="G53" s="82"/>
      <c r="H53" s="83"/>
    </row>
    <row r="54" spans="1:8" ht="15" customHeight="1" x14ac:dyDescent="0.25">
      <c r="A54" s="68" t="s">
        <v>83</v>
      </c>
      <c r="B54" s="69"/>
      <c r="C54" s="69"/>
      <c r="D54" s="69"/>
      <c r="E54" s="69"/>
      <c r="F54" s="69"/>
      <c r="G54" s="69"/>
      <c r="H54" s="70"/>
    </row>
    <row r="55" spans="1:8" ht="15" customHeight="1" x14ac:dyDescent="0.25">
      <c r="A55" s="68" t="s">
        <v>94</v>
      </c>
      <c r="B55" s="69"/>
      <c r="C55" s="69"/>
      <c r="D55" s="69"/>
      <c r="E55" s="69"/>
      <c r="F55" s="69"/>
      <c r="G55" s="69"/>
      <c r="H55" s="70"/>
    </row>
    <row r="56" spans="1:8" ht="15" customHeight="1" x14ac:dyDescent="0.25">
      <c r="A56" s="68" t="s">
        <v>53</v>
      </c>
      <c r="B56" s="69"/>
      <c r="C56" s="69"/>
      <c r="D56" s="69"/>
      <c r="E56" s="69"/>
      <c r="F56" s="69"/>
      <c r="G56" s="69"/>
      <c r="H56" s="70"/>
    </row>
    <row r="57" spans="1:8" ht="15" customHeight="1" x14ac:dyDescent="0.25">
      <c r="A57" s="68" t="s">
        <v>95</v>
      </c>
      <c r="B57" s="69"/>
      <c r="C57" s="69"/>
      <c r="D57" s="69"/>
      <c r="E57" s="69"/>
      <c r="F57" s="69"/>
      <c r="G57" s="69"/>
      <c r="H57" s="70"/>
    </row>
    <row r="58" spans="1:8" ht="15" customHeight="1" x14ac:dyDescent="0.25">
      <c r="A58" s="68" t="s">
        <v>39</v>
      </c>
      <c r="B58" s="69"/>
      <c r="C58" s="69"/>
      <c r="D58" s="69"/>
      <c r="E58" s="69"/>
      <c r="F58" s="69"/>
      <c r="G58" s="69"/>
      <c r="H58" s="70"/>
    </row>
    <row r="59" spans="1:8" ht="15" customHeight="1" x14ac:dyDescent="0.25">
      <c r="A59" s="68" t="s">
        <v>96</v>
      </c>
      <c r="B59" s="69"/>
      <c r="C59" s="69"/>
      <c r="D59" s="69"/>
      <c r="E59" s="69"/>
      <c r="F59" s="69"/>
      <c r="G59" s="69"/>
      <c r="H59" s="70"/>
    </row>
    <row r="60" spans="1:8" ht="15" customHeight="1" x14ac:dyDescent="0.25">
      <c r="A60" s="68" t="s">
        <v>56</v>
      </c>
      <c r="B60" s="69"/>
      <c r="C60" s="69"/>
      <c r="D60" s="69"/>
      <c r="E60" s="69"/>
      <c r="F60" s="69"/>
      <c r="G60" s="69"/>
      <c r="H60" s="70"/>
    </row>
    <row r="61" spans="1:8" ht="15.75" customHeight="1" thickBot="1" x14ac:dyDescent="0.3">
      <c r="A61" s="71" t="s">
        <v>57</v>
      </c>
      <c r="B61" s="72"/>
      <c r="C61" s="72"/>
      <c r="D61" s="72"/>
      <c r="E61" s="72"/>
      <c r="F61" s="72"/>
      <c r="G61" s="72"/>
      <c r="H61" s="73"/>
    </row>
    <row r="62" spans="1:8" ht="60" x14ac:dyDescent="0.25">
      <c r="A62" s="4" t="s">
        <v>6</v>
      </c>
      <c r="B62" s="3" t="s">
        <v>5</v>
      </c>
      <c r="C62" s="5" t="s">
        <v>4</v>
      </c>
      <c r="D62" s="3" t="s">
        <v>3</v>
      </c>
      <c r="E62" s="3" t="s">
        <v>2</v>
      </c>
      <c r="F62" s="3" t="s">
        <v>1</v>
      </c>
      <c r="G62" s="3" t="s">
        <v>0</v>
      </c>
      <c r="H62" s="3" t="s">
        <v>10</v>
      </c>
    </row>
    <row r="63" spans="1:8" ht="135" x14ac:dyDescent="0.25">
      <c r="A63" s="28">
        <v>1</v>
      </c>
      <c r="B63" s="31" t="s">
        <v>58</v>
      </c>
      <c r="C63" s="32" t="s">
        <v>59</v>
      </c>
      <c r="D63" s="25" t="s">
        <v>60</v>
      </c>
      <c r="E63" s="25">
        <v>8</v>
      </c>
      <c r="F63" s="25" t="s">
        <v>61</v>
      </c>
      <c r="G63" s="2">
        <f>E63</f>
        <v>8</v>
      </c>
      <c r="H63" s="18"/>
    </row>
    <row r="64" spans="1:8" ht="90" x14ac:dyDescent="0.25">
      <c r="A64" s="17">
        <v>2</v>
      </c>
      <c r="B64" s="33" t="s">
        <v>62</v>
      </c>
      <c r="C64" s="32" t="s">
        <v>63</v>
      </c>
      <c r="D64" s="2" t="s">
        <v>60</v>
      </c>
      <c r="E64" s="2">
        <v>5</v>
      </c>
      <c r="F64" s="2" t="s">
        <v>61</v>
      </c>
      <c r="G64" s="2">
        <f>E64</f>
        <v>5</v>
      </c>
      <c r="H64" s="18"/>
    </row>
    <row r="65" spans="1:8" x14ac:dyDescent="0.25">
      <c r="A65" s="17">
        <v>3</v>
      </c>
      <c r="B65" s="34" t="s">
        <v>88</v>
      </c>
      <c r="C65" s="34" t="s">
        <v>89</v>
      </c>
      <c r="D65" s="2" t="s">
        <v>60</v>
      </c>
      <c r="E65" s="2">
        <v>3</v>
      </c>
      <c r="F65" s="2" t="s">
        <v>61</v>
      </c>
      <c r="G65" s="2">
        <f>E65</f>
        <v>3</v>
      </c>
      <c r="H65" s="18"/>
    </row>
    <row r="66" spans="1:8" x14ac:dyDescent="0.25">
      <c r="A66" s="17">
        <v>4</v>
      </c>
      <c r="B66" s="32" t="s">
        <v>90</v>
      </c>
      <c r="C66" s="32" t="s">
        <v>91</v>
      </c>
      <c r="D66" s="2" t="s">
        <v>92</v>
      </c>
      <c r="E66" s="2">
        <v>2</v>
      </c>
      <c r="F66" s="2" t="s">
        <v>61</v>
      </c>
      <c r="G66" s="2">
        <v>2</v>
      </c>
      <c r="H66" s="18"/>
    </row>
    <row r="67" spans="1:8" ht="60" x14ac:dyDescent="0.25">
      <c r="A67" s="17">
        <v>5</v>
      </c>
      <c r="B67" s="35" t="s">
        <v>67</v>
      </c>
      <c r="C67" s="35" t="s">
        <v>68</v>
      </c>
      <c r="D67" s="2" t="s">
        <v>69</v>
      </c>
      <c r="E67" s="2">
        <v>1</v>
      </c>
      <c r="F67" s="2" t="s">
        <v>61</v>
      </c>
      <c r="G67" s="2">
        <v>1</v>
      </c>
      <c r="H67" s="18"/>
    </row>
    <row r="68" spans="1:8" ht="45" x14ac:dyDescent="0.25">
      <c r="A68" s="17">
        <v>6</v>
      </c>
      <c r="B68" s="36" t="s">
        <v>70</v>
      </c>
      <c r="C68" s="36" t="s">
        <v>71</v>
      </c>
      <c r="D68" s="2" t="s">
        <v>69</v>
      </c>
      <c r="E68" s="2">
        <v>1</v>
      </c>
      <c r="F68" s="2" t="s">
        <v>61</v>
      </c>
      <c r="G68" s="2">
        <v>1</v>
      </c>
      <c r="H68" s="18"/>
    </row>
    <row r="69" spans="1:8" ht="45" x14ac:dyDescent="0.25">
      <c r="A69" s="17">
        <v>7</v>
      </c>
      <c r="B69" s="36" t="s">
        <v>72</v>
      </c>
      <c r="C69" s="36" t="s">
        <v>73</v>
      </c>
      <c r="D69" s="2" t="s">
        <v>69</v>
      </c>
      <c r="E69" s="2">
        <v>1</v>
      </c>
      <c r="F69" s="2" t="s">
        <v>61</v>
      </c>
      <c r="G69" s="2">
        <v>1</v>
      </c>
      <c r="H69" s="18"/>
    </row>
    <row r="70" spans="1:8" ht="45" x14ac:dyDescent="0.25">
      <c r="A70" s="17">
        <v>8</v>
      </c>
      <c r="B70" s="36" t="s">
        <v>97</v>
      </c>
      <c r="C70" s="36" t="s">
        <v>98</v>
      </c>
      <c r="D70" s="2" t="s">
        <v>69</v>
      </c>
      <c r="E70" s="2">
        <v>2</v>
      </c>
      <c r="F70" s="2" t="s">
        <v>61</v>
      </c>
      <c r="G70" s="2">
        <v>2</v>
      </c>
      <c r="H70" s="18"/>
    </row>
    <row r="71" spans="1:8" ht="20.25" x14ac:dyDescent="0.25">
      <c r="A71" s="74" t="s">
        <v>7</v>
      </c>
      <c r="B71" s="75"/>
      <c r="C71" s="75"/>
      <c r="D71" s="75"/>
      <c r="E71" s="75"/>
      <c r="F71" s="75"/>
      <c r="G71" s="75"/>
      <c r="H71" s="75"/>
    </row>
    <row r="72" spans="1:8" ht="60" x14ac:dyDescent="0.25">
      <c r="A72" s="4" t="s">
        <v>6</v>
      </c>
      <c r="B72" s="8" t="s">
        <v>5</v>
      </c>
      <c r="C72" s="8" t="s">
        <v>4</v>
      </c>
      <c r="D72" s="8" t="s">
        <v>3</v>
      </c>
      <c r="E72" s="8" t="s">
        <v>2</v>
      </c>
      <c r="F72" s="8" t="s">
        <v>1</v>
      </c>
      <c r="G72" s="8" t="s">
        <v>0</v>
      </c>
      <c r="H72" s="3" t="s">
        <v>10</v>
      </c>
    </row>
    <row r="73" spans="1:8" ht="45" x14ac:dyDescent="0.25">
      <c r="A73" s="29">
        <v>1</v>
      </c>
      <c r="B73" s="37" t="s">
        <v>99</v>
      </c>
      <c r="C73" s="38" t="s">
        <v>100</v>
      </c>
      <c r="D73" s="23" t="s">
        <v>101</v>
      </c>
      <c r="E73" s="23">
        <v>1</v>
      </c>
      <c r="F73" s="23" t="s">
        <v>61</v>
      </c>
      <c r="G73" s="23">
        <f>E73</f>
        <v>1</v>
      </c>
      <c r="H73" s="24"/>
    </row>
    <row r="74" spans="1:8" x14ac:dyDescent="0.25">
      <c r="A74" s="30">
        <v>2</v>
      </c>
      <c r="B74" s="37" t="s">
        <v>102</v>
      </c>
      <c r="C74" s="38" t="s">
        <v>103</v>
      </c>
      <c r="D74" s="23" t="s">
        <v>101</v>
      </c>
      <c r="E74" s="23">
        <v>1</v>
      </c>
      <c r="F74" s="23" t="s">
        <v>61</v>
      </c>
      <c r="G74" s="23">
        <f>E74</f>
        <v>1</v>
      </c>
      <c r="H74" s="24"/>
    </row>
    <row r="75" spans="1:8" ht="60" x14ac:dyDescent="0.25">
      <c r="A75" s="30">
        <v>3</v>
      </c>
      <c r="B75" s="39" t="s">
        <v>64</v>
      </c>
      <c r="C75" s="31" t="s">
        <v>65</v>
      </c>
      <c r="D75" s="22" t="s">
        <v>66</v>
      </c>
      <c r="E75" s="23">
        <v>1</v>
      </c>
      <c r="F75" s="23" t="s">
        <v>61</v>
      </c>
      <c r="G75" s="23">
        <v>1</v>
      </c>
      <c r="H75" s="24"/>
    </row>
    <row r="76" spans="1:8" x14ac:dyDescent="0.25">
      <c r="A76" s="30">
        <v>4</v>
      </c>
      <c r="B76" s="37" t="s">
        <v>104</v>
      </c>
      <c r="C76" s="38" t="s">
        <v>105</v>
      </c>
      <c r="D76" s="41" t="s">
        <v>101</v>
      </c>
      <c r="E76" s="23">
        <v>15</v>
      </c>
      <c r="F76" s="40" t="s">
        <v>106</v>
      </c>
      <c r="G76" s="23">
        <v>15</v>
      </c>
      <c r="H76" s="24"/>
    </row>
    <row r="77" spans="1:8" ht="30" x14ac:dyDescent="0.25">
      <c r="A77" s="30">
        <v>5</v>
      </c>
      <c r="B77" s="37" t="s">
        <v>107</v>
      </c>
      <c r="C77" s="38" t="s">
        <v>108</v>
      </c>
      <c r="D77" s="41" t="s">
        <v>101</v>
      </c>
      <c r="E77" s="23">
        <v>15</v>
      </c>
      <c r="F77" s="40" t="s">
        <v>109</v>
      </c>
      <c r="G77" s="23">
        <v>15</v>
      </c>
      <c r="H77" s="24"/>
    </row>
    <row r="78" spans="1:8" ht="15.75" customHeight="1" x14ac:dyDescent="0.25">
      <c r="A78" s="30">
        <v>6</v>
      </c>
      <c r="B78" s="37" t="s">
        <v>110</v>
      </c>
      <c r="C78" s="38" t="s">
        <v>111</v>
      </c>
      <c r="D78" s="41" t="s">
        <v>101</v>
      </c>
      <c r="E78" s="23">
        <v>1</v>
      </c>
      <c r="F78" s="40" t="s">
        <v>112</v>
      </c>
      <c r="G78" s="23">
        <v>1</v>
      </c>
      <c r="H78" s="24"/>
    </row>
    <row r="79" spans="1:8" ht="21" thickBot="1" x14ac:dyDescent="0.3">
      <c r="A79" s="76" t="s">
        <v>113</v>
      </c>
      <c r="B79" s="77"/>
      <c r="C79" s="77"/>
      <c r="D79" s="77"/>
      <c r="E79" s="77"/>
      <c r="F79" s="77"/>
      <c r="G79" s="77"/>
      <c r="H79" s="77"/>
    </row>
    <row r="80" spans="1:8" x14ac:dyDescent="0.25">
      <c r="A80" s="78" t="s">
        <v>114</v>
      </c>
      <c r="B80" s="79"/>
      <c r="C80" s="79"/>
      <c r="D80" s="79"/>
      <c r="E80" s="79"/>
      <c r="F80" s="79"/>
      <c r="G80" s="79"/>
      <c r="H80" s="80"/>
    </row>
  </sheetData>
  <mergeCells count="61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16:H16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46:H46"/>
    <mergeCell ref="A60:H60"/>
    <mergeCell ref="A61:H61"/>
    <mergeCell ref="A71:H71"/>
    <mergeCell ref="A79:H79"/>
    <mergeCell ref="A80:H8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zoomScaleNormal="150" workbookViewId="0">
      <selection activeCell="C27" sqref="C27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00" t="s">
        <v>9</v>
      </c>
      <c r="B1" s="101"/>
      <c r="C1" s="101"/>
      <c r="D1" s="101"/>
      <c r="E1" s="101"/>
      <c r="F1" s="101"/>
      <c r="G1" s="101"/>
      <c r="H1" s="101"/>
    </row>
    <row r="2" spans="1:8" s="10" customFormat="1" ht="20.25" x14ac:dyDescent="0.3">
      <c r="A2" s="95" t="s">
        <v>30</v>
      </c>
      <c r="B2" s="95"/>
      <c r="C2" s="95"/>
      <c r="D2" s="95"/>
      <c r="E2" s="95"/>
      <c r="F2" s="95"/>
      <c r="G2" s="95"/>
      <c r="H2" s="95"/>
    </row>
    <row r="3" spans="1:8" s="10" customFormat="1" ht="20.25" x14ac:dyDescent="0.25">
      <c r="A3" s="96" t="str">
        <f>'Информация о Чемпионате'!B4</f>
        <v>Региональный этап Чемпионата по профессиональному мастреству "Профессионалы"</v>
      </c>
      <c r="B3" s="96"/>
      <c r="C3" s="96"/>
      <c r="D3" s="96"/>
      <c r="E3" s="96"/>
      <c r="F3" s="96"/>
      <c r="G3" s="96"/>
      <c r="H3" s="96"/>
    </row>
    <row r="4" spans="1:8" s="10" customFormat="1" ht="20.25" x14ac:dyDescent="0.3">
      <c r="A4" s="95" t="s">
        <v>31</v>
      </c>
      <c r="B4" s="95"/>
      <c r="C4" s="95"/>
      <c r="D4" s="95"/>
      <c r="E4" s="95"/>
      <c r="F4" s="95"/>
      <c r="G4" s="95"/>
      <c r="H4" s="95"/>
    </row>
    <row r="5" spans="1:8" ht="20.25" x14ac:dyDescent="0.25">
      <c r="A5" s="94" t="str">
        <f>'Информация о Чемпионате'!B3</f>
        <v>Адаптация иностранных граждан (миграционный эксперт)</v>
      </c>
      <c r="B5" s="94"/>
      <c r="C5" s="94"/>
      <c r="D5" s="94"/>
      <c r="E5" s="94"/>
      <c r="F5" s="94"/>
      <c r="G5" s="94"/>
      <c r="H5" s="94"/>
    </row>
    <row r="6" spans="1:8" x14ac:dyDescent="0.25">
      <c r="A6" s="84" t="s">
        <v>11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84" t="s">
        <v>28</v>
      </c>
      <c r="B7" s="84"/>
      <c r="C7" s="97">
        <f>'Информация о Чемпионате'!B5</f>
        <v>0</v>
      </c>
      <c r="D7" s="97"/>
      <c r="E7" s="97"/>
      <c r="F7" s="97"/>
      <c r="G7" s="97"/>
      <c r="H7" s="97"/>
    </row>
    <row r="8" spans="1:8" ht="15.75" x14ac:dyDescent="0.25">
      <c r="A8" s="84" t="s">
        <v>29</v>
      </c>
      <c r="B8" s="84"/>
      <c r="C8" s="84"/>
      <c r="D8" s="97">
        <f>'Информация о Чемпионате'!B6</f>
        <v>0</v>
      </c>
      <c r="E8" s="97"/>
      <c r="F8" s="97"/>
      <c r="G8" s="97"/>
      <c r="H8" s="97"/>
    </row>
    <row r="9" spans="1:8" ht="15.75" x14ac:dyDescent="0.25">
      <c r="A9" s="84" t="s">
        <v>25</v>
      </c>
      <c r="B9" s="84"/>
      <c r="C9" s="84">
        <f>'Информация о Чемпионате'!B7</f>
        <v>0</v>
      </c>
      <c r="D9" s="84"/>
      <c r="E9" s="84"/>
      <c r="F9" s="84"/>
      <c r="G9" s="84"/>
      <c r="H9" s="84"/>
    </row>
    <row r="10" spans="1:8" ht="15.75" x14ac:dyDescent="0.25">
      <c r="A10" s="84" t="s">
        <v>27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4"/>
    </row>
    <row r="11" spans="1:8" ht="15.75" customHeight="1" x14ac:dyDescent="0.25">
      <c r="A11" s="84" t="s">
        <v>35</v>
      </c>
      <c r="B11" s="84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4"/>
    </row>
    <row r="12" spans="1:8" ht="15.75" customHeight="1" x14ac:dyDescent="0.25">
      <c r="A12" s="84" t="s">
        <v>41</v>
      </c>
      <c r="B12" s="84"/>
      <c r="C12" s="84">
        <f>'Информация о Чемпионате'!B17</f>
        <v>0</v>
      </c>
      <c r="D12" s="84"/>
      <c r="E12" s="84"/>
      <c r="F12" s="84"/>
      <c r="G12" s="84"/>
      <c r="H12" s="84"/>
    </row>
    <row r="13" spans="1:8" ht="15.75" x14ac:dyDescent="0.25">
      <c r="A13" s="84" t="s">
        <v>16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4"/>
    </row>
    <row r="14" spans="1:8" ht="15.75" x14ac:dyDescent="0.25">
      <c r="A14" s="84" t="s">
        <v>17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4"/>
    </row>
    <row r="15" spans="1:8" ht="15.75" x14ac:dyDescent="0.25">
      <c r="A15" s="84" t="s">
        <v>26</v>
      </c>
      <c r="B15" s="84"/>
      <c r="C15" s="84">
        <f>'Информация о Чемпионате'!B8</f>
        <v>0</v>
      </c>
      <c r="D15" s="84"/>
      <c r="E15" s="84"/>
      <c r="F15" s="84"/>
      <c r="G15" s="84"/>
      <c r="H15" s="84"/>
    </row>
    <row r="16" spans="1:8" ht="21" thickBot="1" x14ac:dyDescent="0.3">
      <c r="A16" s="74" t="s">
        <v>36</v>
      </c>
      <c r="B16" s="98"/>
      <c r="C16" s="98"/>
      <c r="D16" s="98"/>
      <c r="E16" s="98"/>
      <c r="F16" s="98"/>
      <c r="G16" s="98"/>
      <c r="H16" s="98"/>
    </row>
    <row r="17" spans="1:8" ht="14.45" customHeight="1" x14ac:dyDescent="0.25">
      <c r="A17" s="81" t="s">
        <v>8</v>
      </c>
      <c r="B17" s="82"/>
      <c r="C17" s="82"/>
      <c r="D17" s="82"/>
      <c r="E17" s="82"/>
      <c r="F17" s="82"/>
      <c r="G17" s="82"/>
      <c r="H17" s="83"/>
    </row>
    <row r="18" spans="1:8" ht="14.45" customHeight="1" x14ac:dyDescent="0.25">
      <c r="A18" s="68" t="s">
        <v>115</v>
      </c>
      <c r="B18" s="69"/>
      <c r="C18" s="69"/>
      <c r="D18" s="69"/>
      <c r="E18" s="69"/>
      <c r="F18" s="69"/>
      <c r="G18" s="69"/>
      <c r="H18" s="70"/>
    </row>
    <row r="19" spans="1:8" ht="14.45" customHeight="1" x14ac:dyDescent="0.25">
      <c r="A19" s="68" t="s">
        <v>94</v>
      </c>
      <c r="B19" s="69"/>
      <c r="C19" s="69"/>
      <c r="D19" s="69"/>
      <c r="E19" s="69"/>
      <c r="F19" s="69"/>
      <c r="G19" s="69"/>
      <c r="H19" s="70"/>
    </row>
    <row r="20" spans="1:8" ht="14.45" customHeight="1" x14ac:dyDescent="0.25">
      <c r="A20" s="68" t="s">
        <v>116</v>
      </c>
      <c r="B20" s="69"/>
      <c r="C20" s="69"/>
      <c r="D20" s="69"/>
      <c r="E20" s="69"/>
      <c r="F20" s="69"/>
      <c r="G20" s="69"/>
      <c r="H20" s="70"/>
    </row>
    <row r="21" spans="1:8" ht="14.45" customHeight="1" x14ac:dyDescent="0.25">
      <c r="A21" s="68" t="s">
        <v>117</v>
      </c>
      <c r="B21" s="69"/>
      <c r="C21" s="69"/>
      <c r="D21" s="69"/>
      <c r="E21" s="69"/>
      <c r="F21" s="69"/>
      <c r="G21" s="69"/>
      <c r="H21" s="70"/>
    </row>
    <row r="22" spans="1:8" ht="14.45" customHeight="1" x14ac:dyDescent="0.25">
      <c r="A22" s="68" t="s">
        <v>39</v>
      </c>
      <c r="B22" s="69"/>
      <c r="C22" s="69"/>
      <c r="D22" s="69"/>
      <c r="E22" s="69"/>
      <c r="F22" s="69"/>
      <c r="G22" s="69"/>
      <c r="H22" s="70"/>
    </row>
    <row r="23" spans="1:8" ht="14.45" customHeight="1" x14ac:dyDescent="0.25">
      <c r="A23" s="68" t="s">
        <v>118</v>
      </c>
      <c r="B23" s="69"/>
      <c r="C23" s="69"/>
      <c r="D23" s="69"/>
      <c r="E23" s="69"/>
      <c r="F23" s="69"/>
      <c r="G23" s="69"/>
      <c r="H23" s="70"/>
    </row>
    <row r="24" spans="1:8" ht="14.45" customHeight="1" x14ac:dyDescent="0.25">
      <c r="A24" s="68" t="s">
        <v>56</v>
      </c>
      <c r="B24" s="69"/>
      <c r="C24" s="69"/>
      <c r="D24" s="69"/>
      <c r="E24" s="69"/>
      <c r="F24" s="69"/>
      <c r="G24" s="69"/>
      <c r="H24" s="70"/>
    </row>
    <row r="25" spans="1:8" ht="15" customHeight="1" thickBot="1" x14ac:dyDescent="0.3">
      <c r="A25" s="71" t="s">
        <v>57</v>
      </c>
      <c r="B25" s="72"/>
      <c r="C25" s="72"/>
      <c r="D25" s="72"/>
      <c r="E25" s="72"/>
      <c r="F25" s="72"/>
      <c r="G25" s="72"/>
      <c r="H25" s="73"/>
    </row>
    <row r="26" spans="1:8" ht="60" x14ac:dyDescent="0.25">
      <c r="A26" s="3" t="s">
        <v>6</v>
      </c>
      <c r="B26" s="3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" t="s">
        <v>10</v>
      </c>
    </row>
    <row r="27" spans="1:8" ht="60" x14ac:dyDescent="0.25">
      <c r="A27" s="6">
        <v>1</v>
      </c>
      <c r="B27" s="35" t="s">
        <v>67</v>
      </c>
      <c r="C27" s="49" t="s">
        <v>68</v>
      </c>
      <c r="D27" s="22" t="s">
        <v>69</v>
      </c>
      <c r="E27" s="22">
        <v>1</v>
      </c>
      <c r="F27" s="22" t="s">
        <v>119</v>
      </c>
      <c r="G27" s="22">
        <v>5</v>
      </c>
      <c r="H27" s="24"/>
    </row>
    <row r="28" spans="1:8" ht="45" x14ac:dyDescent="0.25">
      <c r="A28" s="6">
        <v>2</v>
      </c>
      <c r="B28" s="36" t="s">
        <v>70</v>
      </c>
      <c r="C28" s="50" t="s">
        <v>71</v>
      </c>
      <c r="D28" s="22" t="s">
        <v>69</v>
      </c>
      <c r="E28" s="22">
        <v>1</v>
      </c>
      <c r="F28" s="22" t="s">
        <v>119</v>
      </c>
      <c r="G28" s="22">
        <v>5</v>
      </c>
      <c r="H28" s="24"/>
    </row>
    <row r="29" spans="1:8" ht="45" x14ac:dyDescent="0.25">
      <c r="A29" s="6">
        <v>3</v>
      </c>
      <c r="B29" s="36" t="s">
        <v>97</v>
      </c>
      <c r="C29" s="50" t="s">
        <v>98</v>
      </c>
      <c r="D29" s="41" t="s">
        <v>69</v>
      </c>
      <c r="E29" s="22">
        <v>1</v>
      </c>
      <c r="F29" s="22" t="s">
        <v>119</v>
      </c>
      <c r="G29" s="22">
        <v>5</v>
      </c>
      <c r="H29" s="24"/>
    </row>
    <row r="30" spans="1:8" ht="45" x14ac:dyDescent="0.25">
      <c r="A30" s="6">
        <v>4</v>
      </c>
      <c r="B30" s="36" t="s">
        <v>120</v>
      </c>
      <c r="C30" s="50" t="s">
        <v>121</v>
      </c>
      <c r="D30" s="41" t="s">
        <v>122</v>
      </c>
      <c r="E30" s="22">
        <v>1</v>
      </c>
      <c r="F30" s="22" t="s">
        <v>119</v>
      </c>
      <c r="G30" s="22">
        <v>5</v>
      </c>
      <c r="H30" s="48"/>
    </row>
    <row r="31" spans="1:8" x14ac:dyDescent="0.25">
      <c r="A31" s="6">
        <v>5</v>
      </c>
      <c r="B31" s="36" t="s">
        <v>123</v>
      </c>
      <c r="C31" s="50" t="s">
        <v>124</v>
      </c>
      <c r="D31" s="41" t="s">
        <v>122</v>
      </c>
      <c r="E31" s="22">
        <v>1</v>
      </c>
      <c r="F31" s="22" t="s">
        <v>119</v>
      </c>
      <c r="G31" s="41">
        <v>5</v>
      </c>
      <c r="H31" s="24"/>
    </row>
    <row r="32" spans="1:8" ht="45" x14ac:dyDescent="0.25">
      <c r="A32" s="6">
        <v>6</v>
      </c>
      <c r="B32" s="36" t="s">
        <v>125</v>
      </c>
      <c r="C32" s="50" t="s">
        <v>126</v>
      </c>
      <c r="D32" s="41" t="s">
        <v>122</v>
      </c>
      <c r="E32" s="22">
        <v>1</v>
      </c>
      <c r="F32" s="22" t="s">
        <v>119</v>
      </c>
      <c r="G32" s="41">
        <v>5</v>
      </c>
      <c r="H32" s="24"/>
    </row>
    <row r="33" spans="1:8" ht="105" x14ac:dyDescent="0.25">
      <c r="A33" s="6">
        <v>7</v>
      </c>
      <c r="B33" s="51" t="s">
        <v>127</v>
      </c>
      <c r="C33" s="52" t="s">
        <v>128</v>
      </c>
      <c r="D33" s="41" t="s">
        <v>69</v>
      </c>
      <c r="E33" s="22">
        <v>1</v>
      </c>
      <c r="F33" s="22" t="s">
        <v>119</v>
      </c>
      <c r="G33" s="41">
        <v>5</v>
      </c>
      <c r="H33" s="24"/>
    </row>
    <row r="34" spans="1:8" ht="180" x14ac:dyDescent="0.25">
      <c r="A34" s="6">
        <v>8</v>
      </c>
      <c r="B34" s="53" t="s">
        <v>80</v>
      </c>
      <c r="C34" s="54" t="s">
        <v>81</v>
      </c>
      <c r="D34" s="41" t="s">
        <v>69</v>
      </c>
      <c r="E34" s="22">
        <v>1</v>
      </c>
      <c r="F34" s="22" t="s">
        <v>119</v>
      </c>
      <c r="G34" s="41">
        <v>5</v>
      </c>
      <c r="H34" s="24"/>
    </row>
    <row r="35" spans="1:8" ht="165" x14ac:dyDescent="0.25">
      <c r="A35" s="6">
        <v>9</v>
      </c>
      <c r="B35" s="34" t="s">
        <v>129</v>
      </c>
      <c r="C35" s="55" t="s">
        <v>130</v>
      </c>
      <c r="D35" s="41" t="s">
        <v>131</v>
      </c>
      <c r="E35" s="22">
        <v>1</v>
      </c>
      <c r="F35" s="22" t="s">
        <v>119</v>
      </c>
      <c r="G35" s="41">
        <v>5</v>
      </c>
      <c r="H35" s="24"/>
    </row>
    <row r="36" spans="1:8" ht="195" x14ac:dyDescent="0.25">
      <c r="A36" s="6">
        <v>10</v>
      </c>
      <c r="B36" s="56" t="s">
        <v>132</v>
      </c>
      <c r="C36" s="55" t="s">
        <v>133</v>
      </c>
      <c r="D36" s="41" t="s">
        <v>131</v>
      </c>
      <c r="E36" s="22">
        <v>1</v>
      </c>
      <c r="F36" s="22" t="s">
        <v>119</v>
      </c>
      <c r="G36" s="41">
        <v>5</v>
      </c>
      <c r="H36" s="24"/>
    </row>
    <row r="37" spans="1:8" ht="30" x14ac:dyDescent="0.25">
      <c r="A37" s="6">
        <v>11</v>
      </c>
      <c r="B37" s="57" t="s">
        <v>134</v>
      </c>
      <c r="C37" s="55" t="s">
        <v>135</v>
      </c>
      <c r="D37" s="41" t="s">
        <v>131</v>
      </c>
      <c r="E37" s="22">
        <v>1</v>
      </c>
      <c r="F37" s="22" t="s">
        <v>119</v>
      </c>
      <c r="G37" s="41">
        <v>5</v>
      </c>
      <c r="H37" s="24"/>
    </row>
    <row r="38" spans="1:8" ht="150" x14ac:dyDescent="0.25">
      <c r="A38" s="6">
        <v>12</v>
      </c>
      <c r="B38" s="57" t="s">
        <v>136</v>
      </c>
      <c r="C38" s="55" t="s">
        <v>137</v>
      </c>
      <c r="D38" s="41" t="s">
        <v>131</v>
      </c>
      <c r="E38" s="22">
        <v>1</v>
      </c>
      <c r="F38" s="22" t="s">
        <v>119</v>
      </c>
      <c r="G38" s="41">
        <v>5</v>
      </c>
      <c r="H38" s="24"/>
    </row>
    <row r="39" spans="1:8" ht="45" x14ac:dyDescent="0.25">
      <c r="A39" s="6">
        <v>13</v>
      </c>
      <c r="B39" s="36" t="s">
        <v>138</v>
      </c>
      <c r="C39" s="50" t="s">
        <v>139</v>
      </c>
      <c r="D39" s="41" t="s">
        <v>131</v>
      </c>
      <c r="E39" s="22">
        <v>1</v>
      </c>
      <c r="F39" s="22" t="s">
        <v>119</v>
      </c>
      <c r="G39" s="41">
        <v>5</v>
      </c>
      <c r="H39" s="24"/>
    </row>
    <row r="40" spans="1:8" ht="105" x14ac:dyDescent="0.25">
      <c r="A40" s="6">
        <v>14</v>
      </c>
      <c r="B40" s="37" t="s">
        <v>140</v>
      </c>
      <c r="C40" s="58" t="s">
        <v>141</v>
      </c>
      <c r="D40" s="41" t="s">
        <v>142</v>
      </c>
      <c r="E40" s="22">
        <v>1</v>
      </c>
      <c r="F40" s="22" t="s">
        <v>119</v>
      </c>
      <c r="G40" s="41">
        <v>5</v>
      </c>
      <c r="H40" s="24"/>
    </row>
    <row r="41" spans="1:8" ht="105" x14ac:dyDescent="0.25">
      <c r="A41" s="6">
        <v>15</v>
      </c>
      <c r="B41" s="59" t="s">
        <v>143</v>
      </c>
      <c r="C41" s="58" t="s">
        <v>144</v>
      </c>
      <c r="D41" s="41" t="s">
        <v>142</v>
      </c>
      <c r="E41" s="22">
        <v>1</v>
      </c>
      <c r="F41" s="22" t="s">
        <v>119</v>
      </c>
      <c r="G41" s="41">
        <v>5</v>
      </c>
      <c r="H41" s="24"/>
    </row>
    <row r="42" spans="1:8" ht="135" x14ac:dyDescent="0.25">
      <c r="A42" s="6">
        <v>16</v>
      </c>
      <c r="B42" s="59" t="s">
        <v>145</v>
      </c>
      <c r="C42" s="58" t="s">
        <v>146</v>
      </c>
      <c r="D42" s="41" t="s">
        <v>142</v>
      </c>
      <c r="E42" s="22">
        <v>1</v>
      </c>
      <c r="F42" s="22" t="s">
        <v>119</v>
      </c>
      <c r="G42" s="41">
        <v>5</v>
      </c>
      <c r="H42" s="24"/>
    </row>
    <row r="43" spans="1:8" ht="75" x14ac:dyDescent="0.25">
      <c r="A43" s="6">
        <v>17</v>
      </c>
      <c r="B43" s="59" t="s">
        <v>147</v>
      </c>
      <c r="C43" s="58" t="s">
        <v>148</v>
      </c>
      <c r="D43" s="41" t="s">
        <v>142</v>
      </c>
      <c r="E43" s="22">
        <v>1</v>
      </c>
      <c r="F43" s="22" t="s">
        <v>119</v>
      </c>
      <c r="G43" s="41">
        <v>5</v>
      </c>
      <c r="H43" s="24"/>
    </row>
    <row r="44" spans="1:8" ht="75" x14ac:dyDescent="0.25">
      <c r="A44" s="6">
        <v>18</v>
      </c>
      <c r="B44" s="59" t="s">
        <v>149</v>
      </c>
      <c r="C44" s="58" t="s">
        <v>150</v>
      </c>
      <c r="D44" s="41" t="s">
        <v>142</v>
      </c>
      <c r="E44" s="22">
        <v>1</v>
      </c>
      <c r="F44" s="22" t="s">
        <v>119</v>
      </c>
      <c r="G44" s="41">
        <v>5</v>
      </c>
      <c r="H44" s="24"/>
    </row>
    <row r="45" spans="1:8" x14ac:dyDescent="0.25">
      <c r="A45" s="99" t="s">
        <v>7</v>
      </c>
      <c r="B45" s="98"/>
      <c r="C45" s="98"/>
      <c r="D45" s="93"/>
      <c r="E45" s="93"/>
      <c r="F45" s="93"/>
      <c r="G45" s="93"/>
      <c r="H45" s="98"/>
    </row>
    <row r="46" spans="1:8" ht="60" x14ac:dyDescent="0.25">
      <c r="A46" s="4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10</v>
      </c>
    </row>
    <row r="47" spans="1:8" ht="45" x14ac:dyDescent="0.25">
      <c r="A47" s="28">
        <v>1</v>
      </c>
      <c r="B47" s="37" t="s">
        <v>99</v>
      </c>
      <c r="C47" s="38" t="s">
        <v>100</v>
      </c>
      <c r="D47" s="23" t="s">
        <v>101</v>
      </c>
      <c r="E47" s="23">
        <v>1</v>
      </c>
      <c r="F47" s="23" t="s">
        <v>61</v>
      </c>
      <c r="G47" s="23">
        <f>E47</f>
        <v>1</v>
      </c>
      <c r="H47" s="18"/>
    </row>
    <row r="48" spans="1:8" x14ac:dyDescent="0.25">
      <c r="A48" s="17">
        <v>2</v>
      </c>
      <c r="B48" s="37" t="s">
        <v>102</v>
      </c>
      <c r="C48" s="38" t="s">
        <v>103</v>
      </c>
      <c r="D48" s="23" t="s">
        <v>101</v>
      </c>
      <c r="E48" s="23">
        <v>1</v>
      </c>
      <c r="F48" s="23" t="s">
        <v>61</v>
      </c>
      <c r="G48" s="23">
        <f>E48</f>
        <v>1</v>
      </c>
      <c r="H48" s="18"/>
    </row>
    <row r="49" spans="1:8" ht="60" x14ac:dyDescent="0.25">
      <c r="A49" s="17">
        <v>3</v>
      </c>
      <c r="B49" s="39" t="s">
        <v>64</v>
      </c>
      <c r="C49" s="31" t="s">
        <v>65</v>
      </c>
      <c r="D49" s="22" t="s">
        <v>66</v>
      </c>
      <c r="E49" s="23">
        <v>1</v>
      </c>
      <c r="F49" s="23" t="s">
        <v>61</v>
      </c>
      <c r="G49" s="23">
        <v>1</v>
      </c>
      <c r="H49" s="18"/>
    </row>
    <row r="50" spans="1:8" x14ac:dyDescent="0.25">
      <c r="A50" s="17">
        <v>4</v>
      </c>
      <c r="B50" s="37" t="s">
        <v>104</v>
      </c>
      <c r="C50" s="38" t="s">
        <v>105</v>
      </c>
      <c r="D50" s="41" t="s">
        <v>101</v>
      </c>
      <c r="E50" s="23">
        <v>15</v>
      </c>
      <c r="F50" s="40" t="s">
        <v>106</v>
      </c>
      <c r="G50" s="23">
        <v>15</v>
      </c>
      <c r="H50" s="18"/>
    </row>
    <row r="51" spans="1:8" ht="30" x14ac:dyDescent="0.25">
      <c r="A51" s="17">
        <v>5</v>
      </c>
      <c r="B51" s="37" t="s">
        <v>107</v>
      </c>
      <c r="C51" s="38" t="s">
        <v>108</v>
      </c>
      <c r="D51" s="41" t="s">
        <v>101</v>
      </c>
      <c r="E51" s="23">
        <v>15</v>
      </c>
      <c r="F51" s="40" t="s">
        <v>109</v>
      </c>
      <c r="G51" s="23">
        <v>15</v>
      </c>
      <c r="H51" s="18"/>
    </row>
    <row r="52" spans="1:8" ht="45" x14ac:dyDescent="0.25">
      <c r="A52" s="17">
        <v>6</v>
      </c>
      <c r="B52" s="37" t="s">
        <v>110</v>
      </c>
      <c r="C52" s="38" t="s">
        <v>111</v>
      </c>
      <c r="D52" s="41" t="s">
        <v>101</v>
      </c>
      <c r="E52" s="23">
        <v>1</v>
      </c>
      <c r="F52" s="40" t="s">
        <v>112</v>
      </c>
      <c r="G52" s="23">
        <v>1</v>
      </c>
      <c r="H52" s="18"/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45:H4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zoomScaleNormal="160" workbookViewId="0">
      <selection sqref="A1:H1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00" t="s">
        <v>9</v>
      </c>
      <c r="B1" s="101"/>
      <c r="C1" s="101"/>
      <c r="D1" s="101"/>
      <c r="E1" s="101"/>
      <c r="F1" s="101"/>
      <c r="G1" s="101"/>
      <c r="H1" s="101"/>
    </row>
    <row r="2" spans="1:8" s="10" customFormat="1" ht="20.25" x14ac:dyDescent="0.3">
      <c r="A2" s="95" t="s">
        <v>30</v>
      </c>
      <c r="B2" s="95"/>
      <c r="C2" s="95"/>
      <c r="D2" s="95"/>
      <c r="E2" s="95"/>
      <c r="F2" s="95"/>
      <c r="G2" s="95"/>
      <c r="H2" s="95"/>
    </row>
    <row r="3" spans="1:8" s="10" customFormat="1" ht="20.25" x14ac:dyDescent="0.25">
      <c r="A3" s="96" t="str">
        <f>'Информация о Чемпионате'!B4</f>
        <v>Региональный этап Чемпионата по профессиональному мастреству "Профессионалы"</v>
      </c>
      <c r="B3" s="96"/>
      <c r="C3" s="96"/>
      <c r="D3" s="96"/>
      <c r="E3" s="96"/>
      <c r="F3" s="96"/>
      <c r="G3" s="96"/>
      <c r="H3" s="96"/>
    </row>
    <row r="4" spans="1:8" s="10" customFormat="1" ht="20.25" x14ac:dyDescent="0.3">
      <c r="A4" s="95" t="s">
        <v>31</v>
      </c>
      <c r="B4" s="95"/>
      <c r="C4" s="95"/>
      <c r="D4" s="95"/>
      <c r="E4" s="95"/>
      <c r="F4" s="95"/>
      <c r="G4" s="95"/>
      <c r="H4" s="95"/>
    </row>
    <row r="5" spans="1:8" ht="20.25" x14ac:dyDescent="0.25">
      <c r="A5" s="94" t="str">
        <f>'Информация о Чемпионате'!B3</f>
        <v>Адаптация иностранных граждан (миграционный эксперт)</v>
      </c>
      <c r="B5" s="94"/>
      <c r="C5" s="94"/>
      <c r="D5" s="94"/>
      <c r="E5" s="94"/>
      <c r="F5" s="94"/>
      <c r="G5" s="94"/>
      <c r="H5" s="94"/>
    </row>
    <row r="6" spans="1:8" x14ac:dyDescent="0.25">
      <c r="A6" s="84" t="s">
        <v>11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84" t="s">
        <v>28</v>
      </c>
      <c r="B7" s="84"/>
      <c r="C7" s="97">
        <f>'Информация о Чемпионате'!B5</f>
        <v>0</v>
      </c>
      <c r="D7" s="97"/>
      <c r="E7" s="97"/>
      <c r="F7" s="97"/>
      <c r="G7" s="97"/>
      <c r="H7" s="97"/>
    </row>
    <row r="8" spans="1:8" ht="15.75" x14ac:dyDescent="0.25">
      <c r="A8" s="84" t="s">
        <v>29</v>
      </c>
      <c r="B8" s="84"/>
      <c r="C8" s="84"/>
      <c r="D8" s="97">
        <f>'Информация о Чемпионате'!B6</f>
        <v>0</v>
      </c>
      <c r="E8" s="97"/>
      <c r="F8" s="97"/>
      <c r="G8" s="97"/>
      <c r="H8" s="97"/>
    </row>
    <row r="9" spans="1:8" ht="15.75" x14ac:dyDescent="0.25">
      <c r="A9" s="84" t="s">
        <v>25</v>
      </c>
      <c r="B9" s="84"/>
      <c r="C9" s="84">
        <f>'Информация о Чемпионате'!B7</f>
        <v>0</v>
      </c>
      <c r="D9" s="84"/>
      <c r="E9" s="84"/>
      <c r="F9" s="84"/>
      <c r="G9" s="84"/>
      <c r="H9" s="84"/>
    </row>
    <row r="10" spans="1:8" ht="15.75" x14ac:dyDescent="0.25">
      <c r="A10" s="84" t="s">
        <v>27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4"/>
    </row>
    <row r="11" spans="1:8" ht="15.75" customHeight="1" x14ac:dyDescent="0.25">
      <c r="A11" s="84" t="s">
        <v>35</v>
      </c>
      <c r="B11" s="84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4"/>
    </row>
    <row r="12" spans="1:8" ht="15.75" customHeight="1" x14ac:dyDescent="0.25">
      <c r="A12" s="84" t="s">
        <v>41</v>
      </c>
      <c r="B12" s="84"/>
      <c r="C12" s="84">
        <f>'Информация о Чемпионате'!B17</f>
        <v>0</v>
      </c>
      <c r="D12" s="84"/>
      <c r="E12" s="84"/>
      <c r="F12" s="84"/>
      <c r="G12" s="84"/>
      <c r="H12" s="84"/>
    </row>
    <row r="13" spans="1:8" ht="15.75" x14ac:dyDescent="0.25">
      <c r="A13" s="84" t="s">
        <v>16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4"/>
    </row>
    <row r="14" spans="1:8" ht="15.75" x14ac:dyDescent="0.25">
      <c r="A14" s="84" t="s">
        <v>17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4"/>
    </row>
    <row r="15" spans="1:8" ht="15.75" x14ac:dyDescent="0.25">
      <c r="A15" s="84" t="s">
        <v>26</v>
      </c>
      <c r="B15" s="84"/>
      <c r="C15" s="84">
        <f>'Информация о Чемпионате'!B8</f>
        <v>0</v>
      </c>
      <c r="D15" s="84"/>
      <c r="E15" s="84"/>
      <c r="F15" s="84"/>
      <c r="G15" s="84"/>
      <c r="H15" s="84"/>
    </row>
    <row r="16" spans="1:8" ht="20.25" x14ac:dyDescent="0.25">
      <c r="A16" s="74" t="s">
        <v>12</v>
      </c>
      <c r="B16" s="98"/>
      <c r="C16" s="98"/>
      <c r="D16" s="98"/>
      <c r="E16" s="98"/>
      <c r="F16" s="98"/>
      <c r="G16" s="98"/>
      <c r="H16" s="98"/>
    </row>
    <row r="17" spans="1:8" ht="60" x14ac:dyDescent="0.25">
      <c r="A17" s="3" t="s">
        <v>6</v>
      </c>
      <c r="B17" s="3" t="s">
        <v>5</v>
      </c>
      <c r="C17" s="5" t="s">
        <v>4</v>
      </c>
      <c r="D17" s="3" t="s">
        <v>3</v>
      </c>
      <c r="E17" s="3" t="s">
        <v>2</v>
      </c>
      <c r="F17" s="3" t="s">
        <v>1</v>
      </c>
      <c r="G17" s="3" t="s">
        <v>0</v>
      </c>
      <c r="H17" s="3" t="s">
        <v>10</v>
      </c>
    </row>
    <row r="18" spans="1:8" x14ac:dyDescent="0.25">
      <c r="A18" s="6">
        <v>1</v>
      </c>
      <c r="B18" s="64" t="s">
        <v>151</v>
      </c>
      <c r="C18" s="64" t="s">
        <v>152</v>
      </c>
      <c r="D18" s="65" t="s">
        <v>153</v>
      </c>
      <c r="E18" s="6">
        <v>1</v>
      </c>
      <c r="F18" s="6" t="s">
        <v>154</v>
      </c>
      <c r="G18" s="3">
        <v>5</v>
      </c>
      <c r="H18" s="18"/>
    </row>
    <row r="19" spans="1:8" x14ac:dyDescent="0.25">
      <c r="A19" s="99" t="s">
        <v>7</v>
      </c>
      <c r="B19" s="98"/>
      <c r="C19" s="98"/>
      <c r="D19" s="98"/>
      <c r="E19" s="98"/>
      <c r="F19" s="98"/>
      <c r="G19" s="98"/>
      <c r="H19" s="98"/>
    </row>
    <row r="20" spans="1:8" ht="60" x14ac:dyDescent="0.25">
      <c r="A20" s="4" t="s">
        <v>6</v>
      </c>
      <c r="B20" s="3" t="s">
        <v>5</v>
      </c>
      <c r="C20" s="3" t="s">
        <v>4</v>
      </c>
      <c r="D20" s="3" t="s">
        <v>3</v>
      </c>
      <c r="E20" s="3" t="s">
        <v>2</v>
      </c>
      <c r="F20" s="3" t="s">
        <v>1</v>
      </c>
      <c r="G20" s="3" t="s">
        <v>0</v>
      </c>
      <c r="H20" s="3" t="s">
        <v>10</v>
      </c>
    </row>
    <row r="21" spans="1:8" x14ac:dyDescent="0.25">
      <c r="A21" s="28">
        <v>1</v>
      </c>
      <c r="B21" s="37" t="s">
        <v>104</v>
      </c>
      <c r="C21" s="38" t="s">
        <v>105</v>
      </c>
      <c r="D21" s="2" t="s">
        <v>101</v>
      </c>
      <c r="E21" s="25">
        <v>5</v>
      </c>
      <c r="F21" s="25" t="s">
        <v>61</v>
      </c>
      <c r="G21" s="2">
        <v>15</v>
      </c>
      <c r="H21" s="18"/>
    </row>
    <row r="22" spans="1:8" ht="30" x14ac:dyDescent="0.25">
      <c r="A22" s="17">
        <v>2</v>
      </c>
      <c r="B22" s="37" t="s">
        <v>107</v>
      </c>
      <c r="C22" s="38" t="s">
        <v>108</v>
      </c>
      <c r="D22" s="2" t="s">
        <v>101</v>
      </c>
      <c r="E22" s="2">
        <v>5</v>
      </c>
      <c r="F22" s="2" t="s">
        <v>61</v>
      </c>
      <c r="G22" s="2">
        <v>15</v>
      </c>
      <c r="H22" s="18"/>
    </row>
    <row r="23" spans="1:8" ht="45" x14ac:dyDescent="0.25">
      <c r="A23" s="17">
        <v>3</v>
      </c>
      <c r="B23" s="37" t="s">
        <v>110</v>
      </c>
      <c r="C23" s="38" t="s">
        <v>111</v>
      </c>
      <c r="D23" s="2" t="s">
        <v>101</v>
      </c>
      <c r="E23" s="2">
        <v>1</v>
      </c>
      <c r="F23" s="2" t="s">
        <v>155</v>
      </c>
      <c r="G23" s="2">
        <v>1</v>
      </c>
      <c r="H23" s="18"/>
    </row>
    <row r="24" spans="1:8" x14ac:dyDescent="0.25">
      <c r="A24" s="102" t="s">
        <v>13</v>
      </c>
      <c r="B24" s="103"/>
      <c r="C24" s="103"/>
      <c r="D24" s="103"/>
      <c r="E24" s="103"/>
      <c r="F24" s="103"/>
      <c r="G24" s="103"/>
      <c r="H24" s="104"/>
    </row>
    <row r="25" spans="1:8" ht="60" x14ac:dyDescent="0.25">
      <c r="A25" s="20" t="s">
        <v>6</v>
      </c>
      <c r="B25" s="20" t="s">
        <v>5</v>
      </c>
      <c r="C25" s="8" t="s">
        <v>4</v>
      </c>
      <c r="D25" s="20" t="s">
        <v>3</v>
      </c>
      <c r="E25" s="20" t="s">
        <v>2</v>
      </c>
      <c r="F25" s="20" t="s">
        <v>1</v>
      </c>
      <c r="G25" s="8" t="s">
        <v>0</v>
      </c>
      <c r="H25" s="8" t="s">
        <v>10</v>
      </c>
    </row>
    <row r="26" spans="1:8" ht="75" x14ac:dyDescent="0.25">
      <c r="A26" s="61">
        <v>1</v>
      </c>
      <c r="B26" s="59" t="s">
        <v>156</v>
      </c>
      <c r="C26" s="66" t="s">
        <v>157</v>
      </c>
      <c r="D26" s="23" t="s">
        <v>153</v>
      </c>
      <c r="E26" s="41">
        <v>1</v>
      </c>
      <c r="F26" s="23" t="s">
        <v>61</v>
      </c>
      <c r="G26" s="23">
        <f>E26</f>
        <v>1</v>
      </c>
      <c r="H26" s="60"/>
    </row>
    <row r="27" spans="1:8" ht="45" x14ac:dyDescent="0.25">
      <c r="A27" s="61">
        <v>2</v>
      </c>
      <c r="B27" s="59" t="s">
        <v>158</v>
      </c>
      <c r="C27" s="66" t="s">
        <v>159</v>
      </c>
      <c r="D27" s="23" t="s">
        <v>153</v>
      </c>
      <c r="E27" s="41">
        <v>1</v>
      </c>
      <c r="F27" s="23" t="s">
        <v>61</v>
      </c>
      <c r="G27" s="23">
        <f>E27</f>
        <v>1</v>
      </c>
      <c r="H27" s="60"/>
    </row>
    <row r="28" spans="1:8" ht="105" x14ac:dyDescent="0.25">
      <c r="A28" s="61">
        <v>3</v>
      </c>
      <c r="B28" s="59" t="s">
        <v>160</v>
      </c>
      <c r="C28" s="66" t="s">
        <v>161</v>
      </c>
      <c r="D28" s="23" t="s">
        <v>153</v>
      </c>
      <c r="E28" s="41">
        <v>1</v>
      </c>
      <c r="F28" s="23" t="s">
        <v>61</v>
      </c>
      <c r="G28" s="23">
        <v>6</v>
      </c>
      <c r="H28" s="60"/>
    </row>
    <row r="29" spans="1:8" ht="75" x14ac:dyDescent="0.25">
      <c r="A29" s="61">
        <v>4</v>
      </c>
      <c r="B29" s="59" t="s">
        <v>162</v>
      </c>
      <c r="C29" s="66" t="s">
        <v>163</v>
      </c>
      <c r="D29" s="23" t="s">
        <v>153</v>
      </c>
      <c r="E29" s="41">
        <v>1</v>
      </c>
      <c r="F29" s="23" t="s">
        <v>61</v>
      </c>
      <c r="G29" s="23">
        <v>15</v>
      </c>
      <c r="H29" s="60"/>
    </row>
    <row r="30" spans="1:8" ht="105" x14ac:dyDescent="0.25">
      <c r="A30" s="62">
        <v>5</v>
      </c>
      <c r="B30" s="59" t="s">
        <v>164</v>
      </c>
      <c r="C30" s="66" t="s">
        <v>165</v>
      </c>
      <c r="D30" s="23" t="s">
        <v>153</v>
      </c>
      <c r="E30" s="41">
        <v>1</v>
      </c>
      <c r="F30" s="63" t="s">
        <v>61</v>
      </c>
      <c r="G30" s="63">
        <v>6</v>
      </c>
      <c r="H30" s="60"/>
    </row>
    <row r="31" spans="1:8" ht="90" x14ac:dyDescent="0.25">
      <c r="A31" s="62">
        <v>6</v>
      </c>
      <c r="B31" s="67" t="s">
        <v>166</v>
      </c>
      <c r="C31" s="67" t="s">
        <v>167</v>
      </c>
      <c r="D31" s="23" t="s">
        <v>153</v>
      </c>
      <c r="E31" s="41">
        <v>1</v>
      </c>
      <c r="F31" s="63" t="s">
        <v>155</v>
      </c>
      <c r="G31" s="63">
        <v>5</v>
      </c>
      <c r="H31" s="60"/>
    </row>
    <row r="32" spans="1:8" s="9" customFormat="1" ht="135" x14ac:dyDescent="0.25">
      <c r="A32" s="62">
        <v>7</v>
      </c>
      <c r="B32" s="67" t="s">
        <v>168</v>
      </c>
      <c r="C32" s="67" t="s">
        <v>169</v>
      </c>
      <c r="D32" s="23" t="s">
        <v>153</v>
      </c>
      <c r="E32" s="41">
        <v>1</v>
      </c>
      <c r="F32" s="63" t="s">
        <v>155</v>
      </c>
      <c r="G32" s="63">
        <v>5</v>
      </c>
      <c r="H32" s="60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9:H19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abSelected="1" zoomScale="87" zoomScaleNormal="87" workbookViewId="0">
      <selection sqref="A1:G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8" t="s">
        <v>9</v>
      </c>
      <c r="B1" s="109"/>
      <c r="C1" s="109"/>
      <c r="D1" s="109"/>
      <c r="E1" s="109"/>
      <c r="F1" s="109"/>
      <c r="G1" s="109"/>
    </row>
    <row r="2" spans="1:8" s="10" customFormat="1" ht="20.25" x14ac:dyDescent="0.3">
      <c r="A2" s="95" t="s">
        <v>30</v>
      </c>
      <c r="B2" s="95"/>
      <c r="C2" s="95"/>
      <c r="D2" s="95"/>
      <c r="E2" s="95"/>
      <c r="F2" s="95"/>
      <c r="G2" s="95"/>
      <c r="H2" s="14"/>
    </row>
    <row r="3" spans="1:8" s="10" customFormat="1" ht="20.25" x14ac:dyDescent="0.25">
      <c r="A3" s="96" t="str">
        <f>'Информация о Чемпионате'!B4</f>
        <v>Региональный этап Чемпионата по профессиональному мастреству "Профессионалы"</v>
      </c>
      <c r="B3" s="96"/>
      <c r="C3" s="96"/>
      <c r="D3" s="96"/>
      <c r="E3" s="96"/>
      <c r="F3" s="96"/>
      <c r="G3" s="96"/>
      <c r="H3" s="15"/>
    </row>
    <row r="4" spans="1:8" s="10" customFormat="1" ht="20.25" x14ac:dyDescent="0.3">
      <c r="A4" s="95" t="s">
        <v>31</v>
      </c>
      <c r="B4" s="95"/>
      <c r="C4" s="95"/>
      <c r="D4" s="95"/>
      <c r="E4" s="95"/>
      <c r="F4" s="95"/>
      <c r="G4" s="95"/>
      <c r="H4" s="14"/>
    </row>
    <row r="5" spans="1:8" ht="20.25" x14ac:dyDescent="0.25">
      <c r="A5" s="110" t="str">
        <f>'Информация о Чемпионате'!B3</f>
        <v>Адаптация иностранных граждан (миграционный эксперт)</v>
      </c>
      <c r="B5" s="110"/>
      <c r="C5" s="110"/>
      <c r="D5" s="110"/>
      <c r="E5" s="110"/>
      <c r="F5" s="110"/>
      <c r="G5" s="110"/>
      <c r="H5" s="16"/>
    </row>
    <row r="6" spans="1:8" ht="20.25" x14ac:dyDescent="0.25">
      <c r="A6" s="74" t="s">
        <v>14</v>
      </c>
      <c r="B6" s="75"/>
      <c r="C6" s="75"/>
      <c r="D6" s="75"/>
      <c r="E6" s="75"/>
      <c r="F6" s="75"/>
      <c r="G6" s="75"/>
    </row>
    <row r="7" spans="1:8" x14ac:dyDescent="0.25">
      <c r="A7" s="105" t="s">
        <v>170</v>
      </c>
      <c r="B7" s="106"/>
      <c r="C7" s="106"/>
      <c r="D7" s="106"/>
      <c r="E7" s="106"/>
      <c r="F7" s="106"/>
      <c r="G7" s="107"/>
    </row>
  </sheetData>
  <mergeCells count="7">
    <mergeCell ref="A7:G7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2024-10-29T13:34:27Z</dcterms:modified>
</cp:coreProperties>
</file>