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B130FD4-AD9E-455F-9767-E7A24E97F84A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4" l="1"/>
  <c r="G97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5" i="4"/>
  <c r="C9" i="4"/>
  <c r="G88" i="4" l="1"/>
  <c r="G89" i="4"/>
  <c r="G90" i="4"/>
  <c r="G91" i="4"/>
  <c r="G92" i="4"/>
  <c r="G93" i="4"/>
  <c r="G96" i="4"/>
  <c r="G101" i="4"/>
  <c r="G100" i="4"/>
  <c r="G62" i="1"/>
  <c r="G63" i="1"/>
</calcChain>
</file>

<file path=xl/sharedStrings.xml><?xml version="1.0" encoding="utf-8"?>
<sst xmlns="http://schemas.openxmlformats.org/spreadsheetml/2006/main" count="704" uniqueCount="254">
  <si>
    <t>шт</t>
  </si>
  <si>
    <t>Перчатки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</si>
  <si>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</si>
  <si>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</si>
  <si>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</si>
  <si>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</si>
  <si>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</si>
  <si>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</si>
  <si>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</si>
  <si>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</si>
  <si>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</si>
  <si>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</si>
  <si>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</si>
  <si>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</si>
  <si>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</si>
  <si>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</si>
  <si>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</si>
  <si>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</si>
  <si>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</si>
  <si>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</si>
  <si>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</si>
  <si>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</si>
  <si>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</si>
  <si>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</si>
  <si>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</si>
  <si>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</si>
  <si>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</si>
  <si>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</si>
  <si>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</si>
  <si>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</si>
  <si>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</si>
  <si>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</si>
  <si>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</si>
  <si>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</si>
  <si>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</si>
  <si>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(ШхГхВ) 1400х600х750
столеншница не тоньше 25 мм
белая или светл-осерая ламинированная поверхность столешницы</t>
  </si>
  <si>
    <t>(ШхГхВ) 1400х600х750</t>
  </si>
  <si>
    <t>критически важные характеристики позиции отсутствуют</t>
  </si>
  <si>
    <t>Экран для проектора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</si>
  <si>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</si>
  <si>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</si>
  <si>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</si>
  <si>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</si>
  <si>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Стул </t>
  </si>
  <si>
    <t>на колесиках
синяя или серая обивка
расчитанные на вес не менее 100 кг</t>
  </si>
  <si>
    <t>штанга на колесах, с крючками (не менее 5 крючков)</t>
  </si>
  <si>
    <t xml:space="preserve">шт </t>
  </si>
  <si>
    <t>Площадь зоны: не менее 13 кв.м.</t>
  </si>
  <si>
    <t>4 ножки, без подлокотников</t>
  </si>
  <si>
    <t>штанга на колесах, с крючками</t>
  </si>
  <si>
    <t>Компьютер</t>
  </si>
  <si>
    <t>Core i7/ DDR4 2666 mHz 32 GB/ SSD 1Tb/ видеокарта RTX 2070 8GB</t>
  </si>
  <si>
    <t xml:space="preserve">Монитор </t>
  </si>
  <si>
    <t>не менее 24"</t>
  </si>
  <si>
    <t>Мышь для компьютера</t>
  </si>
  <si>
    <t>Клавиатура</t>
  </si>
  <si>
    <t>Сетевой удлинитель (на 5 розеток)</t>
  </si>
  <si>
    <t>Складское помещение НЕ ТРЕБУЕТСЯ</t>
  </si>
  <si>
    <t>Площадь зоны: не менее 2,5 кв.м.</t>
  </si>
  <si>
    <t>Бумага А4</t>
  </si>
  <si>
    <t>Ручка шариковая</t>
  </si>
  <si>
    <t>Степлер со скобами</t>
  </si>
  <si>
    <t>24/6</t>
  </si>
  <si>
    <t>Скрепки канцелярские</t>
  </si>
  <si>
    <t>Файлы А4</t>
  </si>
  <si>
    <t>Маркер черный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</si>
  <si>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</si>
  <si>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</si>
  <si>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</si>
  <si>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</si>
  <si>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</si>
  <si>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</si>
  <si>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</si>
  <si>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</si>
  <si>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</si>
  <si>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</si>
  <si>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</si>
  <si>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</si>
  <si>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</si>
  <si>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</si>
  <si>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</si>
  <si>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</si>
  <si>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</si>
  <si>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</si>
  <si>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</si>
  <si>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</si>
  <si>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</si>
  <si>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</si>
  <si>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</si>
  <si>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</si>
  <si>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</si>
  <si>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</si>
  <si>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</si>
  <si>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</si>
  <si>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</si>
  <si>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</si>
  <si>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</si>
  <si>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</si>
  <si>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</si>
  <si>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</si>
  <si>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</si>
  <si>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</si>
  <si>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</si>
  <si>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</si>
  <si>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</si>
  <si>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</si>
  <si>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</si>
  <si>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 xml:space="preserve">Аппаратчик химических технологий </t>
  </si>
  <si>
    <t xml:space="preserve">Стол </t>
  </si>
  <si>
    <t>720-800х380х480 мм, рост 4-6</t>
  </si>
  <si>
    <t xml:space="preserve">Компьютер </t>
  </si>
  <si>
    <t>системные требования: Core i5, oпер память:6 Gb</t>
  </si>
  <si>
    <t>Диагональ не менее 23", разрешение не менее 3840*2160</t>
  </si>
  <si>
    <t xml:space="preserve">Оборудование </t>
  </si>
  <si>
    <t xml:space="preserve">Клавиатура </t>
  </si>
  <si>
    <t xml:space="preserve">беспроводная </t>
  </si>
  <si>
    <t xml:space="preserve">Мышь </t>
  </si>
  <si>
    <t>Size - 38x25x2 cm (15,6") CPU i5 8300 / RAM 8 GB DDR4 / HDD 1Tb / nVidia GeForce GTX1050 GPU 4 GB / Win10</t>
  </si>
  <si>
    <t>КОМПАС 3-D  /  Microsoft Visio</t>
  </si>
  <si>
    <t>Для построения и оформления проектной и конструкторской документации в соответствие с требованиями ЕСКД</t>
  </si>
  <si>
    <t>программный комплекс для нефтегазоперерабатывающих и химических производств</t>
  </si>
  <si>
    <t>Компрессор</t>
  </si>
  <si>
    <t>Воздушный электрический, объем 20л, 1,5кВт</t>
  </si>
  <si>
    <t>-</t>
  </si>
  <si>
    <t xml:space="preserve">Инструментальная тележка </t>
  </si>
  <si>
    <t>металическая, двухярусная, открытая</t>
  </si>
  <si>
    <t xml:space="preserve">Инструмент </t>
  </si>
  <si>
    <t>шт (на 1 раб.место)</t>
  </si>
  <si>
    <t>Штангенциркуль</t>
  </si>
  <si>
    <t>Погрешность: 50 мкм. Размер шага: 0,02 мм.                                     Диапазон: 0-150 мм</t>
  </si>
  <si>
    <t xml:space="preserve">Набор ключей </t>
  </si>
  <si>
    <t>Искробезопасный (омедненный) инструмент</t>
  </si>
  <si>
    <t>Монтажная остроконечная лопатка</t>
  </si>
  <si>
    <t xml:space="preserve"> L850 №151 ТУ ст.40Х </t>
  </si>
  <si>
    <t xml:space="preserve">Ведро </t>
  </si>
  <si>
    <t xml:space="preserve">платиковое 3 литровое  </t>
  </si>
  <si>
    <t>Знак "Газоопасные работы"</t>
  </si>
  <si>
    <t>Размер: 300х150 мм. Материал: металл 1 мм оцинкованный, световозвращающая пленка</t>
  </si>
  <si>
    <t xml:space="preserve">Нож универсальный </t>
  </si>
  <si>
    <t xml:space="preserve">Для зачистки зеркальца фланца. Длина 200 мм. Материал лезвия - сталь. Материал рукоятки - пластик </t>
  </si>
  <si>
    <t>Кисть малярная</t>
  </si>
  <si>
    <t>универсальная, плоская, смешанная щетина</t>
  </si>
  <si>
    <t xml:space="preserve">Манометр технический </t>
  </si>
  <si>
    <t>диаметр 100 мм, 0-16 кгс/см2 (0-1,6 МПа), 1.5, М20х1,5   Для измерения избыточного давления неагрессивных, некристаллизующихся жидкостей, газа и пара.</t>
  </si>
  <si>
    <t>Задвижка клиновая</t>
  </si>
  <si>
    <t xml:space="preserve"> Ду50 Ру16 в комплекте с фланцами</t>
  </si>
  <si>
    <t xml:space="preserve">фланец </t>
  </si>
  <si>
    <t>Ду50 Ру16</t>
  </si>
  <si>
    <t xml:space="preserve">отвод </t>
  </si>
  <si>
    <t>Ф57х3 Ст3, Ст20</t>
  </si>
  <si>
    <t xml:space="preserve">тройник </t>
  </si>
  <si>
    <t>Ф57х3  Ст3, Ст20</t>
  </si>
  <si>
    <t>труба</t>
  </si>
  <si>
    <t xml:space="preserve"> Ф57х3  Ст3, Ст20</t>
  </si>
  <si>
    <t>п\м</t>
  </si>
  <si>
    <t xml:space="preserve">стойка </t>
  </si>
  <si>
    <t>столб квадратный металлический 100х100 мм</t>
  </si>
  <si>
    <t>Наконечник переходник</t>
  </si>
  <si>
    <t xml:space="preserve"> Т-образный  D 8мм</t>
  </si>
  <si>
    <t>Кран шаровый</t>
  </si>
  <si>
    <t>с внутренней резьбой 1/2 дюйма. Резьба ВН-ВН</t>
  </si>
  <si>
    <t>Наконечник</t>
  </si>
  <si>
    <t xml:space="preserve">наружная резьба  3/8 дюйма x 1/2" </t>
  </si>
  <si>
    <t>Кольцо к свободному фланцу сталь 20 Ду 50 Ру 40 (1 и 2,5)</t>
  </si>
  <si>
    <t xml:space="preserve"> ГОСТ 12822-80</t>
  </si>
  <si>
    <t>Учебно-лабораторный комплекс "Изучение процесса ректификации"</t>
  </si>
  <si>
    <t xml:space="preserve">Изучение фазовых переходов в сложных растворах при ректификации этилового спирта на насадочной колонне периодического действия                                  </t>
  </si>
  <si>
    <t>Лабораторная установка "Пуск и останов различных видов насосов"</t>
  </si>
  <si>
    <t>Агрегат электронасосный  АХ(О)50-32-125 или аналог</t>
  </si>
  <si>
    <t>шт.</t>
  </si>
  <si>
    <t xml:space="preserve">диапазон измерения (0-1 МПа), (0-2,5 МПа), (0-4 Мпа), (0-6МПа) </t>
  </si>
  <si>
    <t>с двусторонней печатью, формат печати A4 (210 × 297 мм)</t>
  </si>
  <si>
    <t xml:space="preserve">Принтер </t>
  </si>
  <si>
    <t xml:space="preserve">Сетевой фильтр </t>
  </si>
  <si>
    <t>на 5 розеток, 1,8 м., 2300 Вт</t>
  </si>
  <si>
    <t xml:space="preserve">Шланг воздушный резиновый </t>
  </si>
  <si>
    <t>для подсоединения к компрессору комбинированный диаметр 8x16,5 мм</t>
  </si>
  <si>
    <t>м.</t>
  </si>
  <si>
    <t xml:space="preserve">Компьютерный тренажер </t>
  </si>
  <si>
    <t xml:space="preserve">Ноутбук </t>
  </si>
  <si>
    <t>Изолирующий противогаз</t>
  </si>
  <si>
    <t>шланговый –с сумкой,  длина шланга равна 10 м</t>
  </si>
  <si>
    <t xml:space="preserve">СИЗ </t>
  </si>
  <si>
    <t>Спецодежда (костюм брючный "Стандарт"</t>
  </si>
  <si>
    <t>ГОСТ 27575-87</t>
  </si>
  <si>
    <t>конкурсант привозит с собой</t>
  </si>
  <si>
    <t xml:space="preserve">Спецобувь </t>
  </si>
  <si>
    <t>ГОСТ Р 12.4.187-97</t>
  </si>
  <si>
    <t xml:space="preserve">Каска защитная </t>
  </si>
  <si>
    <t>ГОСТ ТР ТС 019/2011</t>
  </si>
  <si>
    <t xml:space="preserve">Защитные очки </t>
  </si>
  <si>
    <t>Открытые, бесцветные</t>
  </si>
  <si>
    <t>Перчатки хозяйственные с ПВХ покрытием</t>
  </si>
  <si>
    <t>Защитный костюм</t>
  </si>
  <si>
    <t>Легкий защитный костюм Л-1. ГОСТ 12.4.103</t>
  </si>
  <si>
    <t xml:space="preserve">Маска </t>
  </si>
  <si>
    <t xml:space="preserve">Маска противогазная панорамная </t>
  </si>
  <si>
    <t xml:space="preserve">Наушники </t>
  </si>
  <si>
    <t xml:space="preserve">Противошумные </t>
  </si>
  <si>
    <t xml:space="preserve">Калькулятор </t>
  </si>
  <si>
    <t xml:space="preserve">настольный </t>
  </si>
  <si>
    <t xml:space="preserve">канцелярия </t>
  </si>
  <si>
    <t xml:space="preserve">Линейка </t>
  </si>
  <si>
    <t>15 см</t>
  </si>
  <si>
    <t xml:space="preserve">Карандаш </t>
  </si>
  <si>
    <t xml:space="preserve">чернографитный </t>
  </si>
  <si>
    <t xml:space="preserve">Ручка </t>
  </si>
  <si>
    <t xml:space="preserve">шариковая синяя </t>
  </si>
  <si>
    <t>Заглушка поворотная межфланцевая </t>
  </si>
  <si>
    <t>Заглушка поворотная исполнения 1 с условным проходом 100 мм на условное давление 1,6 МПа из стали марки 09Г2С или аналога категории 6</t>
  </si>
  <si>
    <t xml:space="preserve">Прокладки паронитовые  </t>
  </si>
  <si>
    <t>А-50-40 (106х57) Фланцевая. Паронит ПОН-Б</t>
  </si>
  <si>
    <t>Лента-фум</t>
  </si>
  <si>
    <t>12х0.1 мм</t>
  </si>
  <si>
    <t>Шпилька 16х100 мм</t>
  </si>
  <si>
    <t>ГОСТ 22042-76</t>
  </si>
  <si>
    <t xml:space="preserve">Гайка М16 </t>
  </si>
  <si>
    <t>ГОСТ 9064-75</t>
  </si>
  <si>
    <t>Графитовая смазка</t>
  </si>
  <si>
    <t>Смазочный материал для фланцевых соединений</t>
  </si>
  <si>
    <t xml:space="preserve">Лента </t>
  </si>
  <si>
    <t>Лента сигнальная для ограждения, из чередующихся полос красного и белого цветов</t>
  </si>
  <si>
    <t xml:space="preserve">Бытовой распылитель </t>
  </si>
  <si>
    <t xml:space="preserve">Объем 500 мл </t>
  </si>
  <si>
    <t>Жидкое мыло</t>
  </si>
  <si>
    <t>Ёмкостью не менее 200 мл</t>
  </si>
  <si>
    <t xml:space="preserve">Лист металла </t>
  </si>
  <si>
    <t>лист горячекатанный 3х1250х2500 мм</t>
  </si>
  <si>
    <t xml:space="preserve">Хомут стальной </t>
  </si>
  <si>
    <t>для крепления технологических трубопроводов к опоре Ф57</t>
  </si>
  <si>
    <t>Ленточный хомут червячный Ф12-20мм</t>
  </si>
  <si>
    <t>Цилиндры мерные, вместимостью 100 см3</t>
  </si>
  <si>
    <t>ГОСТ 1770-74 Посуда мерная лабораторная стеклянная. Цилиндры, мензурки, колбы, пробирки. Технические условия</t>
  </si>
  <si>
    <t>Стакан химический вместимостью 150  см3</t>
  </si>
  <si>
    <t>ГОСТ 25336-82 Посуда и оборудование лабораторные стеклянные.</t>
  </si>
  <si>
    <t>Спирт изопропиловый 95%</t>
  </si>
  <si>
    <t>ГОСТ 9805-84</t>
  </si>
  <si>
    <t xml:space="preserve">Реактив </t>
  </si>
  <si>
    <t>л.</t>
  </si>
  <si>
    <t>Канистра пластиковая</t>
  </si>
  <si>
    <t>10 литров с крышкой</t>
  </si>
  <si>
    <t>Прокладки под манометры из паронита 18*6*2</t>
  </si>
  <si>
    <t>толщина 3 мм</t>
  </si>
  <si>
    <t xml:space="preserve">Перчатки нитриловые </t>
  </si>
  <si>
    <t xml:space="preserve">Перчатки </t>
  </si>
  <si>
    <t>Нитриловые</t>
  </si>
  <si>
    <t xml:space="preserve">Проектор </t>
  </si>
  <si>
    <t>Габаритные размеры (В*Ш*Г)-11*29.4*21.8 см. Технология DLP. Собственное разрешение - 1280х800 Пикс, Формат - 16:9 / 4:3ю Световой поток - 3600 ANSI lm. Контрастность-20000:1.</t>
  </si>
  <si>
    <t>Максимальная диагональ экрана 7.62 м. Особенности покрытия: огнезащитное и антистатическое.Тип установки: настенно-потолочный. </t>
  </si>
  <si>
    <t xml:space="preserve">Набор ареометров </t>
  </si>
  <si>
    <t>Набор ареометров АОН-1 (700-1840 кг/м3) ГОСТ 18481-81</t>
  </si>
  <si>
    <t xml:space="preserve">Компьютерный тренажер  </t>
  </si>
  <si>
    <t>Стол</t>
  </si>
  <si>
    <t>Региональный этап Чемпионата по профессиональному мастерству "Профессионалы"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</si>
</sst>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FFFFFF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64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19" xfId="0" applyFont="1" applyBorder="1" applyAlignment="1">
      <alignment vertical="top" wrapText="1"/>
    </xf>
    <xf numFmtId="0" fontId="13" fillId="0" borderId="19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0" borderId="19" xfId="0" applyFont="1" applyBorder="1" applyAlignment="1">
      <alignment horizontal="justify" vertical="top" wrapText="1"/>
    </xf>
    <xf numFmtId="0" fontId="12" fillId="0" borderId="20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8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top" wrapText="1"/>
    </xf>
    <xf numFmtId="0" fontId="11" fillId="0" borderId="22" xfId="0" applyFont="1" applyBorder="1" applyAlignment="1">
      <alignment vertical="top" wrapText="1"/>
    </xf>
    <xf numFmtId="0" fontId="12" fillId="0" borderId="2" xfId="1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2" fillId="0" borderId="1" xfId="1" applyFont="1" applyBorder="1"/>
    <xf numFmtId="0" fontId="13" fillId="0" borderId="19" xfId="0" applyFont="1" applyBorder="1" applyAlignment="1">
      <alignment horizontal="center" vertical="top" wrapText="1"/>
    </xf>
    <xf numFmtId="0" fontId="10" fillId="0" borderId="0" xfId="1" applyFont="1"/>
    <xf numFmtId="0" fontId="13" fillId="0" borderId="22" xfId="0" applyFont="1" applyBorder="1" applyAlignment="1">
      <alignment horizontal="center" vertical="top" wrapText="1"/>
    </xf>
    <xf numFmtId="0" fontId="1" fillId="0" borderId="0" xfId="1"/>
    <xf numFmtId="0" fontId="15" fillId="0" borderId="22" xfId="0" applyFont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3" fillId="0" borderId="19" xfId="0" applyFont="1" applyBorder="1" applyAlignment="1">
      <alignment horizontal="left" vertical="top" wrapText="1"/>
    </xf>
    <xf numFmtId="0" fontId="12" fillId="0" borderId="1" xfId="1" applyFont="1" applyBorder="1" applyAlignment="1">
      <alignment horizontal="left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" fillId="0" borderId="0" xfId="1"/>
    <xf numFmtId="0" fontId="2" fillId="0" borderId="20" xfId="1" applyFont="1" applyBorder="1" applyAlignment="1">
      <alignment horizontal="left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vertical="center" wrapText="1"/>
    </xf>
    <xf numFmtId="0" fontId="2" fillId="0" borderId="19" xfId="1" applyFont="1" applyBorder="1" applyAlignment="1">
      <alignment horizontal="center" vertical="center"/>
    </xf>
    <xf numFmtId="0" fontId="2" fillId="5" borderId="19" xfId="0" applyFont="1" applyFill="1" applyBorder="1" applyAlignment="1">
      <alignment vertical="center" wrapText="1"/>
    </xf>
    <xf numFmtId="0" fontId="2" fillId="9" borderId="19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6" borderId="19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19" xfId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left" vertical="center" wrapText="1"/>
    </xf>
    <xf numFmtId="0" fontId="2" fillId="6" borderId="19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2" fillId="0" borderId="25" xfId="0" applyFont="1" applyFill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 wrapText="1"/>
    </xf>
    <xf numFmtId="0" fontId="11" fillId="0" borderId="19" xfId="2" applyFont="1" applyFill="1" applyBorder="1" applyAlignment="1">
      <alignment horizontal="justify" vertical="center" wrapText="1"/>
    </xf>
    <xf numFmtId="0" fontId="2" fillId="0" borderId="19" xfId="1" applyFont="1" applyBorder="1"/>
    <xf numFmtId="0" fontId="2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2" fillId="0" borderId="19" xfId="0" applyFont="1" applyBorder="1" applyAlignment="1">
      <alignment vertical="center" wrapText="1"/>
    </xf>
    <xf numFmtId="0" fontId="2" fillId="0" borderId="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1" fillId="0" borderId="22" xfId="0" applyFont="1" applyFill="1" applyBorder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left" vertical="center" wrapText="1"/>
    </xf>
    <xf numFmtId="0" fontId="2" fillId="0" borderId="19" xfId="2" applyFont="1" applyFill="1" applyBorder="1" applyAlignment="1">
      <alignment horizontal="left" vertical="center" wrapText="1"/>
    </xf>
    <xf numFmtId="0" fontId="2" fillId="0" borderId="19" xfId="1" applyFont="1" applyBorder="1" applyAlignment="1">
      <alignment horizontal="left"/>
    </xf>
    <xf numFmtId="0" fontId="21" fillId="0" borderId="19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21" fillId="0" borderId="19" xfId="0" applyFont="1" applyBorder="1" applyAlignment="1">
      <alignment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left" vertical="center" wrapText="1"/>
    </xf>
    <xf numFmtId="0" fontId="16" fillId="0" borderId="19" xfId="0" applyFont="1" applyBorder="1" applyAlignment="1">
      <alignment vertical="center" wrapText="1"/>
    </xf>
    <xf numFmtId="0" fontId="2" fillId="6" borderId="26" xfId="0" applyFont="1" applyFill="1" applyBorder="1" applyAlignment="1">
      <alignment horizontal="left" vertical="center" wrapText="1"/>
    </xf>
    <xf numFmtId="0" fontId="12" fillId="6" borderId="27" xfId="0" applyFont="1" applyFill="1" applyBorder="1" applyAlignment="1">
      <alignment vertical="center" wrapText="1"/>
    </xf>
    <xf numFmtId="0" fontId="12" fillId="0" borderId="28" xfId="0" applyFont="1" applyBorder="1" applyAlignment="1">
      <alignment horizontal="left" vertical="center" wrapText="1"/>
    </xf>
    <xf numFmtId="0" fontId="25" fillId="6" borderId="26" xfId="0" applyFont="1" applyFill="1" applyBorder="1" applyAlignment="1">
      <alignment horizontal="left" vertical="center" wrapText="1"/>
    </xf>
    <xf numFmtId="0" fontId="22" fillId="6" borderId="26" xfId="0" applyFont="1" applyFill="1" applyBorder="1" applyAlignment="1">
      <alignment horizontal="left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5" borderId="25" xfId="0" applyFont="1" applyFill="1" applyBorder="1" applyAlignment="1">
      <alignment vertical="center" wrapText="1"/>
    </xf>
    <xf numFmtId="0" fontId="2" fillId="0" borderId="29" xfId="0" applyFont="1" applyFill="1" applyBorder="1" applyAlignment="1">
      <alignment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vertical="center" wrapText="1"/>
    </xf>
    <xf numFmtId="0" fontId="2" fillId="0" borderId="24" xfId="1" applyFont="1" applyBorder="1"/>
    <xf numFmtId="0" fontId="2" fillId="0" borderId="19" xfId="0" applyFont="1" applyBorder="1" applyAlignment="1">
      <alignment horizontal="left" wrapText="1"/>
    </xf>
    <xf numFmtId="0" fontId="11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justify" vertical="top" wrapText="1"/>
    </xf>
    <xf numFmtId="0" fontId="2" fillId="0" borderId="23" xfId="0" applyFont="1" applyFill="1" applyBorder="1" applyAlignment="1">
      <alignment horizontal="justify" vertical="top" wrapText="1"/>
    </xf>
    <xf numFmtId="0" fontId="26" fillId="0" borderId="23" xfId="0" applyFont="1" applyBorder="1" applyAlignment="1">
      <alignment vertical="center" wrapText="1"/>
    </xf>
    <xf numFmtId="0" fontId="2" fillId="0" borderId="23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5" fillId="2" borderId="21" xfId="1" applyFont="1" applyFill="1" applyBorder="1" applyAlignment="1">
      <alignment horizontal="center" vertical="center"/>
    </xf>
    <xf numFmtId="0" fontId="2" fillId="0" borderId="0" xfId="1" applyFont="1" applyBorder="1"/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5" fillId="2" borderId="4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vertical="top" wrapText="1"/>
    </xf>
    <xf numFmtId="0" fontId="5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0" xfId="1" applyFont="1" applyBorder="1" applyAlignment="1">
      <alignment horizontal="right"/>
    </xf>
    <xf numFmtId="0" fontId="18" fillId="7" borderId="0" xfId="1" applyFont="1" applyFill="1" applyBorder="1" applyAlignment="1">
      <alignment horizontal="center" vertical="center" wrapText="1"/>
    </xf>
    <xf numFmtId="0" fontId="8" fillId="8" borderId="0" xfId="1" applyFont="1" applyFill="1" applyBorder="1" applyAlignment="1">
      <alignment horizontal="center"/>
    </xf>
    <xf numFmtId="0" fontId="8" fillId="7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12" fillId="0" borderId="0" xfId="1" applyFont="1" applyBorder="1"/>
    <xf numFmtId="0" fontId="2" fillId="0" borderId="0" xfId="1" applyFont="1" applyAlignment="1">
      <alignment horizontal="right"/>
    </xf>
    <xf numFmtId="0" fontId="5" fillId="4" borderId="20" xfId="1" applyFont="1" applyFill="1" applyBorder="1" applyAlignment="1">
      <alignment horizontal="center"/>
    </xf>
    <xf numFmtId="0" fontId="5" fillId="4" borderId="16" xfId="1" applyFont="1" applyFill="1" applyBorder="1" applyAlignment="1">
      <alignment horizontal="center"/>
    </xf>
    <xf numFmtId="0" fontId="5" fillId="4" borderId="24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7" borderId="16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right" vertical="center" wrapText="1"/>
    </xf>
    <xf numFmtId="0" fontId="20" fillId="0" borderId="19" xfId="2" applyFont="1" applyBorder="1" applyAlignment="1">
      <alignment horizontal="right" vertical="center" wrapText="1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 wrapText="1"/>
    </xf>
    <xf numFmtId="0" fontId="2" fillId="0" borderId="19" xfId="1" applyFont="1" applyBorder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workbookViewId="0">
      <selection activeCell="F10" sqref="F10:G10"/>
    </sheetView>
  </sheetViews>
  <sheetFormatPr defaultRowHeight="18.75" x14ac:dyDescent="0.25"/>
  <cols>
    <col min="1" max="1" width="71.85546875" style="157" customWidth="1"/>
    <col min="2" max="2" width="80.7109375" style="161" customWidth="1"/>
  </cols>
  <sheetData>
    <row r="1" spans="1:2" ht="24.95" customHeight="1" x14ac:dyDescent="0.25"/>
    <row r="2" spans="1:2" ht="24.95" customHeight="1" x14ac:dyDescent="0.25">
      <c r="B2" s="162"/>
    </row>
    <row r="3" spans="1:2" ht="24.95" customHeight="1" x14ac:dyDescent="0.25">
      <c r="A3" s="158" t="s">
        <v>74</v>
      </c>
      <c r="B3" s="159" t="s">
        <v>107</v>
      </c>
    </row>
    <row r="4" spans="1:2" ht="38.25" customHeight="1" x14ac:dyDescent="0.25">
      <c r="A4" s="158" t="s">
        <v>104</v>
      </c>
      <c r="B4" s="159" t="s">
        <v>253</v>
      </c>
    </row>
    <row r="5" spans="1:2" ht="24.95" customHeight="1" x14ac:dyDescent="0.25">
      <c r="A5" s="158" t="s">
        <v>73</v>
      </c>
      <c r="B5" s="159"/>
    </row>
    <row r="6" spans="1:2" ht="24.95" customHeight="1" x14ac:dyDescent="0.25">
      <c r="A6" s="158" t="s">
        <v>84</v>
      </c>
      <c r="B6" s="159"/>
    </row>
    <row r="7" spans="1:2" ht="24.95" customHeight="1" x14ac:dyDescent="0.25">
      <c r="A7" s="158" t="s">
        <v>105</v>
      </c>
      <c r="B7" s="159"/>
    </row>
    <row r="8" spans="1:2" ht="24.95" customHeight="1" x14ac:dyDescent="0.25">
      <c r="A8" s="158" t="s">
        <v>75</v>
      </c>
      <c r="B8" s="159"/>
    </row>
    <row r="9" spans="1:2" ht="24.95" customHeight="1" x14ac:dyDescent="0.25">
      <c r="A9" s="158" t="s">
        <v>76</v>
      </c>
      <c r="B9" s="159"/>
    </row>
    <row r="10" spans="1:2" ht="24.95" customHeight="1" x14ac:dyDescent="0.25">
      <c r="A10" s="158" t="s">
        <v>82</v>
      </c>
      <c r="B10" s="160"/>
    </row>
    <row r="11" spans="1:2" ht="24.95" customHeight="1" x14ac:dyDescent="0.25">
      <c r="A11" s="158" t="s">
        <v>77</v>
      </c>
      <c r="B11" s="159"/>
    </row>
    <row r="12" spans="1:2" ht="24.95" customHeight="1" x14ac:dyDescent="0.25">
      <c r="A12" s="158" t="s">
        <v>78</v>
      </c>
      <c r="B12" s="159"/>
    </row>
    <row r="13" spans="1:2" ht="24.95" customHeight="1" x14ac:dyDescent="0.25">
      <c r="A13" s="158" t="s">
        <v>83</v>
      </c>
      <c r="B13" s="160"/>
    </row>
    <row r="14" spans="1:2" ht="24.95" customHeight="1" x14ac:dyDescent="0.25">
      <c r="A14" s="158" t="s">
        <v>79</v>
      </c>
      <c r="B14" s="159"/>
    </row>
    <row r="15" spans="1:2" ht="24.95" customHeight="1" x14ac:dyDescent="0.25">
      <c r="A15" s="158" t="s">
        <v>80</v>
      </c>
      <c r="B15" s="159"/>
    </row>
    <row r="16" spans="1:2" ht="24.95" customHeight="1" x14ac:dyDescent="0.25">
      <c r="A16" s="158" t="s">
        <v>81</v>
      </c>
      <c r="B16" s="159"/>
    </row>
    <row r="17" spans="1:2" ht="24.95" customHeight="1" x14ac:dyDescent="0.25">
      <c r="A17" s="158" t="s">
        <v>106</v>
      </c>
      <c r="B17" s="159"/>
    </row>
    <row r="18" spans="1:2" ht="24.9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8"/>
  <sheetViews>
    <sheetView zoomScale="90" zoomScaleNormal="90" workbookViewId="0">
      <selection activeCell="B57" sqref="B57:C57"/>
    </sheetView>
  </sheetViews>
  <sheetFormatPr defaultColWidth="14.42578125" defaultRowHeight="15" customHeight="1" x14ac:dyDescent="0.25"/>
  <cols>
    <col min="1" max="1" width="5.140625" style="37" customWidth="1"/>
    <col min="2" max="2" width="52" style="37" customWidth="1"/>
    <col min="3" max="3" width="30.85546875" style="37" customWidth="1"/>
    <col min="4" max="4" width="22" style="37" customWidth="1"/>
    <col min="5" max="5" width="15.42578125" style="37" customWidth="1"/>
    <col min="6" max="6" width="19.7109375" style="37" bestFit="1" customWidth="1"/>
    <col min="7" max="7" width="14.42578125" style="37" customWidth="1"/>
    <col min="8" max="8" width="25" style="37" bestFit="1" customWidth="1"/>
    <col min="9" max="11" width="8.7109375" style="1" customWidth="1"/>
    <col min="12" max="16384" width="14.42578125" style="1"/>
  </cols>
  <sheetData>
    <row r="1" spans="1:10" x14ac:dyDescent="0.25">
      <c r="A1" s="143" t="s">
        <v>24</v>
      </c>
      <c r="B1" s="128"/>
      <c r="C1" s="128"/>
      <c r="D1" s="128"/>
      <c r="E1" s="128"/>
      <c r="F1" s="128"/>
      <c r="G1" s="128"/>
      <c r="H1" s="128"/>
      <c r="I1" s="38"/>
      <c r="J1" s="38"/>
    </row>
    <row r="2" spans="1:10" s="35" customFormat="1" ht="20.25" x14ac:dyDescent="0.3">
      <c r="A2" s="145" t="s">
        <v>102</v>
      </c>
      <c r="B2" s="145"/>
      <c r="C2" s="145"/>
      <c r="D2" s="145"/>
      <c r="E2" s="145"/>
      <c r="F2" s="145"/>
      <c r="G2" s="145"/>
      <c r="H2" s="145"/>
      <c r="I2" s="38"/>
      <c r="J2" s="38"/>
    </row>
    <row r="3" spans="1:10" s="35" customFormat="1" ht="21" customHeight="1" x14ac:dyDescent="0.25">
      <c r="A3" s="146" t="str">
        <f>'Информация о Чемпионате'!B4</f>
        <v>Региональный этап Чемпионата по профессиональному мастерству "Профессионалы"</v>
      </c>
      <c r="B3" s="146"/>
      <c r="C3" s="146"/>
      <c r="D3" s="146"/>
      <c r="E3" s="146"/>
      <c r="F3" s="146"/>
      <c r="G3" s="146"/>
      <c r="H3" s="146"/>
      <c r="I3" s="39"/>
      <c r="J3" s="39"/>
    </row>
    <row r="4" spans="1:10" s="35" customFormat="1" ht="20.25" x14ac:dyDescent="0.3">
      <c r="A4" s="145" t="s">
        <v>103</v>
      </c>
      <c r="B4" s="145"/>
      <c r="C4" s="145"/>
      <c r="D4" s="145"/>
      <c r="E4" s="145"/>
      <c r="F4" s="145"/>
      <c r="G4" s="145"/>
      <c r="H4" s="145"/>
      <c r="I4" s="38"/>
      <c r="J4" s="38"/>
    </row>
    <row r="5" spans="1:10" ht="22.5" customHeight="1" x14ac:dyDescent="0.25">
      <c r="A5" s="144" t="str">
        <f>'Информация о Чемпионате'!B3</f>
        <v xml:space="preserve">Аппаратчик химических технологий </v>
      </c>
      <c r="B5" s="144"/>
      <c r="C5" s="144"/>
      <c r="D5" s="144"/>
      <c r="E5" s="144"/>
      <c r="F5" s="144"/>
      <c r="G5" s="144"/>
      <c r="H5" s="144"/>
      <c r="I5" s="38"/>
      <c r="J5" s="38"/>
    </row>
    <row r="6" spans="1:10" x14ac:dyDescent="0.25">
      <c r="A6" s="136" t="s">
        <v>26</v>
      </c>
      <c r="B6" s="128"/>
      <c r="C6" s="128"/>
      <c r="D6" s="128"/>
      <c r="E6" s="128"/>
      <c r="F6" s="128"/>
      <c r="G6" s="128"/>
      <c r="H6" s="128"/>
      <c r="I6" s="38"/>
      <c r="J6" s="38"/>
    </row>
    <row r="7" spans="1:10" ht="15.75" customHeight="1" x14ac:dyDescent="0.25">
      <c r="A7" s="136" t="s">
        <v>90</v>
      </c>
      <c r="B7" s="136"/>
      <c r="C7" s="147">
        <f>'Информация о Чемпионате'!B5</f>
        <v>0</v>
      </c>
      <c r="D7" s="147"/>
      <c r="E7" s="147"/>
      <c r="F7" s="147"/>
      <c r="G7" s="147"/>
      <c r="H7" s="147"/>
    </row>
    <row r="8" spans="1:10" ht="15.75" customHeight="1" x14ac:dyDescent="0.25">
      <c r="A8" s="136" t="s">
        <v>101</v>
      </c>
      <c r="B8" s="136"/>
      <c r="C8" s="136"/>
      <c r="D8" s="147">
        <f>'Информация о Чемпионате'!B6</f>
        <v>0</v>
      </c>
      <c r="E8" s="147"/>
      <c r="F8" s="147"/>
      <c r="G8" s="147"/>
      <c r="H8" s="147"/>
    </row>
    <row r="9" spans="1:10" ht="15.75" customHeight="1" x14ac:dyDescent="0.25">
      <c r="A9" s="136" t="s">
        <v>85</v>
      </c>
      <c r="B9" s="136"/>
      <c r="C9" s="136">
        <f>'Информация о Чемпионате'!B7</f>
        <v>0</v>
      </c>
      <c r="D9" s="136"/>
      <c r="E9" s="136"/>
      <c r="F9" s="136"/>
      <c r="G9" s="136"/>
      <c r="H9" s="136"/>
    </row>
    <row r="10" spans="1:10" ht="15.75" customHeight="1" x14ac:dyDescent="0.25">
      <c r="A10" s="136" t="s">
        <v>89</v>
      </c>
      <c r="B10" s="136"/>
      <c r="C10" s="136">
        <f>'Информация о Чемпионате'!B9</f>
        <v>0</v>
      </c>
      <c r="D10" s="136"/>
      <c r="E10" s="136">
        <f>'Информация о Чемпионате'!B10</f>
        <v>0</v>
      </c>
      <c r="F10" s="136"/>
      <c r="G10" s="136">
        <f>'Информация о Чемпионате'!B11</f>
        <v>0</v>
      </c>
      <c r="H10" s="136"/>
    </row>
    <row r="11" spans="1:10" ht="15.75" customHeight="1" x14ac:dyDescent="0.25">
      <c r="A11" s="136" t="s">
        <v>88</v>
      </c>
      <c r="B11" s="136"/>
      <c r="C11" s="136">
        <f>'Информация о Чемпионате'!B12</f>
        <v>0</v>
      </c>
      <c r="D11" s="136"/>
      <c r="E11" s="136">
        <f>'Информация о Чемпионате'!B13</f>
        <v>0</v>
      </c>
      <c r="F11" s="136"/>
      <c r="G11" s="136">
        <f>'Информация о Чемпионате'!B14</f>
        <v>0</v>
      </c>
      <c r="H11" s="136"/>
    </row>
    <row r="12" spans="1:10" ht="15.75" customHeight="1" x14ac:dyDescent="0.25">
      <c r="A12" s="136" t="s">
        <v>87</v>
      </c>
      <c r="B12" s="136"/>
      <c r="C12" s="136">
        <f>'Информация о Чемпионате'!B17</f>
        <v>0</v>
      </c>
      <c r="D12" s="136"/>
      <c r="E12" s="136"/>
      <c r="F12" s="136"/>
      <c r="G12" s="136"/>
      <c r="H12" s="136"/>
    </row>
    <row r="13" spans="1:10" ht="15.75" customHeight="1" x14ac:dyDescent="0.25">
      <c r="A13" s="136" t="s">
        <v>71</v>
      </c>
      <c r="B13" s="136"/>
      <c r="C13" s="136">
        <f>'Информация о Чемпионате'!B15</f>
        <v>0</v>
      </c>
      <c r="D13" s="136"/>
      <c r="E13" s="136"/>
      <c r="F13" s="136"/>
      <c r="G13" s="136"/>
      <c r="H13" s="136"/>
    </row>
    <row r="14" spans="1:10" ht="15.75" customHeight="1" x14ac:dyDescent="0.25">
      <c r="A14" s="136" t="s">
        <v>72</v>
      </c>
      <c r="B14" s="136"/>
      <c r="C14" s="136">
        <f>'Информация о Чемпионате'!B16</f>
        <v>0</v>
      </c>
      <c r="D14" s="136"/>
      <c r="E14" s="136"/>
      <c r="F14" s="136"/>
      <c r="G14" s="136"/>
      <c r="H14" s="136"/>
    </row>
    <row r="15" spans="1:10" ht="15.75" customHeight="1" x14ac:dyDescent="0.25">
      <c r="A15" s="136" t="s">
        <v>86</v>
      </c>
      <c r="B15" s="136"/>
      <c r="C15" s="136">
        <f>'Информация о Чемпионате'!B8</f>
        <v>0</v>
      </c>
      <c r="D15" s="136"/>
      <c r="E15" s="136"/>
      <c r="F15" s="136"/>
      <c r="G15" s="136"/>
      <c r="H15" s="136"/>
    </row>
    <row r="16" spans="1:10" ht="21" thickBot="1" x14ac:dyDescent="0.3">
      <c r="A16" s="137" t="s">
        <v>68</v>
      </c>
      <c r="B16" s="138"/>
      <c r="C16" s="138"/>
      <c r="D16" s="138"/>
      <c r="E16" s="138"/>
      <c r="F16" s="138"/>
      <c r="G16" s="138"/>
      <c r="H16" s="139"/>
    </row>
    <row r="17" spans="1:8" x14ac:dyDescent="0.25">
      <c r="A17" s="132" t="s">
        <v>19</v>
      </c>
      <c r="B17" s="133"/>
      <c r="C17" s="133"/>
      <c r="D17" s="133"/>
      <c r="E17" s="133"/>
      <c r="F17" s="133"/>
      <c r="G17" s="133"/>
      <c r="H17" s="134"/>
    </row>
    <row r="18" spans="1:8" x14ac:dyDescent="0.25">
      <c r="A18" s="115" t="s">
        <v>34</v>
      </c>
      <c r="B18" s="116"/>
      <c r="C18" s="116"/>
      <c r="D18" s="116"/>
      <c r="E18" s="116"/>
      <c r="F18" s="116"/>
      <c r="G18" s="116"/>
      <c r="H18" s="117"/>
    </row>
    <row r="19" spans="1:8" x14ac:dyDescent="0.25">
      <c r="A19" s="140" t="s">
        <v>91</v>
      </c>
      <c r="B19" s="141"/>
      <c r="C19" s="141"/>
      <c r="D19" s="141"/>
      <c r="E19" s="141"/>
      <c r="F19" s="141"/>
      <c r="G19" s="141"/>
      <c r="H19" s="142"/>
    </row>
    <row r="20" spans="1:8" x14ac:dyDescent="0.25">
      <c r="A20" s="115" t="s">
        <v>18</v>
      </c>
      <c r="B20" s="116"/>
      <c r="C20" s="116"/>
      <c r="D20" s="116"/>
      <c r="E20" s="116"/>
      <c r="F20" s="116"/>
      <c r="G20" s="116"/>
      <c r="H20" s="117"/>
    </row>
    <row r="21" spans="1:8" x14ac:dyDescent="0.25">
      <c r="A21" s="115" t="s">
        <v>92</v>
      </c>
      <c r="B21" s="116"/>
      <c r="C21" s="116"/>
      <c r="D21" s="116"/>
      <c r="E21" s="116"/>
      <c r="F21" s="116"/>
      <c r="G21" s="116"/>
      <c r="H21" s="117"/>
    </row>
    <row r="22" spans="1:8" ht="15" customHeight="1" x14ac:dyDescent="0.25">
      <c r="A22" s="115" t="s">
        <v>93</v>
      </c>
      <c r="B22" s="116"/>
      <c r="C22" s="116"/>
      <c r="D22" s="116"/>
      <c r="E22" s="116"/>
      <c r="F22" s="116"/>
      <c r="G22" s="116"/>
      <c r="H22" s="117"/>
    </row>
    <row r="23" spans="1:8" x14ac:dyDescent="0.25">
      <c r="A23" s="115" t="s">
        <v>94</v>
      </c>
      <c r="B23" s="116"/>
      <c r="C23" s="116"/>
      <c r="D23" s="116"/>
      <c r="E23" s="116"/>
      <c r="F23" s="116"/>
      <c r="G23" s="116"/>
      <c r="H23" s="117"/>
    </row>
    <row r="24" spans="1:8" x14ac:dyDescent="0.25">
      <c r="A24" s="115" t="s">
        <v>95</v>
      </c>
      <c r="B24" s="116"/>
      <c r="C24" s="116"/>
      <c r="D24" s="116"/>
      <c r="E24" s="116"/>
      <c r="F24" s="116"/>
      <c r="G24" s="116"/>
      <c r="H24" s="117"/>
    </row>
    <row r="25" spans="1:8" ht="15.75" thickBot="1" x14ac:dyDescent="0.3">
      <c r="A25" s="118" t="s">
        <v>96</v>
      </c>
      <c r="B25" s="128"/>
      <c r="C25" s="128"/>
      <c r="D25" s="119"/>
      <c r="E25" s="119"/>
      <c r="F25" s="119"/>
      <c r="G25" s="119"/>
      <c r="H25" s="120"/>
    </row>
    <row r="26" spans="1:8" ht="60" x14ac:dyDescent="0.25">
      <c r="A26" s="46" t="s">
        <v>11</v>
      </c>
      <c r="B26" s="48" t="s">
        <v>10</v>
      </c>
      <c r="C26" s="48" t="s">
        <v>9</v>
      </c>
      <c r="D26" s="47" t="s">
        <v>8</v>
      </c>
      <c r="E26" s="13" t="s">
        <v>7</v>
      </c>
      <c r="F26" s="13" t="s">
        <v>6</v>
      </c>
      <c r="G26" s="13" t="s">
        <v>5</v>
      </c>
      <c r="H26" s="13" t="s">
        <v>25</v>
      </c>
    </row>
    <row r="27" spans="1:8" s="45" customFormat="1" x14ac:dyDescent="0.25">
      <c r="A27" s="7">
        <v>1</v>
      </c>
      <c r="B27" s="4" t="s">
        <v>108</v>
      </c>
      <c r="C27" s="49" t="s">
        <v>36</v>
      </c>
      <c r="D27" s="3" t="s">
        <v>13</v>
      </c>
      <c r="E27" s="3">
        <v>14</v>
      </c>
      <c r="F27" s="3" t="s">
        <v>0</v>
      </c>
      <c r="G27" s="3">
        <v>14</v>
      </c>
      <c r="H27" s="13"/>
    </row>
    <row r="28" spans="1:8" s="45" customFormat="1" x14ac:dyDescent="0.25">
      <c r="A28" s="7">
        <v>2</v>
      </c>
      <c r="B28" s="4" t="s">
        <v>23</v>
      </c>
      <c r="C28" s="50" t="s">
        <v>109</v>
      </c>
      <c r="D28" s="3" t="s">
        <v>13</v>
      </c>
      <c r="E28" s="3">
        <v>14</v>
      </c>
      <c r="F28" s="3" t="s">
        <v>0</v>
      </c>
      <c r="G28" s="3">
        <v>14</v>
      </c>
      <c r="H28" s="13"/>
    </row>
    <row r="29" spans="1:8" s="45" customFormat="1" ht="22.5" x14ac:dyDescent="0.25">
      <c r="A29" s="7">
        <v>3</v>
      </c>
      <c r="B29" s="51" t="s">
        <v>110</v>
      </c>
      <c r="C29" s="52" t="s">
        <v>111</v>
      </c>
      <c r="D29" s="13" t="s">
        <v>16</v>
      </c>
      <c r="E29" s="3">
        <v>1</v>
      </c>
      <c r="F29" s="3" t="s">
        <v>46</v>
      </c>
      <c r="G29" s="3">
        <v>6</v>
      </c>
      <c r="H29" s="13"/>
    </row>
    <row r="30" spans="1:8" s="45" customFormat="1" ht="22.5" x14ac:dyDescent="0.25">
      <c r="A30" s="7">
        <v>4</v>
      </c>
      <c r="B30" s="51" t="s">
        <v>52</v>
      </c>
      <c r="C30" s="52" t="s">
        <v>112</v>
      </c>
      <c r="D30" s="12" t="s">
        <v>113</v>
      </c>
      <c r="E30" s="3">
        <v>1</v>
      </c>
      <c r="F30" s="3" t="s">
        <v>46</v>
      </c>
      <c r="G30" s="3">
        <v>6</v>
      </c>
      <c r="H30" s="13"/>
    </row>
    <row r="31" spans="1:8" s="45" customFormat="1" x14ac:dyDescent="0.25">
      <c r="A31" s="7">
        <v>5</v>
      </c>
      <c r="B31" s="51" t="s">
        <v>114</v>
      </c>
      <c r="C31" s="51" t="s">
        <v>115</v>
      </c>
      <c r="D31" s="48" t="s">
        <v>113</v>
      </c>
      <c r="E31" s="3">
        <v>1</v>
      </c>
      <c r="F31" s="3" t="s">
        <v>46</v>
      </c>
      <c r="G31" s="3">
        <v>6</v>
      </c>
      <c r="H31" s="13"/>
    </row>
    <row r="32" spans="1:8" s="45" customFormat="1" x14ac:dyDescent="0.25">
      <c r="A32" s="7">
        <v>6</v>
      </c>
      <c r="B32" s="51" t="s">
        <v>116</v>
      </c>
      <c r="C32" s="49" t="s">
        <v>115</v>
      </c>
      <c r="D32" s="53" t="s">
        <v>113</v>
      </c>
      <c r="E32" s="3">
        <v>1</v>
      </c>
      <c r="F32" s="3" t="s">
        <v>46</v>
      </c>
      <c r="G32" s="3">
        <v>9</v>
      </c>
      <c r="H32" s="13"/>
    </row>
    <row r="33" spans="1:8" s="45" customFormat="1" ht="38.25" x14ac:dyDescent="0.25">
      <c r="A33" s="7">
        <v>7</v>
      </c>
      <c r="B33" s="55" t="s">
        <v>17</v>
      </c>
      <c r="C33" s="50" t="s">
        <v>117</v>
      </c>
      <c r="D33" s="13" t="s">
        <v>16</v>
      </c>
      <c r="E33" s="3">
        <v>1</v>
      </c>
      <c r="F33" s="3" t="s">
        <v>46</v>
      </c>
      <c r="G33" s="3">
        <v>3</v>
      </c>
      <c r="H33" s="13"/>
    </row>
    <row r="34" spans="1:8" s="45" customFormat="1" ht="51" x14ac:dyDescent="0.25">
      <c r="A34" s="7">
        <v>8</v>
      </c>
      <c r="B34" s="56" t="s">
        <v>118</v>
      </c>
      <c r="C34" s="56" t="s">
        <v>119</v>
      </c>
      <c r="D34" s="3" t="s">
        <v>21</v>
      </c>
      <c r="E34" s="3">
        <v>1</v>
      </c>
      <c r="F34" s="3" t="s">
        <v>0</v>
      </c>
      <c r="G34" s="3">
        <v>6</v>
      </c>
      <c r="H34" s="13"/>
    </row>
    <row r="35" spans="1:8" s="45" customFormat="1" ht="38.25" x14ac:dyDescent="0.25">
      <c r="A35" s="7">
        <v>9</v>
      </c>
      <c r="B35" s="51" t="s">
        <v>251</v>
      </c>
      <c r="C35" s="57" t="s">
        <v>120</v>
      </c>
      <c r="D35" s="3" t="s">
        <v>21</v>
      </c>
      <c r="E35" s="3">
        <v>1</v>
      </c>
      <c r="F35" s="3" t="s">
        <v>0</v>
      </c>
      <c r="G35" s="3">
        <v>6</v>
      </c>
      <c r="H35" s="13"/>
    </row>
    <row r="36" spans="1:8" s="45" customFormat="1" ht="30" x14ac:dyDescent="0.25">
      <c r="A36" s="7">
        <v>10</v>
      </c>
      <c r="B36" s="58" t="s">
        <v>121</v>
      </c>
      <c r="C36" s="59" t="s">
        <v>122</v>
      </c>
      <c r="D36" s="3" t="s">
        <v>113</v>
      </c>
      <c r="E36" s="3" t="s">
        <v>123</v>
      </c>
      <c r="F36" s="3" t="s">
        <v>0</v>
      </c>
      <c r="G36" s="3">
        <v>1</v>
      </c>
      <c r="H36" s="13"/>
    </row>
    <row r="37" spans="1:8" s="45" customFormat="1" ht="30" x14ac:dyDescent="0.25">
      <c r="A37" s="7">
        <v>11</v>
      </c>
      <c r="B37" s="54" t="s">
        <v>124</v>
      </c>
      <c r="C37" s="49" t="s">
        <v>125</v>
      </c>
      <c r="D37" s="60" t="s">
        <v>126</v>
      </c>
      <c r="E37" s="60">
        <v>1</v>
      </c>
      <c r="F37" s="48" t="s">
        <v>127</v>
      </c>
      <c r="G37" s="60">
        <v>3</v>
      </c>
      <c r="H37" s="13"/>
    </row>
    <row r="38" spans="1:8" s="45" customFormat="1" ht="38.25" x14ac:dyDescent="0.25">
      <c r="A38" s="7">
        <v>12</v>
      </c>
      <c r="B38" s="49" t="s">
        <v>128</v>
      </c>
      <c r="C38" s="56" t="s">
        <v>129</v>
      </c>
      <c r="D38" s="53" t="s">
        <v>126</v>
      </c>
      <c r="E38" s="61">
        <v>1</v>
      </c>
      <c r="F38" s="48" t="s">
        <v>127</v>
      </c>
      <c r="G38" s="61">
        <v>3</v>
      </c>
      <c r="H38" s="13"/>
    </row>
    <row r="39" spans="1:8" s="45" customFormat="1" ht="25.5" x14ac:dyDescent="0.25">
      <c r="A39" s="7">
        <v>13</v>
      </c>
      <c r="B39" s="58" t="s">
        <v>130</v>
      </c>
      <c r="C39" s="50" t="s">
        <v>131</v>
      </c>
      <c r="D39" s="53" t="s">
        <v>126</v>
      </c>
      <c r="E39" s="61">
        <v>1</v>
      </c>
      <c r="F39" s="48" t="s">
        <v>127</v>
      </c>
      <c r="G39" s="61">
        <v>3</v>
      </c>
      <c r="H39" s="13"/>
    </row>
    <row r="40" spans="1:8" s="45" customFormat="1" x14ac:dyDescent="0.25">
      <c r="A40" s="7">
        <v>14</v>
      </c>
      <c r="B40" s="58" t="s">
        <v>132</v>
      </c>
      <c r="C40" s="62" t="s">
        <v>133</v>
      </c>
      <c r="D40" s="53" t="s">
        <v>126</v>
      </c>
      <c r="E40" s="61">
        <v>1</v>
      </c>
      <c r="F40" s="48" t="s">
        <v>127</v>
      </c>
      <c r="G40" s="61">
        <v>3</v>
      </c>
      <c r="H40" s="13"/>
    </row>
    <row r="41" spans="1:8" s="45" customFormat="1" x14ac:dyDescent="0.25">
      <c r="A41" s="7">
        <v>15</v>
      </c>
      <c r="B41" s="54" t="s">
        <v>134</v>
      </c>
      <c r="C41" s="56" t="s">
        <v>135</v>
      </c>
      <c r="D41" s="53" t="s">
        <v>113</v>
      </c>
      <c r="E41" s="61">
        <v>1</v>
      </c>
      <c r="F41" s="48" t="s">
        <v>127</v>
      </c>
      <c r="G41" s="61">
        <v>3</v>
      </c>
      <c r="H41" s="13"/>
    </row>
    <row r="42" spans="1:8" s="45" customFormat="1" ht="38.25" x14ac:dyDescent="0.25">
      <c r="A42" s="7">
        <v>16</v>
      </c>
      <c r="B42" s="54" t="s">
        <v>136</v>
      </c>
      <c r="C42" s="50" t="s">
        <v>137</v>
      </c>
      <c r="D42" s="53" t="s">
        <v>126</v>
      </c>
      <c r="E42" s="63">
        <v>1</v>
      </c>
      <c r="F42" s="48" t="s">
        <v>127</v>
      </c>
      <c r="G42" s="63">
        <v>3</v>
      </c>
      <c r="H42" s="13"/>
    </row>
    <row r="43" spans="1:8" s="45" customFormat="1" ht="38.25" x14ac:dyDescent="0.25">
      <c r="A43" s="7">
        <v>17</v>
      </c>
      <c r="B43" s="58" t="s">
        <v>138</v>
      </c>
      <c r="C43" s="64" t="s">
        <v>139</v>
      </c>
      <c r="D43" s="53" t="s">
        <v>126</v>
      </c>
      <c r="E43" s="61">
        <v>1</v>
      </c>
      <c r="F43" s="48" t="s">
        <v>127</v>
      </c>
      <c r="G43" s="61">
        <v>3</v>
      </c>
      <c r="H43" s="13"/>
    </row>
    <row r="44" spans="1:8" s="45" customFormat="1" ht="25.5" x14ac:dyDescent="0.25">
      <c r="A44" s="7">
        <v>18</v>
      </c>
      <c r="B44" s="54" t="s">
        <v>140</v>
      </c>
      <c r="C44" s="50" t="s">
        <v>141</v>
      </c>
      <c r="D44" s="53" t="s">
        <v>126</v>
      </c>
      <c r="E44" s="61">
        <v>1</v>
      </c>
      <c r="F44" s="48" t="s">
        <v>127</v>
      </c>
      <c r="G44" s="61">
        <v>3</v>
      </c>
      <c r="H44" s="13"/>
    </row>
    <row r="45" spans="1:8" s="45" customFormat="1" ht="76.5" x14ac:dyDescent="0.25">
      <c r="A45" s="7">
        <v>19</v>
      </c>
      <c r="B45" s="51" t="s">
        <v>142</v>
      </c>
      <c r="C45" s="56" t="s">
        <v>143</v>
      </c>
      <c r="D45" s="53" t="s">
        <v>113</v>
      </c>
      <c r="E45" s="61">
        <v>1</v>
      </c>
      <c r="F45" s="48" t="s">
        <v>127</v>
      </c>
      <c r="G45" s="61">
        <v>3</v>
      </c>
      <c r="H45" s="13"/>
    </row>
    <row r="46" spans="1:8" s="45" customFormat="1" x14ac:dyDescent="0.25">
      <c r="A46" s="7">
        <v>20</v>
      </c>
      <c r="B46" s="51" t="s">
        <v>144</v>
      </c>
      <c r="C46" s="56" t="s">
        <v>145</v>
      </c>
      <c r="D46" s="53" t="s">
        <v>113</v>
      </c>
      <c r="E46" s="61">
        <v>4</v>
      </c>
      <c r="F46" s="48" t="s">
        <v>127</v>
      </c>
      <c r="G46" s="61">
        <v>12</v>
      </c>
      <c r="H46" s="13"/>
    </row>
    <row r="47" spans="1:8" s="45" customFormat="1" x14ac:dyDescent="0.25">
      <c r="A47" s="7">
        <v>21</v>
      </c>
      <c r="B47" s="65" t="s">
        <v>146</v>
      </c>
      <c r="C47" s="66" t="s">
        <v>147</v>
      </c>
      <c r="D47" s="53" t="s">
        <v>113</v>
      </c>
      <c r="E47" s="61">
        <v>8</v>
      </c>
      <c r="F47" s="48" t="s">
        <v>127</v>
      </c>
      <c r="G47" s="61">
        <v>24</v>
      </c>
      <c r="H47" s="13"/>
    </row>
    <row r="48" spans="1:8" s="45" customFormat="1" x14ac:dyDescent="0.25">
      <c r="A48" s="7">
        <v>22</v>
      </c>
      <c r="B48" s="65" t="s">
        <v>148</v>
      </c>
      <c r="C48" s="66" t="s">
        <v>149</v>
      </c>
      <c r="D48" s="53" t="s">
        <v>113</v>
      </c>
      <c r="E48" s="61">
        <v>2</v>
      </c>
      <c r="F48" s="48" t="s">
        <v>127</v>
      </c>
      <c r="G48" s="61">
        <v>6</v>
      </c>
      <c r="H48" s="13"/>
    </row>
    <row r="49" spans="1:8" s="45" customFormat="1" x14ac:dyDescent="0.25">
      <c r="A49" s="7">
        <v>23</v>
      </c>
      <c r="B49" s="65" t="s">
        <v>150</v>
      </c>
      <c r="C49" s="66" t="s">
        <v>151</v>
      </c>
      <c r="D49" s="53" t="s">
        <v>113</v>
      </c>
      <c r="E49" s="61">
        <v>2</v>
      </c>
      <c r="F49" s="48" t="s">
        <v>127</v>
      </c>
      <c r="G49" s="61">
        <v>6</v>
      </c>
      <c r="H49" s="13"/>
    </row>
    <row r="50" spans="1:8" s="45" customFormat="1" x14ac:dyDescent="0.25">
      <c r="A50" s="7">
        <v>24</v>
      </c>
      <c r="B50" s="54" t="s">
        <v>152</v>
      </c>
      <c r="C50" s="66" t="s">
        <v>153</v>
      </c>
      <c r="D50" s="53" t="s">
        <v>113</v>
      </c>
      <c r="E50" s="61">
        <v>3</v>
      </c>
      <c r="F50" s="67" t="s">
        <v>154</v>
      </c>
      <c r="G50" s="61">
        <v>10</v>
      </c>
      <c r="H50" s="13"/>
    </row>
    <row r="51" spans="1:8" s="45" customFormat="1" ht="25.5" x14ac:dyDescent="0.25">
      <c r="A51" s="7">
        <v>25</v>
      </c>
      <c r="B51" s="54" t="s">
        <v>155</v>
      </c>
      <c r="C51" s="62" t="s">
        <v>156</v>
      </c>
      <c r="D51" s="53" t="s">
        <v>113</v>
      </c>
      <c r="E51" s="61">
        <v>2</v>
      </c>
      <c r="F51" s="67" t="s">
        <v>154</v>
      </c>
      <c r="G51" s="61">
        <v>7</v>
      </c>
      <c r="H51" s="13"/>
    </row>
    <row r="52" spans="1:8" s="45" customFormat="1" x14ac:dyDescent="0.25">
      <c r="A52" s="7">
        <v>26</v>
      </c>
      <c r="B52" s="49" t="s">
        <v>157</v>
      </c>
      <c r="C52" s="68" t="s">
        <v>158</v>
      </c>
      <c r="D52" s="53" t="s">
        <v>113</v>
      </c>
      <c r="E52" s="63">
        <v>1</v>
      </c>
      <c r="F52" s="48" t="s">
        <v>127</v>
      </c>
      <c r="G52" s="63">
        <v>3</v>
      </c>
      <c r="H52" s="13"/>
    </row>
    <row r="53" spans="1:8" s="45" customFormat="1" ht="25.5" x14ac:dyDescent="0.25">
      <c r="A53" s="7">
        <v>27</v>
      </c>
      <c r="B53" s="54" t="s">
        <v>159</v>
      </c>
      <c r="C53" s="69" t="s">
        <v>160</v>
      </c>
      <c r="D53" s="53" t="s">
        <v>113</v>
      </c>
      <c r="E53" s="63">
        <v>1</v>
      </c>
      <c r="F53" s="48" t="s">
        <v>127</v>
      </c>
      <c r="G53" s="63">
        <v>3</v>
      </c>
      <c r="H53" s="13"/>
    </row>
    <row r="54" spans="1:8" s="45" customFormat="1" x14ac:dyDescent="0.25">
      <c r="A54" s="7">
        <v>28</v>
      </c>
      <c r="B54" s="54" t="s">
        <v>161</v>
      </c>
      <c r="C54" s="62" t="s">
        <v>162</v>
      </c>
      <c r="D54" s="53" t="s">
        <v>113</v>
      </c>
      <c r="E54" s="61">
        <v>1</v>
      </c>
      <c r="F54" s="48" t="s">
        <v>127</v>
      </c>
      <c r="G54" s="61">
        <v>3</v>
      </c>
      <c r="H54" s="13"/>
    </row>
    <row r="55" spans="1:8" s="45" customFormat="1" ht="30" x14ac:dyDescent="0.25">
      <c r="A55" s="7">
        <v>29</v>
      </c>
      <c r="B55" s="49" t="s">
        <v>163</v>
      </c>
      <c r="C55" s="62" t="s">
        <v>164</v>
      </c>
      <c r="D55" s="53" t="s">
        <v>113</v>
      </c>
      <c r="E55" s="61">
        <v>2</v>
      </c>
      <c r="F55" s="48" t="s">
        <v>127</v>
      </c>
      <c r="G55" s="61">
        <v>6</v>
      </c>
      <c r="H55" s="13"/>
    </row>
    <row r="56" spans="1:8" s="45" customFormat="1" ht="63.75" x14ac:dyDescent="0.25">
      <c r="A56" s="7">
        <v>30</v>
      </c>
      <c r="B56" s="70" t="s">
        <v>165</v>
      </c>
      <c r="C56" s="71" t="s">
        <v>166</v>
      </c>
      <c r="D56" s="72" t="s">
        <v>113</v>
      </c>
      <c r="E56" s="72">
        <v>1</v>
      </c>
      <c r="F56" s="13" t="s">
        <v>127</v>
      </c>
      <c r="G56" s="72">
        <v>3</v>
      </c>
      <c r="H56" s="13"/>
    </row>
    <row r="57" spans="1:8" s="45" customFormat="1" ht="30" x14ac:dyDescent="0.25">
      <c r="A57" s="7">
        <v>31</v>
      </c>
      <c r="B57" s="51" t="s">
        <v>249</v>
      </c>
      <c r="C57" s="51" t="s">
        <v>250</v>
      </c>
      <c r="D57" s="3" t="s">
        <v>113</v>
      </c>
      <c r="E57" s="3">
        <v>1</v>
      </c>
      <c r="F57" s="13" t="s">
        <v>127</v>
      </c>
      <c r="G57" s="3">
        <v>3</v>
      </c>
      <c r="H57" s="13"/>
    </row>
    <row r="58" spans="1:8" ht="30" x14ac:dyDescent="0.25">
      <c r="A58" s="7">
        <v>32</v>
      </c>
      <c r="B58" s="73" t="s">
        <v>167</v>
      </c>
      <c r="C58" s="74" t="s">
        <v>168</v>
      </c>
      <c r="D58" s="75" t="s">
        <v>113</v>
      </c>
      <c r="E58" s="75">
        <v>1</v>
      </c>
      <c r="F58" s="12" t="s">
        <v>169</v>
      </c>
      <c r="G58" s="75">
        <v>1</v>
      </c>
      <c r="H58" s="2"/>
    </row>
    <row r="59" spans="1:8" ht="45" x14ac:dyDescent="0.25">
      <c r="A59" s="7">
        <v>33</v>
      </c>
      <c r="B59" s="49" t="s">
        <v>142</v>
      </c>
      <c r="C59" s="76" t="s">
        <v>170</v>
      </c>
      <c r="D59" s="53" t="s">
        <v>113</v>
      </c>
      <c r="E59" s="53">
        <v>1</v>
      </c>
      <c r="F59" s="48" t="s">
        <v>0</v>
      </c>
      <c r="G59" s="53">
        <v>1</v>
      </c>
      <c r="H59" s="2"/>
    </row>
    <row r="60" spans="1:8" ht="23.25" customHeight="1" thickBot="1" x14ac:dyDescent="0.3">
      <c r="A60" s="135" t="s">
        <v>69</v>
      </c>
      <c r="B60" s="129"/>
      <c r="C60" s="129"/>
      <c r="D60" s="129"/>
      <c r="E60" s="129"/>
      <c r="F60" s="129"/>
      <c r="G60" s="129"/>
      <c r="H60" s="129"/>
    </row>
    <row r="61" spans="1:8" ht="15.75" customHeight="1" x14ac:dyDescent="0.25">
      <c r="A61" s="132" t="s">
        <v>19</v>
      </c>
      <c r="B61" s="133"/>
      <c r="C61" s="133"/>
      <c r="D61" s="133"/>
      <c r="E61" s="133"/>
      <c r="F61" s="133"/>
      <c r="G61" s="133"/>
      <c r="H61" s="134"/>
    </row>
    <row r="62" spans="1:8" ht="15" customHeight="1" x14ac:dyDescent="0.25">
      <c r="A62" s="115" t="s">
        <v>39</v>
      </c>
      <c r="B62" s="116"/>
      <c r="C62" s="116"/>
      <c r="D62" s="116"/>
      <c r="E62" s="116"/>
      <c r="F62" s="116"/>
      <c r="G62" s="116"/>
      <c r="H62" s="117"/>
    </row>
    <row r="63" spans="1:8" ht="15" customHeight="1" x14ac:dyDescent="0.25">
      <c r="A63" s="115" t="s">
        <v>97</v>
      </c>
      <c r="B63" s="116"/>
      <c r="C63" s="116"/>
      <c r="D63" s="116"/>
      <c r="E63" s="116"/>
      <c r="F63" s="116"/>
      <c r="G63" s="116"/>
      <c r="H63" s="117"/>
    </row>
    <row r="64" spans="1:8" ht="15" customHeight="1" x14ac:dyDescent="0.25">
      <c r="A64" s="115" t="s">
        <v>18</v>
      </c>
      <c r="B64" s="116"/>
      <c r="C64" s="116"/>
      <c r="D64" s="116"/>
      <c r="E64" s="116"/>
      <c r="F64" s="116"/>
      <c r="G64" s="116"/>
      <c r="H64" s="117"/>
    </row>
    <row r="65" spans="1:8" ht="15" customHeight="1" x14ac:dyDescent="0.25">
      <c r="A65" s="115" t="s">
        <v>92</v>
      </c>
      <c r="B65" s="116"/>
      <c r="C65" s="116"/>
      <c r="D65" s="116"/>
      <c r="E65" s="116"/>
      <c r="F65" s="116"/>
      <c r="G65" s="116"/>
      <c r="H65" s="117"/>
    </row>
    <row r="66" spans="1:8" ht="15" customHeight="1" x14ac:dyDescent="0.25">
      <c r="A66" s="115" t="s">
        <v>93</v>
      </c>
      <c r="B66" s="116"/>
      <c r="C66" s="116"/>
      <c r="D66" s="116"/>
      <c r="E66" s="116"/>
      <c r="F66" s="116"/>
      <c r="G66" s="116"/>
      <c r="H66" s="117"/>
    </row>
    <row r="67" spans="1:8" ht="15" customHeight="1" x14ac:dyDescent="0.25">
      <c r="A67" s="115" t="s">
        <v>94</v>
      </c>
      <c r="B67" s="116"/>
      <c r="C67" s="116"/>
      <c r="D67" s="116"/>
      <c r="E67" s="116"/>
      <c r="F67" s="116"/>
      <c r="G67" s="116"/>
      <c r="H67" s="117"/>
    </row>
    <row r="68" spans="1:8" ht="15" customHeight="1" x14ac:dyDescent="0.25">
      <c r="A68" s="121" t="s">
        <v>40</v>
      </c>
      <c r="B68" s="122"/>
      <c r="C68" s="122"/>
      <c r="D68" s="122"/>
      <c r="E68" s="122"/>
      <c r="F68" s="122"/>
      <c r="G68" s="122"/>
      <c r="H68" s="123"/>
    </row>
    <row r="69" spans="1:8" ht="15.75" customHeight="1" thickBot="1" x14ac:dyDescent="0.3">
      <c r="A69" s="124" t="s">
        <v>41</v>
      </c>
      <c r="B69" s="125"/>
      <c r="C69" s="125"/>
      <c r="D69" s="125"/>
      <c r="E69" s="125"/>
      <c r="F69" s="125"/>
      <c r="G69" s="125"/>
      <c r="H69" s="126"/>
    </row>
    <row r="70" spans="1:8" ht="60" x14ac:dyDescent="0.25">
      <c r="A70" s="10" t="s">
        <v>11</v>
      </c>
      <c r="B70" s="10" t="s">
        <v>10</v>
      </c>
      <c r="C70" s="12" t="s">
        <v>9</v>
      </c>
      <c r="D70" s="10" t="s">
        <v>8</v>
      </c>
      <c r="E70" s="23" t="s">
        <v>7</v>
      </c>
      <c r="F70" s="23" t="s">
        <v>6</v>
      </c>
      <c r="G70" s="23" t="s">
        <v>5</v>
      </c>
      <c r="H70" s="10" t="s">
        <v>25</v>
      </c>
    </row>
    <row r="71" spans="1:8" ht="25.5" x14ac:dyDescent="0.25">
      <c r="A71" s="13">
        <v>1</v>
      </c>
      <c r="B71" s="16" t="s">
        <v>14</v>
      </c>
      <c r="C71" s="16" t="s">
        <v>42</v>
      </c>
      <c r="D71" s="20" t="s">
        <v>13</v>
      </c>
      <c r="E71" s="24">
        <v>1</v>
      </c>
      <c r="F71" s="24" t="s">
        <v>46</v>
      </c>
      <c r="G71" s="24">
        <v>1</v>
      </c>
      <c r="H71" s="21"/>
    </row>
    <row r="72" spans="1:8" ht="38.25" x14ac:dyDescent="0.25">
      <c r="A72" s="13">
        <v>2</v>
      </c>
      <c r="B72" s="16" t="s">
        <v>43</v>
      </c>
      <c r="C72" s="16" t="s">
        <v>44</v>
      </c>
      <c r="D72" s="20" t="s">
        <v>13</v>
      </c>
      <c r="E72" s="24">
        <v>1</v>
      </c>
      <c r="F72" s="24" t="s">
        <v>20</v>
      </c>
      <c r="G72" s="24">
        <v>5</v>
      </c>
      <c r="H72" s="21"/>
    </row>
    <row r="73" spans="1:8" ht="25.5" x14ac:dyDescent="0.25">
      <c r="A73" s="13">
        <v>3</v>
      </c>
      <c r="B73" s="16" t="s">
        <v>27</v>
      </c>
      <c r="C73" s="16" t="s">
        <v>45</v>
      </c>
      <c r="D73" s="25" t="s">
        <v>22</v>
      </c>
      <c r="E73" s="24">
        <v>1</v>
      </c>
      <c r="F73" s="24" t="s">
        <v>46</v>
      </c>
      <c r="G73" s="24">
        <v>1</v>
      </c>
      <c r="H73" s="22"/>
    </row>
    <row r="74" spans="1:8" ht="25.5" x14ac:dyDescent="0.25">
      <c r="A74" s="13">
        <v>4</v>
      </c>
      <c r="B74" s="16" t="s">
        <v>28</v>
      </c>
      <c r="C74" s="29" t="s">
        <v>37</v>
      </c>
      <c r="D74" s="25" t="s">
        <v>22</v>
      </c>
      <c r="E74" s="24">
        <v>1</v>
      </c>
      <c r="F74" s="24" t="s">
        <v>46</v>
      </c>
      <c r="G74" s="24">
        <v>1</v>
      </c>
      <c r="H74" s="21"/>
    </row>
    <row r="75" spans="1:8" ht="23.25" customHeight="1" thickBot="1" x14ac:dyDescent="0.3">
      <c r="A75" s="135" t="s">
        <v>70</v>
      </c>
      <c r="B75" s="129"/>
      <c r="C75" s="129"/>
      <c r="D75" s="129"/>
      <c r="E75" s="129"/>
      <c r="F75" s="129"/>
      <c r="G75" s="129"/>
      <c r="H75" s="129"/>
    </row>
    <row r="76" spans="1:8" ht="15.75" customHeight="1" x14ac:dyDescent="0.25">
      <c r="A76" s="132" t="s">
        <v>19</v>
      </c>
      <c r="B76" s="133"/>
      <c r="C76" s="133"/>
      <c r="D76" s="133"/>
      <c r="E76" s="133"/>
      <c r="F76" s="133"/>
      <c r="G76" s="133"/>
      <c r="H76" s="134"/>
    </row>
    <row r="77" spans="1:8" ht="15" customHeight="1" x14ac:dyDescent="0.25">
      <c r="A77" s="115" t="s">
        <v>47</v>
      </c>
      <c r="B77" s="116"/>
      <c r="C77" s="116"/>
      <c r="D77" s="116"/>
      <c r="E77" s="116"/>
      <c r="F77" s="116"/>
      <c r="G77" s="116"/>
      <c r="H77" s="117"/>
    </row>
    <row r="78" spans="1:8" ht="15" customHeight="1" x14ac:dyDescent="0.25">
      <c r="A78" s="115" t="s">
        <v>97</v>
      </c>
      <c r="B78" s="116"/>
      <c r="C78" s="116"/>
      <c r="D78" s="116"/>
      <c r="E78" s="116"/>
      <c r="F78" s="116"/>
      <c r="G78" s="116"/>
      <c r="H78" s="117"/>
    </row>
    <row r="79" spans="1:8" ht="15" customHeight="1" x14ac:dyDescent="0.25">
      <c r="A79" s="115" t="s">
        <v>18</v>
      </c>
      <c r="B79" s="116"/>
      <c r="C79" s="116"/>
      <c r="D79" s="116"/>
      <c r="E79" s="116"/>
      <c r="F79" s="116"/>
      <c r="G79" s="116"/>
      <c r="H79" s="117"/>
    </row>
    <row r="80" spans="1:8" ht="15" customHeight="1" x14ac:dyDescent="0.25">
      <c r="A80" s="115" t="s">
        <v>92</v>
      </c>
      <c r="B80" s="116"/>
      <c r="C80" s="116"/>
      <c r="D80" s="116"/>
      <c r="E80" s="116"/>
      <c r="F80" s="116"/>
      <c r="G80" s="116"/>
      <c r="H80" s="117"/>
    </row>
    <row r="81" spans="1:8" ht="15" customHeight="1" x14ac:dyDescent="0.25">
      <c r="A81" s="115" t="s">
        <v>93</v>
      </c>
      <c r="B81" s="116"/>
      <c r="C81" s="116"/>
      <c r="D81" s="116"/>
      <c r="E81" s="116"/>
      <c r="F81" s="116"/>
      <c r="G81" s="116"/>
      <c r="H81" s="117"/>
    </row>
    <row r="82" spans="1:8" ht="15" customHeight="1" x14ac:dyDescent="0.25">
      <c r="A82" s="115" t="s">
        <v>94</v>
      </c>
      <c r="B82" s="116"/>
      <c r="C82" s="116"/>
      <c r="D82" s="116"/>
      <c r="E82" s="116"/>
      <c r="F82" s="116"/>
      <c r="G82" s="116"/>
      <c r="H82" s="117"/>
    </row>
    <row r="83" spans="1:8" ht="15" customHeight="1" x14ac:dyDescent="0.25">
      <c r="A83" s="121" t="s">
        <v>40</v>
      </c>
      <c r="B83" s="122"/>
      <c r="C83" s="122"/>
      <c r="D83" s="122"/>
      <c r="E83" s="122"/>
      <c r="F83" s="122"/>
      <c r="G83" s="122"/>
      <c r="H83" s="123"/>
    </row>
    <row r="84" spans="1:8" ht="15.75" customHeight="1" thickBot="1" x14ac:dyDescent="0.3">
      <c r="A84" s="124" t="s">
        <v>41</v>
      </c>
      <c r="B84" s="125"/>
      <c r="C84" s="125"/>
      <c r="D84" s="125"/>
      <c r="E84" s="125"/>
      <c r="F84" s="125"/>
      <c r="G84" s="125"/>
      <c r="H84" s="126"/>
    </row>
    <row r="85" spans="1:8" ht="60" x14ac:dyDescent="0.25">
      <c r="A85" s="11" t="s">
        <v>11</v>
      </c>
      <c r="B85" s="10" t="s">
        <v>10</v>
      </c>
      <c r="C85" s="12" t="s">
        <v>9</v>
      </c>
      <c r="D85" s="23" t="s">
        <v>8</v>
      </c>
      <c r="E85" s="23" t="s">
        <v>7</v>
      </c>
      <c r="F85" s="23" t="s">
        <v>6</v>
      </c>
      <c r="G85" s="23" t="s">
        <v>5</v>
      </c>
      <c r="H85" s="10" t="s">
        <v>25</v>
      </c>
    </row>
    <row r="86" spans="1:8" ht="63.75" x14ac:dyDescent="0.25">
      <c r="A86" s="26">
        <v>1</v>
      </c>
      <c r="B86" s="29" t="s">
        <v>252</v>
      </c>
      <c r="C86" s="36" t="s">
        <v>35</v>
      </c>
      <c r="D86" s="24" t="s">
        <v>13</v>
      </c>
      <c r="E86" s="25">
        <v>1</v>
      </c>
      <c r="F86" s="25" t="s">
        <v>0</v>
      </c>
      <c r="G86" s="25">
        <v>7</v>
      </c>
      <c r="H86" s="21"/>
    </row>
    <row r="87" spans="1:8" x14ac:dyDescent="0.25">
      <c r="A87" s="26">
        <v>2</v>
      </c>
      <c r="B87" s="29" t="s">
        <v>43</v>
      </c>
      <c r="C87" s="36" t="s">
        <v>48</v>
      </c>
      <c r="D87" s="24" t="s">
        <v>13</v>
      </c>
      <c r="E87" s="25">
        <v>1</v>
      </c>
      <c r="F87" s="25" t="s">
        <v>0</v>
      </c>
      <c r="G87" s="25">
        <v>7</v>
      </c>
      <c r="H87" s="21"/>
    </row>
    <row r="88" spans="1:8" x14ac:dyDescent="0.25">
      <c r="A88" s="26">
        <v>3</v>
      </c>
      <c r="B88" s="29" t="s">
        <v>27</v>
      </c>
      <c r="C88" s="36" t="s">
        <v>49</v>
      </c>
      <c r="D88" s="25" t="s">
        <v>22</v>
      </c>
      <c r="E88" s="25">
        <v>1</v>
      </c>
      <c r="F88" s="25" t="s">
        <v>0</v>
      </c>
      <c r="G88" s="25">
        <f t="shared" ref="G88:G96" si="0">E88</f>
        <v>1</v>
      </c>
      <c r="H88" s="21"/>
    </row>
    <row r="89" spans="1:8" ht="25.5" x14ac:dyDescent="0.25">
      <c r="A89" s="26">
        <v>4</v>
      </c>
      <c r="B89" s="30" t="s">
        <v>28</v>
      </c>
      <c r="C89" s="36" t="s">
        <v>37</v>
      </c>
      <c r="D89" s="25" t="s">
        <v>22</v>
      </c>
      <c r="E89" s="25">
        <v>2</v>
      </c>
      <c r="F89" s="25" t="s">
        <v>0</v>
      </c>
      <c r="G89" s="25">
        <f t="shared" si="0"/>
        <v>2</v>
      </c>
      <c r="H89" s="21"/>
    </row>
    <row r="90" spans="1:8" ht="25.5" x14ac:dyDescent="0.25">
      <c r="A90" s="26">
        <v>5</v>
      </c>
      <c r="B90" s="19" t="s">
        <v>50</v>
      </c>
      <c r="C90" s="27" t="s">
        <v>51</v>
      </c>
      <c r="D90" s="25" t="s">
        <v>16</v>
      </c>
      <c r="E90" s="25">
        <v>2</v>
      </c>
      <c r="F90" s="25" t="s">
        <v>0</v>
      </c>
      <c r="G90" s="25">
        <f t="shared" si="0"/>
        <v>2</v>
      </c>
      <c r="H90" s="21"/>
    </row>
    <row r="91" spans="1:8" x14ac:dyDescent="0.25">
      <c r="A91" s="26">
        <v>6</v>
      </c>
      <c r="B91" s="19" t="s">
        <v>52</v>
      </c>
      <c r="C91" s="27" t="s">
        <v>53</v>
      </c>
      <c r="D91" s="25" t="s">
        <v>16</v>
      </c>
      <c r="E91" s="25">
        <v>2</v>
      </c>
      <c r="F91" s="25" t="s">
        <v>0</v>
      </c>
      <c r="G91" s="25">
        <f t="shared" si="0"/>
        <v>2</v>
      </c>
      <c r="H91" s="21"/>
    </row>
    <row r="92" spans="1:8" ht="25.5" x14ac:dyDescent="0.25">
      <c r="A92" s="26">
        <v>7</v>
      </c>
      <c r="B92" s="19" t="s">
        <v>54</v>
      </c>
      <c r="C92" s="36" t="s">
        <v>37</v>
      </c>
      <c r="D92" s="25" t="s">
        <v>16</v>
      </c>
      <c r="E92" s="25">
        <v>2</v>
      </c>
      <c r="F92" s="25" t="s">
        <v>0</v>
      </c>
      <c r="G92" s="25">
        <f t="shared" si="0"/>
        <v>2</v>
      </c>
      <c r="H92" s="21"/>
    </row>
    <row r="93" spans="1:8" ht="25.5" x14ac:dyDescent="0.25">
      <c r="A93" s="26">
        <v>8</v>
      </c>
      <c r="B93" s="16" t="s">
        <v>55</v>
      </c>
      <c r="C93" s="29" t="s">
        <v>37</v>
      </c>
      <c r="D93" s="25" t="s">
        <v>16</v>
      </c>
      <c r="E93" s="25">
        <v>2</v>
      </c>
      <c r="F93" s="25" t="s">
        <v>0</v>
      </c>
      <c r="G93" s="25">
        <f t="shared" si="0"/>
        <v>2</v>
      </c>
      <c r="H93" s="21"/>
    </row>
    <row r="94" spans="1:8" s="45" customFormat="1" ht="67.5" x14ac:dyDescent="0.25">
      <c r="A94" s="26">
        <v>9</v>
      </c>
      <c r="B94" s="111" t="s">
        <v>246</v>
      </c>
      <c r="C94" s="92" t="s">
        <v>247</v>
      </c>
      <c r="D94" s="13" t="s">
        <v>16</v>
      </c>
      <c r="E94" s="53">
        <v>1</v>
      </c>
      <c r="F94" s="53" t="s">
        <v>0</v>
      </c>
      <c r="G94" s="53">
        <v>1</v>
      </c>
      <c r="H94" s="21"/>
    </row>
    <row r="95" spans="1:8" s="45" customFormat="1" ht="45" x14ac:dyDescent="0.25">
      <c r="A95" s="26">
        <v>10</v>
      </c>
      <c r="B95" s="112" t="s">
        <v>38</v>
      </c>
      <c r="C95" s="113" t="s">
        <v>248</v>
      </c>
      <c r="D95" s="13" t="s">
        <v>16</v>
      </c>
      <c r="E95" s="114">
        <v>1</v>
      </c>
      <c r="F95" s="114" t="s">
        <v>0</v>
      </c>
      <c r="G95" s="114">
        <v>1</v>
      </c>
      <c r="H95" s="21"/>
    </row>
    <row r="96" spans="1:8" ht="25.5" x14ac:dyDescent="0.25">
      <c r="A96" s="26">
        <v>11</v>
      </c>
      <c r="B96" s="16" t="s">
        <v>56</v>
      </c>
      <c r="C96" s="29" t="s">
        <v>37</v>
      </c>
      <c r="D96" s="25" t="s">
        <v>22</v>
      </c>
      <c r="E96" s="25">
        <v>2</v>
      </c>
      <c r="F96" s="25" t="s">
        <v>0</v>
      </c>
      <c r="G96" s="25">
        <f t="shared" si="0"/>
        <v>2</v>
      </c>
      <c r="H96" s="21"/>
    </row>
    <row r="97" spans="1:8" s="45" customFormat="1" ht="25.5" x14ac:dyDescent="0.25">
      <c r="A97" s="26">
        <v>12</v>
      </c>
      <c r="B97" s="19" t="s">
        <v>172</v>
      </c>
      <c r="C97" s="77" t="s">
        <v>171</v>
      </c>
      <c r="D97" s="25" t="s">
        <v>16</v>
      </c>
      <c r="E97" s="25">
        <v>2</v>
      </c>
      <c r="F97" s="25" t="s">
        <v>0</v>
      </c>
      <c r="G97" s="25">
        <f t="shared" ref="G97" si="1">E97</f>
        <v>2</v>
      </c>
      <c r="H97" s="78"/>
    </row>
    <row r="98" spans="1:8" ht="15.75" customHeight="1" x14ac:dyDescent="0.25">
      <c r="A98" s="127" t="s">
        <v>12</v>
      </c>
      <c r="B98" s="128"/>
      <c r="C98" s="129"/>
      <c r="D98" s="129"/>
      <c r="E98" s="129"/>
      <c r="F98" s="129"/>
      <c r="G98" s="129"/>
      <c r="H98" s="128"/>
    </row>
    <row r="99" spans="1:8" ht="60" x14ac:dyDescent="0.25">
      <c r="A99" s="11" t="s">
        <v>11</v>
      </c>
      <c r="B99" s="10" t="s">
        <v>10</v>
      </c>
      <c r="C99" s="10" t="s">
        <v>9</v>
      </c>
      <c r="D99" s="10" t="s">
        <v>8</v>
      </c>
      <c r="E99" s="10" t="s">
        <v>7</v>
      </c>
      <c r="F99" s="10" t="s">
        <v>6</v>
      </c>
      <c r="G99" s="10" t="s">
        <v>5</v>
      </c>
      <c r="H99" s="10" t="s">
        <v>25</v>
      </c>
    </row>
    <row r="100" spans="1:8" ht="25.5" x14ac:dyDescent="0.25">
      <c r="A100" s="9">
        <v>1</v>
      </c>
      <c r="B100" s="8" t="s">
        <v>4</v>
      </c>
      <c r="C100" s="29" t="s">
        <v>37</v>
      </c>
      <c r="D100" s="3" t="s">
        <v>2</v>
      </c>
      <c r="E100" s="28">
        <v>1</v>
      </c>
      <c r="F100" s="28" t="s">
        <v>0</v>
      </c>
      <c r="G100" s="18">
        <f>E100</f>
        <v>1</v>
      </c>
      <c r="H100" s="2"/>
    </row>
    <row r="101" spans="1:8" ht="25.5" x14ac:dyDescent="0.25">
      <c r="A101" s="7">
        <v>2</v>
      </c>
      <c r="B101" s="2" t="s">
        <v>3</v>
      </c>
      <c r="C101" s="29" t="s">
        <v>37</v>
      </c>
      <c r="D101" s="3" t="s">
        <v>2</v>
      </c>
      <c r="E101" s="18">
        <v>1</v>
      </c>
      <c r="F101" s="18" t="s">
        <v>0</v>
      </c>
      <c r="G101" s="18">
        <f>E101</f>
        <v>1</v>
      </c>
      <c r="H101" s="2"/>
    </row>
    <row r="102" spans="1:8" ht="21" thickBot="1" x14ac:dyDescent="0.3">
      <c r="A102" s="130" t="s">
        <v>57</v>
      </c>
      <c r="B102" s="131"/>
      <c r="C102" s="131"/>
      <c r="D102" s="131"/>
      <c r="E102" s="131"/>
      <c r="F102" s="131"/>
      <c r="G102" s="131"/>
      <c r="H102" s="131"/>
    </row>
    <row r="103" spans="1:8" x14ac:dyDescent="0.25">
      <c r="A103" s="132" t="s">
        <v>19</v>
      </c>
      <c r="B103" s="133"/>
      <c r="C103" s="133"/>
      <c r="D103" s="133"/>
      <c r="E103" s="133"/>
      <c r="F103" s="133"/>
      <c r="G103" s="133"/>
      <c r="H103" s="134"/>
    </row>
    <row r="104" spans="1:8" x14ac:dyDescent="0.25">
      <c r="A104" s="115" t="s">
        <v>98</v>
      </c>
      <c r="B104" s="116"/>
      <c r="C104" s="116"/>
      <c r="D104" s="116"/>
      <c r="E104" s="116"/>
      <c r="F104" s="116"/>
      <c r="G104" s="116"/>
      <c r="H104" s="117"/>
    </row>
    <row r="105" spans="1:8" x14ac:dyDescent="0.25">
      <c r="A105" s="115" t="s">
        <v>91</v>
      </c>
      <c r="B105" s="116"/>
      <c r="C105" s="116"/>
      <c r="D105" s="116"/>
      <c r="E105" s="116"/>
      <c r="F105" s="116"/>
      <c r="G105" s="116"/>
      <c r="H105" s="117"/>
    </row>
    <row r="106" spans="1:8" x14ac:dyDescent="0.25">
      <c r="A106" s="115" t="s">
        <v>18</v>
      </c>
      <c r="B106" s="116"/>
      <c r="C106" s="116"/>
      <c r="D106" s="116"/>
      <c r="E106" s="116"/>
      <c r="F106" s="116"/>
      <c r="G106" s="116"/>
      <c r="H106" s="117"/>
    </row>
    <row r="107" spans="1:8" x14ac:dyDescent="0.25">
      <c r="A107" s="115" t="s">
        <v>92</v>
      </c>
      <c r="B107" s="116"/>
      <c r="C107" s="116"/>
      <c r="D107" s="116"/>
      <c r="E107" s="116"/>
      <c r="F107" s="116"/>
      <c r="G107" s="116"/>
      <c r="H107" s="117"/>
    </row>
    <row r="108" spans="1:8" ht="15" customHeight="1" x14ac:dyDescent="0.25">
      <c r="A108" s="115" t="s">
        <v>93</v>
      </c>
      <c r="B108" s="116"/>
      <c r="C108" s="116"/>
      <c r="D108" s="116"/>
      <c r="E108" s="116"/>
      <c r="F108" s="116"/>
      <c r="G108" s="116"/>
      <c r="H108" s="117"/>
    </row>
    <row r="109" spans="1:8" x14ac:dyDescent="0.25">
      <c r="A109" s="115" t="s">
        <v>94</v>
      </c>
      <c r="B109" s="116"/>
      <c r="C109" s="116"/>
      <c r="D109" s="116"/>
      <c r="E109" s="116"/>
      <c r="F109" s="116"/>
      <c r="G109" s="116"/>
      <c r="H109" s="117"/>
    </row>
    <row r="110" spans="1:8" x14ac:dyDescent="0.25">
      <c r="A110" s="115" t="s">
        <v>99</v>
      </c>
      <c r="B110" s="116"/>
      <c r="C110" s="116"/>
      <c r="D110" s="116"/>
      <c r="E110" s="116"/>
      <c r="F110" s="116"/>
      <c r="G110" s="116"/>
      <c r="H110" s="117"/>
    </row>
    <row r="111" spans="1:8" ht="15.75" thickBot="1" x14ac:dyDescent="0.3">
      <c r="A111" s="118" t="s">
        <v>100</v>
      </c>
      <c r="B111" s="119"/>
      <c r="C111" s="119"/>
      <c r="D111" s="119"/>
      <c r="E111" s="119"/>
      <c r="F111" s="119"/>
      <c r="G111" s="119"/>
      <c r="H111" s="120"/>
    </row>
    <row r="112" spans="1:8" ht="60" x14ac:dyDescent="0.25">
      <c r="A112" s="15" t="s">
        <v>11</v>
      </c>
      <c r="B112" s="12" t="s">
        <v>10</v>
      </c>
      <c r="C112" s="12" t="s">
        <v>9</v>
      </c>
      <c r="D112" s="13" t="s">
        <v>8</v>
      </c>
      <c r="E112" s="13" t="s">
        <v>7</v>
      </c>
      <c r="F112" s="13" t="s">
        <v>6</v>
      </c>
      <c r="G112" s="13" t="s">
        <v>5</v>
      </c>
      <c r="H112" s="13" t="s">
        <v>25</v>
      </c>
    </row>
    <row r="113" spans="1:8" x14ac:dyDescent="0.25">
      <c r="A113" s="7">
        <v>1</v>
      </c>
      <c r="B113" s="14"/>
      <c r="C113" s="6"/>
      <c r="D113" s="5"/>
      <c r="E113" s="5"/>
      <c r="F113" s="5"/>
      <c r="G113" s="5"/>
      <c r="H113" s="2"/>
    </row>
    <row r="114" spans="1:8" x14ac:dyDescent="0.25">
      <c r="A114" s="7">
        <v>2</v>
      </c>
      <c r="B114" s="14"/>
      <c r="C114" s="6"/>
      <c r="D114" s="5"/>
      <c r="E114" s="5"/>
      <c r="F114" s="5"/>
      <c r="G114" s="5"/>
      <c r="H114" s="2"/>
    </row>
    <row r="115" spans="1:8" ht="15.75" customHeight="1" x14ac:dyDescent="0.25">
      <c r="A115" s="7">
        <v>3</v>
      </c>
      <c r="B115" s="14"/>
      <c r="C115" s="6"/>
      <c r="D115" s="5"/>
      <c r="E115" s="5"/>
      <c r="F115" s="5"/>
      <c r="G115" s="5"/>
      <c r="H115" s="2"/>
    </row>
    <row r="116" spans="1:8" ht="15.75" customHeight="1" x14ac:dyDescent="0.25">
      <c r="A116" s="7">
        <v>4</v>
      </c>
      <c r="B116" s="4"/>
      <c r="C116" s="4"/>
      <c r="D116" s="3"/>
      <c r="E116" s="3"/>
      <c r="F116" s="3"/>
      <c r="G116" s="3"/>
      <c r="H116" s="2"/>
    </row>
    <row r="117" spans="1:8" ht="15.75" customHeight="1" x14ac:dyDescent="0.25">
      <c r="A117" s="7">
        <v>5</v>
      </c>
      <c r="B117" s="4"/>
      <c r="C117" s="4"/>
      <c r="D117" s="3"/>
      <c r="E117" s="3"/>
      <c r="F117" s="3"/>
      <c r="G117" s="3"/>
      <c r="H117" s="2"/>
    </row>
    <row r="118" spans="1:8" ht="15.75" customHeight="1" x14ac:dyDescent="0.25">
      <c r="A118" s="7">
        <v>10</v>
      </c>
      <c r="B118" s="2"/>
      <c r="C118" s="4"/>
      <c r="D118" s="3"/>
      <c r="E118" s="3"/>
      <c r="F118" s="3"/>
      <c r="G118" s="3"/>
      <c r="H118" s="2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65:H65"/>
    <mergeCell ref="A21:H21"/>
    <mergeCell ref="A22:H22"/>
    <mergeCell ref="A23:H23"/>
    <mergeCell ref="A24:H24"/>
    <mergeCell ref="A25:H25"/>
    <mergeCell ref="A60:H60"/>
    <mergeCell ref="A61:H61"/>
    <mergeCell ref="A62:H62"/>
    <mergeCell ref="A63:H63"/>
    <mergeCell ref="A64:H64"/>
    <mergeCell ref="A20:H20"/>
    <mergeCell ref="A14:B14"/>
    <mergeCell ref="C14:H14"/>
    <mergeCell ref="A82:H82"/>
    <mergeCell ref="A66:H66"/>
    <mergeCell ref="A67:H67"/>
    <mergeCell ref="A68:H68"/>
    <mergeCell ref="A69:H69"/>
    <mergeCell ref="A75:H75"/>
    <mergeCell ref="A76:H76"/>
    <mergeCell ref="A77:H77"/>
    <mergeCell ref="A78:H78"/>
    <mergeCell ref="A79:H79"/>
    <mergeCell ref="A80:H80"/>
    <mergeCell ref="A81:H81"/>
    <mergeCell ref="A83:H83"/>
    <mergeCell ref="A84:H84"/>
    <mergeCell ref="A98:H98"/>
    <mergeCell ref="A102:H102"/>
    <mergeCell ref="A103:H103"/>
    <mergeCell ref="A110:H110"/>
    <mergeCell ref="A111:H111"/>
    <mergeCell ref="A104:H104"/>
    <mergeCell ref="A105:H105"/>
    <mergeCell ref="A106:H106"/>
    <mergeCell ref="A107:H107"/>
    <mergeCell ref="A108:H108"/>
    <mergeCell ref="A109:H10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3"/>
  <sheetViews>
    <sheetView zoomScaleNormal="150" workbookViewId="0">
      <selection activeCell="B59" sqref="B59"/>
    </sheetView>
  </sheetViews>
  <sheetFormatPr defaultColWidth="14.42578125" defaultRowHeight="15" x14ac:dyDescent="0.25"/>
  <cols>
    <col min="1" max="1" width="5.140625" style="37" customWidth="1"/>
    <col min="2" max="2" width="52" style="37" customWidth="1"/>
    <col min="3" max="3" width="27.42578125" style="37" customWidth="1"/>
    <col min="4" max="4" width="22" style="37" customWidth="1"/>
    <col min="5" max="5" width="15.42578125" style="37" customWidth="1"/>
    <col min="6" max="6" width="19.7109375" style="37" bestFit="1" customWidth="1"/>
    <col min="7" max="7" width="14.42578125" style="37" customWidth="1"/>
    <col min="8" max="8" width="25" style="37" bestFit="1" customWidth="1"/>
    <col min="9" max="11" width="8.7109375" style="1" customWidth="1"/>
    <col min="12" max="16384" width="14.42578125" style="1"/>
  </cols>
  <sheetData>
    <row r="1" spans="1:8" x14ac:dyDescent="0.25">
      <c r="A1" s="149" t="s">
        <v>24</v>
      </c>
      <c r="B1" s="116"/>
      <c r="C1" s="116"/>
      <c r="D1" s="116"/>
      <c r="E1" s="116"/>
      <c r="F1" s="116"/>
      <c r="G1" s="116"/>
      <c r="H1" s="116"/>
    </row>
    <row r="2" spans="1:8" s="35" customFormat="1" ht="20.25" x14ac:dyDescent="0.3">
      <c r="A2" s="145" t="s">
        <v>102</v>
      </c>
      <c r="B2" s="145"/>
      <c r="C2" s="145"/>
      <c r="D2" s="145"/>
      <c r="E2" s="145"/>
      <c r="F2" s="145"/>
      <c r="G2" s="145"/>
      <c r="H2" s="145"/>
    </row>
    <row r="3" spans="1:8" s="35" customFormat="1" ht="20.25" x14ac:dyDescent="0.25">
      <c r="A3" s="146" t="str">
        <f>'Информация о Чемпионате'!B4</f>
        <v>Региональный этап Чемпионата по профессиональному мастерству "Профессионалы"</v>
      </c>
      <c r="B3" s="146"/>
      <c r="C3" s="146"/>
      <c r="D3" s="146"/>
      <c r="E3" s="146"/>
      <c r="F3" s="146"/>
      <c r="G3" s="146"/>
      <c r="H3" s="146"/>
    </row>
    <row r="4" spans="1:8" s="35" customFormat="1" ht="20.25" x14ac:dyDescent="0.3">
      <c r="A4" s="145" t="s">
        <v>103</v>
      </c>
      <c r="B4" s="145"/>
      <c r="C4" s="145"/>
      <c r="D4" s="145"/>
      <c r="E4" s="145"/>
      <c r="F4" s="145"/>
      <c r="G4" s="145"/>
      <c r="H4" s="145"/>
    </row>
    <row r="5" spans="1:8" ht="20.25" x14ac:dyDescent="0.25">
      <c r="A5" s="144" t="str">
        <f>'Информация о Чемпионате'!B3</f>
        <v xml:space="preserve">Аппаратчик химических технологий </v>
      </c>
      <c r="B5" s="144"/>
      <c r="C5" s="144"/>
      <c r="D5" s="144"/>
      <c r="E5" s="144"/>
      <c r="F5" s="144"/>
      <c r="G5" s="144"/>
      <c r="H5" s="144"/>
    </row>
    <row r="6" spans="1:8" x14ac:dyDescent="0.25">
      <c r="A6" s="136" t="s">
        <v>26</v>
      </c>
      <c r="B6" s="128"/>
      <c r="C6" s="128"/>
      <c r="D6" s="128"/>
      <c r="E6" s="128"/>
      <c r="F6" s="128"/>
      <c r="G6" s="128"/>
      <c r="H6" s="128"/>
    </row>
    <row r="7" spans="1:8" ht="15.75" x14ac:dyDescent="0.25">
      <c r="A7" s="136" t="s">
        <v>90</v>
      </c>
      <c r="B7" s="136"/>
      <c r="C7" s="147">
        <f>'Информация о Чемпионате'!B5</f>
        <v>0</v>
      </c>
      <c r="D7" s="147"/>
      <c r="E7" s="147"/>
      <c r="F7" s="147"/>
      <c r="G7" s="147"/>
      <c r="H7" s="147"/>
    </row>
    <row r="8" spans="1:8" ht="15.75" x14ac:dyDescent="0.25">
      <c r="A8" s="136" t="s">
        <v>101</v>
      </c>
      <c r="B8" s="136"/>
      <c r="C8" s="136"/>
      <c r="D8" s="147">
        <f>'Информация о Чемпионате'!B6</f>
        <v>0</v>
      </c>
      <c r="E8" s="147"/>
      <c r="F8" s="147"/>
      <c r="G8" s="147"/>
      <c r="H8" s="147"/>
    </row>
    <row r="9" spans="1:8" ht="15.75" x14ac:dyDescent="0.25">
      <c r="A9" s="136" t="s">
        <v>85</v>
      </c>
      <c r="B9" s="136"/>
      <c r="C9" s="136">
        <f>'Информация о Чемпионате'!B7</f>
        <v>0</v>
      </c>
      <c r="D9" s="136"/>
      <c r="E9" s="136"/>
      <c r="F9" s="136"/>
      <c r="G9" s="136"/>
      <c r="H9" s="136"/>
    </row>
    <row r="10" spans="1:8" ht="15.75" x14ac:dyDescent="0.25">
      <c r="A10" s="136" t="s">
        <v>89</v>
      </c>
      <c r="B10" s="136"/>
      <c r="C10" s="136">
        <f>'Информация о Чемпионате'!B9</f>
        <v>0</v>
      </c>
      <c r="D10" s="136"/>
      <c r="E10" s="136">
        <f>'Информация о Чемпионате'!B10</f>
        <v>0</v>
      </c>
      <c r="F10" s="136"/>
      <c r="G10" s="136">
        <f>'Информация о Чемпионате'!B11</f>
        <v>0</v>
      </c>
      <c r="H10" s="136"/>
    </row>
    <row r="11" spans="1:8" ht="15.75" x14ac:dyDescent="0.25">
      <c r="A11" s="136" t="s">
        <v>88</v>
      </c>
      <c r="B11" s="136"/>
      <c r="C11" s="136">
        <f>'Информация о Чемпионате'!B12</f>
        <v>0</v>
      </c>
      <c r="D11" s="136"/>
      <c r="E11" s="136">
        <f>'Информация о Чемпионате'!B13</f>
        <v>0</v>
      </c>
      <c r="F11" s="136"/>
      <c r="G11" s="136">
        <f>'Информация о Чемпионате'!B14</f>
        <v>0</v>
      </c>
      <c r="H11" s="136"/>
    </row>
    <row r="12" spans="1:8" ht="15.75" x14ac:dyDescent="0.25">
      <c r="A12" s="136" t="s">
        <v>87</v>
      </c>
      <c r="B12" s="136"/>
      <c r="C12" s="136">
        <f>'Информация о Чемпионате'!B17</f>
        <v>0</v>
      </c>
      <c r="D12" s="136"/>
      <c r="E12" s="136"/>
      <c r="F12" s="136"/>
      <c r="G12" s="136"/>
      <c r="H12" s="136"/>
    </row>
    <row r="13" spans="1:8" ht="15.75" x14ac:dyDescent="0.25">
      <c r="A13" s="136" t="s">
        <v>71</v>
      </c>
      <c r="B13" s="136"/>
      <c r="C13" s="136">
        <f>'Информация о Чемпионате'!B15</f>
        <v>0</v>
      </c>
      <c r="D13" s="136"/>
      <c r="E13" s="136"/>
      <c r="F13" s="136"/>
      <c r="G13" s="136"/>
      <c r="H13" s="136"/>
    </row>
    <row r="14" spans="1:8" ht="15.75" x14ac:dyDescent="0.25">
      <c r="A14" s="136" t="s">
        <v>72</v>
      </c>
      <c r="B14" s="136"/>
      <c r="C14" s="136">
        <f>'Информация о Чемпионате'!B16</f>
        <v>0</v>
      </c>
      <c r="D14" s="136"/>
      <c r="E14" s="136"/>
      <c r="F14" s="136"/>
      <c r="G14" s="136"/>
      <c r="H14" s="136"/>
    </row>
    <row r="15" spans="1:8" ht="15.75" x14ac:dyDescent="0.25">
      <c r="A15" s="136" t="s">
        <v>86</v>
      </c>
      <c r="B15" s="136"/>
      <c r="C15" s="136">
        <f>'Информация о Чемпионате'!B8</f>
        <v>0</v>
      </c>
      <c r="D15" s="136"/>
      <c r="E15" s="136"/>
      <c r="F15" s="136"/>
      <c r="G15" s="136"/>
      <c r="H15" s="136"/>
    </row>
    <row r="16" spans="1:8" ht="21" thickBot="1" x14ac:dyDescent="0.3">
      <c r="A16" s="135" t="s">
        <v>29</v>
      </c>
      <c r="B16" s="129"/>
      <c r="C16" s="129"/>
      <c r="D16" s="129"/>
      <c r="E16" s="129"/>
      <c r="F16" s="129"/>
      <c r="G16" s="129"/>
      <c r="H16" s="129"/>
    </row>
    <row r="17" spans="1:8" x14ac:dyDescent="0.25">
      <c r="A17" s="132" t="s">
        <v>19</v>
      </c>
      <c r="B17" s="133"/>
      <c r="C17" s="133"/>
      <c r="D17" s="133"/>
      <c r="E17" s="133"/>
      <c r="F17" s="133"/>
      <c r="G17" s="133"/>
      <c r="H17" s="134"/>
    </row>
    <row r="18" spans="1:8" x14ac:dyDescent="0.25">
      <c r="A18" s="115" t="s">
        <v>58</v>
      </c>
      <c r="B18" s="116"/>
      <c r="C18" s="116"/>
      <c r="D18" s="116"/>
      <c r="E18" s="116"/>
      <c r="F18" s="116"/>
      <c r="G18" s="116"/>
      <c r="H18" s="117"/>
    </row>
    <row r="19" spans="1:8" x14ac:dyDescent="0.25">
      <c r="A19" s="115" t="s">
        <v>97</v>
      </c>
      <c r="B19" s="116"/>
      <c r="C19" s="116"/>
      <c r="D19" s="116"/>
      <c r="E19" s="116"/>
      <c r="F19" s="116"/>
      <c r="G19" s="116"/>
      <c r="H19" s="117"/>
    </row>
    <row r="20" spans="1:8" x14ac:dyDescent="0.25">
      <c r="A20" s="115" t="s">
        <v>18</v>
      </c>
      <c r="B20" s="116"/>
      <c r="C20" s="116"/>
      <c r="D20" s="116"/>
      <c r="E20" s="116"/>
      <c r="F20" s="116"/>
      <c r="G20" s="116"/>
      <c r="H20" s="117"/>
    </row>
    <row r="21" spans="1:8" x14ac:dyDescent="0.25">
      <c r="A21" s="115" t="s">
        <v>92</v>
      </c>
      <c r="B21" s="116"/>
      <c r="C21" s="116"/>
      <c r="D21" s="116"/>
      <c r="E21" s="116"/>
      <c r="F21" s="116"/>
      <c r="G21" s="116"/>
      <c r="H21" s="117"/>
    </row>
    <row r="22" spans="1:8" x14ac:dyDescent="0.25">
      <c r="A22" s="115" t="s">
        <v>93</v>
      </c>
      <c r="B22" s="116"/>
      <c r="C22" s="116"/>
      <c r="D22" s="116"/>
      <c r="E22" s="116"/>
      <c r="F22" s="116"/>
      <c r="G22" s="116"/>
      <c r="H22" s="117"/>
    </row>
    <row r="23" spans="1:8" x14ac:dyDescent="0.25">
      <c r="A23" s="115" t="s">
        <v>94</v>
      </c>
      <c r="B23" s="116"/>
      <c r="C23" s="116"/>
      <c r="D23" s="116"/>
      <c r="E23" s="116"/>
      <c r="F23" s="116"/>
      <c r="G23" s="116"/>
      <c r="H23" s="117"/>
    </row>
    <row r="24" spans="1:8" x14ac:dyDescent="0.25">
      <c r="A24" s="121" t="s">
        <v>40</v>
      </c>
      <c r="B24" s="122"/>
      <c r="C24" s="122"/>
      <c r="D24" s="122"/>
      <c r="E24" s="122"/>
      <c r="F24" s="122"/>
      <c r="G24" s="122"/>
      <c r="H24" s="123"/>
    </row>
    <row r="25" spans="1:8" ht="15.75" thickBot="1" x14ac:dyDescent="0.3">
      <c r="A25" s="124" t="s">
        <v>41</v>
      </c>
      <c r="B25" s="125"/>
      <c r="C25" s="125"/>
      <c r="D25" s="148"/>
      <c r="E25" s="148"/>
      <c r="F25" s="148"/>
      <c r="G25" s="148"/>
      <c r="H25" s="126"/>
    </row>
    <row r="26" spans="1:8" ht="60" x14ac:dyDescent="0.25">
      <c r="A26" s="10" t="s">
        <v>11</v>
      </c>
      <c r="B26" s="23" t="s">
        <v>10</v>
      </c>
      <c r="C26" s="83" t="s">
        <v>9</v>
      </c>
      <c r="D26" s="48" t="s">
        <v>8</v>
      </c>
      <c r="E26" s="48" t="s">
        <v>7</v>
      </c>
      <c r="F26" s="48" t="s">
        <v>6</v>
      </c>
      <c r="G26" s="48" t="s">
        <v>5</v>
      </c>
      <c r="H26" s="85" t="s">
        <v>25</v>
      </c>
    </row>
    <row r="27" spans="1:8" ht="22.5" x14ac:dyDescent="0.25">
      <c r="A27" s="79">
        <v>1</v>
      </c>
      <c r="B27" s="51" t="s">
        <v>110</v>
      </c>
      <c r="C27" s="84" t="s">
        <v>111</v>
      </c>
      <c r="D27" s="48" t="s">
        <v>16</v>
      </c>
      <c r="E27" s="48">
        <v>1</v>
      </c>
      <c r="F27" s="48" t="s">
        <v>127</v>
      </c>
      <c r="G27" s="48">
        <v>6</v>
      </c>
      <c r="H27" s="21"/>
    </row>
    <row r="28" spans="1:8" ht="22.5" x14ac:dyDescent="0.25">
      <c r="A28" s="79">
        <v>2</v>
      </c>
      <c r="B28" s="51" t="s">
        <v>52</v>
      </c>
      <c r="C28" s="52" t="s">
        <v>112</v>
      </c>
      <c r="D28" s="12" t="s">
        <v>113</v>
      </c>
      <c r="E28" s="13">
        <v>1</v>
      </c>
      <c r="F28" s="13" t="s">
        <v>127</v>
      </c>
      <c r="G28" s="13">
        <v>6</v>
      </c>
      <c r="H28" s="21"/>
    </row>
    <row r="29" spans="1:8" x14ac:dyDescent="0.25">
      <c r="A29" s="79">
        <v>3</v>
      </c>
      <c r="B29" s="51" t="s">
        <v>114</v>
      </c>
      <c r="C29" s="51" t="s">
        <v>115</v>
      </c>
      <c r="D29" s="48" t="s">
        <v>113</v>
      </c>
      <c r="E29" s="13">
        <v>1</v>
      </c>
      <c r="F29" s="13" t="s">
        <v>127</v>
      </c>
      <c r="G29" s="10">
        <v>6</v>
      </c>
      <c r="H29" s="21"/>
    </row>
    <row r="30" spans="1:8" x14ac:dyDescent="0.25">
      <c r="A30" s="79">
        <v>4</v>
      </c>
      <c r="B30" s="51" t="s">
        <v>116</v>
      </c>
      <c r="C30" s="49" t="s">
        <v>115</v>
      </c>
      <c r="D30" s="53" t="s">
        <v>113</v>
      </c>
      <c r="E30" s="13">
        <v>1</v>
      </c>
      <c r="F30" s="13" t="s">
        <v>127</v>
      </c>
      <c r="G30" s="10">
        <v>9</v>
      </c>
      <c r="H30" s="22"/>
    </row>
    <row r="31" spans="1:8" s="45" customFormat="1" ht="48" x14ac:dyDescent="0.25">
      <c r="A31" s="79">
        <v>5</v>
      </c>
      <c r="B31" s="86" t="s">
        <v>179</v>
      </c>
      <c r="C31" s="81" t="s">
        <v>117</v>
      </c>
      <c r="D31" s="48" t="s">
        <v>16</v>
      </c>
      <c r="E31" s="48">
        <v>1</v>
      </c>
      <c r="F31" s="48" t="s">
        <v>127</v>
      </c>
      <c r="G31" s="48">
        <v>3</v>
      </c>
      <c r="H31" s="22"/>
    </row>
    <row r="32" spans="1:8" x14ac:dyDescent="0.25">
      <c r="A32" s="79">
        <v>6</v>
      </c>
      <c r="B32" s="51" t="s">
        <v>173</v>
      </c>
      <c r="C32" s="51" t="s">
        <v>174</v>
      </c>
      <c r="D32" s="53" t="s">
        <v>113</v>
      </c>
      <c r="E32" s="48"/>
      <c r="F32" s="48" t="s">
        <v>169</v>
      </c>
      <c r="G32" s="80">
        <v>6</v>
      </c>
      <c r="H32" s="21"/>
    </row>
    <row r="33" spans="1:8" ht="51" x14ac:dyDescent="0.25">
      <c r="A33" s="79">
        <v>7</v>
      </c>
      <c r="B33" s="56" t="s">
        <v>118</v>
      </c>
      <c r="C33" s="56" t="s">
        <v>119</v>
      </c>
      <c r="D33" s="53" t="s">
        <v>21</v>
      </c>
      <c r="E33" s="48">
        <v>1</v>
      </c>
      <c r="F33" s="48" t="s">
        <v>127</v>
      </c>
      <c r="G33" s="80">
        <v>6</v>
      </c>
      <c r="H33" s="21"/>
    </row>
    <row r="34" spans="1:8" ht="45" x14ac:dyDescent="0.25">
      <c r="A34" s="79">
        <v>8</v>
      </c>
      <c r="B34" s="51" t="s">
        <v>178</v>
      </c>
      <c r="C34" s="49" t="s">
        <v>120</v>
      </c>
      <c r="D34" s="82" t="s">
        <v>21</v>
      </c>
      <c r="E34" s="13">
        <v>1</v>
      </c>
      <c r="F34" s="13" t="s">
        <v>127</v>
      </c>
      <c r="G34" s="10">
        <v>6</v>
      </c>
      <c r="H34" s="21"/>
    </row>
    <row r="35" spans="1:8" ht="51" x14ac:dyDescent="0.25">
      <c r="A35" s="79">
        <v>9</v>
      </c>
      <c r="B35" s="54" t="s">
        <v>175</v>
      </c>
      <c r="C35" s="66" t="s">
        <v>176</v>
      </c>
      <c r="D35" s="53" t="s">
        <v>113</v>
      </c>
      <c r="E35" s="61" t="s">
        <v>123</v>
      </c>
      <c r="F35" s="67" t="s">
        <v>177</v>
      </c>
      <c r="G35" s="61">
        <v>10</v>
      </c>
      <c r="H35" s="21"/>
    </row>
    <row r="36" spans="1:8" ht="25.5" x14ac:dyDescent="0.25">
      <c r="A36" s="79">
        <v>10</v>
      </c>
      <c r="B36" s="58" t="s">
        <v>121</v>
      </c>
      <c r="C36" s="66" t="s">
        <v>122</v>
      </c>
      <c r="D36" s="53" t="s">
        <v>113</v>
      </c>
      <c r="E36" s="61">
        <v>1</v>
      </c>
      <c r="F36" s="61" t="s">
        <v>169</v>
      </c>
      <c r="G36" s="61">
        <v>1</v>
      </c>
      <c r="H36" s="21"/>
    </row>
    <row r="37" spans="1:8" ht="38.25" x14ac:dyDescent="0.25">
      <c r="A37" s="79">
        <v>11</v>
      </c>
      <c r="B37" s="49" t="s">
        <v>128</v>
      </c>
      <c r="C37" s="56" t="s">
        <v>129</v>
      </c>
      <c r="D37" s="53" t="s">
        <v>126</v>
      </c>
      <c r="E37" s="61">
        <v>1</v>
      </c>
      <c r="F37" s="48" t="s">
        <v>127</v>
      </c>
      <c r="G37" s="61">
        <v>5</v>
      </c>
      <c r="H37" s="21"/>
    </row>
    <row r="38" spans="1:8" ht="30" x14ac:dyDescent="0.25">
      <c r="A38" s="79">
        <v>12</v>
      </c>
      <c r="B38" s="54" t="s">
        <v>124</v>
      </c>
      <c r="C38" s="49" t="s">
        <v>125</v>
      </c>
      <c r="D38" s="60" t="s">
        <v>126</v>
      </c>
      <c r="E38" s="60">
        <v>1</v>
      </c>
      <c r="F38" s="48" t="s">
        <v>127</v>
      </c>
      <c r="G38" s="60">
        <v>5</v>
      </c>
      <c r="H38" s="21"/>
    </row>
    <row r="39" spans="1:8" ht="25.5" x14ac:dyDescent="0.25">
      <c r="A39" s="79">
        <v>13</v>
      </c>
      <c r="B39" s="58" t="s">
        <v>130</v>
      </c>
      <c r="C39" s="50" t="s">
        <v>131</v>
      </c>
      <c r="D39" s="53" t="s">
        <v>126</v>
      </c>
      <c r="E39" s="61">
        <v>1</v>
      </c>
      <c r="F39" s="48" t="s">
        <v>127</v>
      </c>
      <c r="G39" s="61">
        <v>5</v>
      </c>
      <c r="H39" s="21"/>
    </row>
    <row r="40" spans="1:8" x14ac:dyDescent="0.25">
      <c r="A40" s="79">
        <v>14</v>
      </c>
      <c r="B40" s="58" t="s">
        <v>132</v>
      </c>
      <c r="C40" s="62" t="s">
        <v>133</v>
      </c>
      <c r="D40" s="53" t="s">
        <v>126</v>
      </c>
      <c r="E40" s="61">
        <v>1</v>
      </c>
      <c r="F40" s="48" t="s">
        <v>127</v>
      </c>
      <c r="G40" s="61">
        <v>5</v>
      </c>
      <c r="H40" s="21"/>
    </row>
    <row r="41" spans="1:8" x14ac:dyDescent="0.25">
      <c r="A41" s="79">
        <v>15</v>
      </c>
      <c r="B41" s="54" t="s">
        <v>134</v>
      </c>
      <c r="C41" s="56" t="s">
        <v>135</v>
      </c>
      <c r="D41" s="53" t="s">
        <v>113</v>
      </c>
      <c r="E41" s="61">
        <v>1</v>
      </c>
      <c r="F41" s="48" t="s">
        <v>127</v>
      </c>
      <c r="G41" s="61">
        <v>5</v>
      </c>
      <c r="H41" s="21"/>
    </row>
    <row r="42" spans="1:8" ht="38.25" x14ac:dyDescent="0.25">
      <c r="A42" s="79">
        <v>16</v>
      </c>
      <c r="B42" s="54" t="s">
        <v>136</v>
      </c>
      <c r="C42" s="50" t="s">
        <v>137</v>
      </c>
      <c r="D42" s="53" t="s">
        <v>126</v>
      </c>
      <c r="E42" s="63">
        <v>1</v>
      </c>
      <c r="F42" s="48" t="s">
        <v>127</v>
      </c>
      <c r="G42" s="63">
        <v>5</v>
      </c>
      <c r="H42" s="21"/>
    </row>
    <row r="43" spans="1:8" ht="51" x14ac:dyDescent="0.25">
      <c r="A43" s="79">
        <v>17</v>
      </c>
      <c r="B43" s="58" t="s">
        <v>138</v>
      </c>
      <c r="C43" s="64" t="s">
        <v>139</v>
      </c>
      <c r="D43" s="53" t="s">
        <v>126</v>
      </c>
      <c r="E43" s="61">
        <v>1</v>
      </c>
      <c r="F43" s="48" t="s">
        <v>127</v>
      </c>
      <c r="G43" s="61">
        <v>5</v>
      </c>
      <c r="H43" s="21"/>
    </row>
    <row r="44" spans="1:8" s="45" customFormat="1" ht="25.5" x14ac:dyDescent="0.25">
      <c r="A44" s="79">
        <v>18</v>
      </c>
      <c r="B44" s="54" t="s">
        <v>140</v>
      </c>
      <c r="C44" s="50" t="s">
        <v>141</v>
      </c>
      <c r="D44" s="53" t="s">
        <v>126</v>
      </c>
      <c r="E44" s="61">
        <v>1</v>
      </c>
      <c r="F44" s="48" t="s">
        <v>127</v>
      </c>
      <c r="G44" s="61">
        <v>5</v>
      </c>
      <c r="H44" s="21"/>
    </row>
    <row r="45" spans="1:8" s="45" customFormat="1" ht="76.5" x14ac:dyDescent="0.25">
      <c r="A45" s="79">
        <v>19</v>
      </c>
      <c r="B45" s="51" t="s">
        <v>142</v>
      </c>
      <c r="C45" s="56" t="s">
        <v>143</v>
      </c>
      <c r="D45" s="53" t="s">
        <v>113</v>
      </c>
      <c r="E45" s="61">
        <v>1</v>
      </c>
      <c r="F45" s="48" t="s">
        <v>127</v>
      </c>
      <c r="G45" s="61">
        <v>5</v>
      </c>
      <c r="H45" s="21"/>
    </row>
    <row r="46" spans="1:8" s="45" customFormat="1" ht="25.5" x14ac:dyDescent="0.25">
      <c r="A46" s="79">
        <v>20</v>
      </c>
      <c r="B46" s="51" t="s">
        <v>144</v>
      </c>
      <c r="C46" s="56" t="s">
        <v>145</v>
      </c>
      <c r="D46" s="53" t="s">
        <v>113</v>
      </c>
      <c r="E46" s="61">
        <v>4</v>
      </c>
      <c r="F46" s="48" t="s">
        <v>127</v>
      </c>
      <c r="G46" s="61">
        <v>20</v>
      </c>
      <c r="H46" s="21"/>
    </row>
    <row r="47" spans="1:8" s="45" customFormat="1" x14ac:dyDescent="0.25">
      <c r="A47" s="79">
        <v>21</v>
      </c>
      <c r="B47" s="65" t="s">
        <v>146</v>
      </c>
      <c r="C47" s="66" t="s">
        <v>147</v>
      </c>
      <c r="D47" s="53" t="s">
        <v>113</v>
      </c>
      <c r="E47" s="61">
        <v>8</v>
      </c>
      <c r="F47" s="48" t="s">
        <v>127</v>
      </c>
      <c r="G47" s="61">
        <v>40</v>
      </c>
      <c r="H47" s="21"/>
    </row>
    <row r="48" spans="1:8" s="45" customFormat="1" x14ac:dyDescent="0.25">
      <c r="A48" s="79">
        <v>22</v>
      </c>
      <c r="B48" s="65" t="s">
        <v>148</v>
      </c>
      <c r="C48" s="66" t="s">
        <v>149</v>
      </c>
      <c r="D48" s="53" t="s">
        <v>113</v>
      </c>
      <c r="E48" s="61">
        <v>2</v>
      </c>
      <c r="F48" s="48" t="s">
        <v>127</v>
      </c>
      <c r="G48" s="61">
        <v>10</v>
      </c>
      <c r="H48" s="21"/>
    </row>
    <row r="49" spans="1:8" s="45" customFormat="1" x14ac:dyDescent="0.25">
      <c r="A49" s="79">
        <v>23</v>
      </c>
      <c r="B49" s="65" t="s">
        <v>150</v>
      </c>
      <c r="C49" s="66" t="s">
        <v>151</v>
      </c>
      <c r="D49" s="53" t="s">
        <v>113</v>
      </c>
      <c r="E49" s="61">
        <v>2</v>
      </c>
      <c r="F49" s="48" t="s">
        <v>127</v>
      </c>
      <c r="G49" s="61">
        <v>10</v>
      </c>
      <c r="H49" s="21"/>
    </row>
    <row r="50" spans="1:8" s="45" customFormat="1" x14ac:dyDescent="0.25">
      <c r="A50" s="79">
        <v>24</v>
      </c>
      <c r="B50" s="54" t="s">
        <v>152</v>
      </c>
      <c r="C50" s="66" t="s">
        <v>153</v>
      </c>
      <c r="D50" s="53" t="s">
        <v>113</v>
      </c>
      <c r="E50" s="61">
        <v>3</v>
      </c>
      <c r="F50" s="67" t="s">
        <v>154</v>
      </c>
      <c r="G50" s="61">
        <v>15</v>
      </c>
      <c r="H50" s="21"/>
    </row>
    <row r="51" spans="1:8" s="45" customFormat="1" ht="25.5" x14ac:dyDescent="0.25">
      <c r="A51" s="79">
        <v>25</v>
      </c>
      <c r="B51" s="54" t="s">
        <v>155</v>
      </c>
      <c r="C51" s="62" t="s">
        <v>156</v>
      </c>
      <c r="D51" s="53" t="s">
        <v>113</v>
      </c>
      <c r="E51" s="61">
        <v>2</v>
      </c>
      <c r="F51" s="67" t="s">
        <v>154</v>
      </c>
      <c r="G51" s="61">
        <v>10</v>
      </c>
      <c r="H51" s="21"/>
    </row>
    <row r="52" spans="1:8" s="45" customFormat="1" x14ac:dyDescent="0.25">
      <c r="A52" s="79">
        <v>26</v>
      </c>
      <c r="B52" s="49" t="s">
        <v>157</v>
      </c>
      <c r="C52" s="68" t="s">
        <v>158</v>
      </c>
      <c r="D52" s="53" t="s">
        <v>113</v>
      </c>
      <c r="E52" s="63">
        <v>1</v>
      </c>
      <c r="F52" s="48" t="s">
        <v>127</v>
      </c>
      <c r="G52" s="63">
        <v>5</v>
      </c>
      <c r="H52" s="21"/>
    </row>
    <row r="53" spans="1:8" s="45" customFormat="1" ht="25.5" x14ac:dyDescent="0.25">
      <c r="A53" s="79">
        <v>27</v>
      </c>
      <c r="B53" s="54" t="s">
        <v>159</v>
      </c>
      <c r="C53" s="69" t="s">
        <v>160</v>
      </c>
      <c r="D53" s="53" t="s">
        <v>113</v>
      </c>
      <c r="E53" s="63">
        <v>1</v>
      </c>
      <c r="F53" s="48" t="s">
        <v>127</v>
      </c>
      <c r="G53" s="63">
        <v>5</v>
      </c>
      <c r="H53" s="21"/>
    </row>
    <row r="54" spans="1:8" s="45" customFormat="1" ht="25.5" x14ac:dyDescent="0.25">
      <c r="A54" s="79">
        <v>28</v>
      </c>
      <c r="B54" s="54" t="s">
        <v>161</v>
      </c>
      <c r="C54" s="62" t="s">
        <v>162</v>
      </c>
      <c r="D54" s="53" t="s">
        <v>113</v>
      </c>
      <c r="E54" s="61">
        <v>1</v>
      </c>
      <c r="F54" s="48" t="s">
        <v>127</v>
      </c>
      <c r="G54" s="61">
        <v>5</v>
      </c>
      <c r="H54" s="21"/>
    </row>
    <row r="55" spans="1:8" s="45" customFormat="1" ht="30" x14ac:dyDescent="0.25">
      <c r="A55" s="79">
        <v>29</v>
      </c>
      <c r="B55" s="49" t="s">
        <v>163</v>
      </c>
      <c r="C55" s="62" t="s">
        <v>164</v>
      </c>
      <c r="D55" s="53" t="s">
        <v>113</v>
      </c>
      <c r="E55" s="61">
        <v>2</v>
      </c>
      <c r="F55" s="48" t="s">
        <v>127</v>
      </c>
      <c r="G55" s="61">
        <v>10</v>
      </c>
      <c r="H55" s="21"/>
    </row>
    <row r="56" spans="1:8" s="45" customFormat="1" ht="90" x14ac:dyDescent="0.25">
      <c r="A56" s="79">
        <v>30</v>
      </c>
      <c r="B56" s="51" t="s">
        <v>165</v>
      </c>
      <c r="C56" s="49" t="s">
        <v>166</v>
      </c>
      <c r="D56" s="3" t="s">
        <v>113</v>
      </c>
      <c r="E56" s="3">
        <v>1</v>
      </c>
      <c r="F56" s="13" t="s">
        <v>127</v>
      </c>
      <c r="G56" s="3">
        <v>3</v>
      </c>
      <c r="H56" s="21"/>
    </row>
    <row r="57" spans="1:8" s="45" customFormat="1" ht="45" x14ac:dyDescent="0.25">
      <c r="A57" s="79">
        <v>31</v>
      </c>
      <c r="B57" s="51" t="s">
        <v>249</v>
      </c>
      <c r="C57" s="51" t="s">
        <v>250</v>
      </c>
      <c r="D57" s="3" t="s">
        <v>113</v>
      </c>
      <c r="E57" s="3">
        <v>1</v>
      </c>
      <c r="F57" s="13" t="s">
        <v>127</v>
      </c>
      <c r="G57" s="3">
        <v>3</v>
      </c>
      <c r="H57" s="21"/>
    </row>
    <row r="58" spans="1:8" ht="30" x14ac:dyDescent="0.25">
      <c r="A58" s="79">
        <v>32</v>
      </c>
      <c r="B58" s="76" t="s">
        <v>167</v>
      </c>
      <c r="C58" s="49" t="s">
        <v>168</v>
      </c>
      <c r="D58" s="3" t="s">
        <v>113</v>
      </c>
      <c r="E58" s="3">
        <v>1</v>
      </c>
      <c r="F58" s="13" t="s">
        <v>169</v>
      </c>
      <c r="G58" s="3">
        <v>3</v>
      </c>
      <c r="H58" s="21"/>
    </row>
    <row r="59" spans="1:8" ht="45" x14ac:dyDescent="0.25">
      <c r="A59" s="79">
        <v>33</v>
      </c>
      <c r="B59" s="49" t="s">
        <v>142</v>
      </c>
      <c r="C59" s="76" t="s">
        <v>170</v>
      </c>
      <c r="D59" s="3" t="s">
        <v>113</v>
      </c>
      <c r="E59" s="3">
        <v>1</v>
      </c>
      <c r="F59" s="13" t="s">
        <v>0</v>
      </c>
      <c r="G59" s="3">
        <v>3</v>
      </c>
      <c r="H59" s="21"/>
    </row>
    <row r="60" spans="1:8" ht="20.25" x14ac:dyDescent="0.25">
      <c r="A60" s="135" t="s">
        <v>12</v>
      </c>
      <c r="B60" s="128"/>
      <c r="C60" s="128"/>
      <c r="D60" s="128"/>
      <c r="E60" s="128"/>
      <c r="F60" s="128"/>
      <c r="G60" s="128"/>
      <c r="H60" s="129"/>
    </row>
    <row r="61" spans="1:8" ht="60" x14ac:dyDescent="0.25">
      <c r="A61" s="91" t="s">
        <v>11</v>
      </c>
      <c r="B61" s="23" t="s">
        <v>10</v>
      </c>
      <c r="C61" s="23" t="s">
        <v>9</v>
      </c>
      <c r="D61" s="23" t="s">
        <v>8</v>
      </c>
      <c r="E61" s="23" t="s">
        <v>7</v>
      </c>
      <c r="F61" s="23" t="s">
        <v>6</v>
      </c>
      <c r="G61" s="23" t="s">
        <v>5</v>
      </c>
      <c r="H61" s="23" t="s">
        <v>25</v>
      </c>
    </row>
    <row r="62" spans="1:8" ht="38.25" x14ac:dyDescent="0.25">
      <c r="A62" s="89">
        <v>1</v>
      </c>
      <c r="B62" s="78" t="s">
        <v>4</v>
      </c>
      <c r="C62" s="29" t="s">
        <v>37</v>
      </c>
      <c r="D62" s="53" t="s">
        <v>2</v>
      </c>
      <c r="E62" s="25">
        <v>1</v>
      </c>
      <c r="F62" s="25" t="s">
        <v>0</v>
      </c>
      <c r="G62" s="25">
        <f>E62</f>
        <v>1</v>
      </c>
      <c r="H62" s="78"/>
    </row>
    <row r="63" spans="1:8" ht="38.25" x14ac:dyDescent="0.25">
      <c r="A63" s="89">
        <v>2</v>
      </c>
      <c r="B63" s="78" t="s">
        <v>3</v>
      </c>
      <c r="C63" s="29" t="s">
        <v>37</v>
      </c>
      <c r="D63" s="53" t="s">
        <v>2</v>
      </c>
      <c r="E63" s="25">
        <v>1</v>
      </c>
      <c r="F63" s="25" t="s">
        <v>0</v>
      </c>
      <c r="G63" s="25">
        <f>E63</f>
        <v>1</v>
      </c>
      <c r="H63" s="78"/>
    </row>
    <row r="64" spans="1:8" ht="30" x14ac:dyDescent="0.25">
      <c r="A64" s="89">
        <v>3</v>
      </c>
      <c r="B64" s="87" t="s">
        <v>180</v>
      </c>
      <c r="C64" s="54" t="s">
        <v>181</v>
      </c>
      <c r="D64" s="53" t="s">
        <v>182</v>
      </c>
      <c r="E64" s="53">
        <v>1</v>
      </c>
      <c r="F64" s="48" t="s">
        <v>127</v>
      </c>
      <c r="G64" s="53">
        <v>5</v>
      </c>
      <c r="H64" s="78"/>
    </row>
    <row r="65" spans="1:8" ht="22.5" x14ac:dyDescent="0.25">
      <c r="A65" s="89">
        <v>4</v>
      </c>
      <c r="B65" s="76" t="s">
        <v>183</v>
      </c>
      <c r="C65" s="88" t="s">
        <v>184</v>
      </c>
      <c r="D65" s="53"/>
      <c r="E65" s="53">
        <v>1</v>
      </c>
      <c r="F65" s="53" t="s">
        <v>0</v>
      </c>
      <c r="G65" s="90" t="s">
        <v>185</v>
      </c>
      <c r="H65" s="78"/>
    </row>
    <row r="66" spans="1:8" ht="22.5" x14ac:dyDescent="0.25">
      <c r="A66" s="89">
        <v>5</v>
      </c>
      <c r="B66" s="76" t="s">
        <v>186</v>
      </c>
      <c r="C66" s="49" t="s">
        <v>187</v>
      </c>
      <c r="D66" s="53"/>
      <c r="E66" s="53">
        <v>1</v>
      </c>
      <c r="F66" s="53" t="s">
        <v>0</v>
      </c>
      <c r="G66" s="90" t="s">
        <v>185</v>
      </c>
      <c r="H66" s="78"/>
    </row>
    <row r="67" spans="1:8" ht="22.5" x14ac:dyDescent="0.25">
      <c r="A67" s="89">
        <v>6</v>
      </c>
      <c r="B67" s="76" t="s">
        <v>188</v>
      </c>
      <c r="C67" s="88" t="s">
        <v>189</v>
      </c>
      <c r="D67" s="53"/>
      <c r="E67" s="53">
        <v>1</v>
      </c>
      <c r="F67" s="53" t="s">
        <v>0</v>
      </c>
      <c r="G67" s="90" t="s">
        <v>185</v>
      </c>
      <c r="H67" s="78"/>
    </row>
    <row r="68" spans="1:8" ht="22.5" x14ac:dyDescent="0.25">
      <c r="A68" s="89">
        <v>7</v>
      </c>
      <c r="B68" s="76" t="s">
        <v>190</v>
      </c>
      <c r="C68" s="49" t="s">
        <v>191</v>
      </c>
      <c r="D68" s="53"/>
      <c r="E68" s="53">
        <v>1</v>
      </c>
      <c r="F68" s="53" t="s">
        <v>0</v>
      </c>
      <c r="G68" s="90" t="s">
        <v>185</v>
      </c>
      <c r="H68" s="78"/>
    </row>
    <row r="69" spans="1:8" ht="30" x14ac:dyDescent="0.25">
      <c r="A69" s="89">
        <v>8</v>
      </c>
      <c r="B69" s="76" t="s">
        <v>244</v>
      </c>
      <c r="C69" s="88" t="s">
        <v>192</v>
      </c>
      <c r="D69" s="53"/>
      <c r="E69" s="53">
        <v>1</v>
      </c>
      <c r="F69" s="53" t="s">
        <v>0</v>
      </c>
      <c r="G69" s="90" t="s">
        <v>185</v>
      </c>
      <c r="H69" s="78"/>
    </row>
    <row r="70" spans="1:8" s="45" customFormat="1" ht="22.5" x14ac:dyDescent="0.25">
      <c r="A70" s="89">
        <v>9</v>
      </c>
      <c r="B70" s="76" t="s">
        <v>244</v>
      </c>
      <c r="C70" s="88" t="s">
        <v>245</v>
      </c>
      <c r="D70" s="53"/>
      <c r="E70" s="53">
        <v>1</v>
      </c>
      <c r="F70" s="53" t="s">
        <v>0</v>
      </c>
      <c r="G70" s="90" t="s">
        <v>185</v>
      </c>
      <c r="H70" s="78"/>
    </row>
    <row r="71" spans="1:8" ht="30" x14ac:dyDescent="0.25">
      <c r="A71" s="89">
        <v>10</v>
      </c>
      <c r="B71" s="87" t="s">
        <v>193</v>
      </c>
      <c r="C71" s="49" t="s">
        <v>194</v>
      </c>
      <c r="D71" s="53"/>
      <c r="E71" s="53">
        <v>1</v>
      </c>
      <c r="F71" s="53" t="s">
        <v>0</v>
      </c>
      <c r="G71" s="90" t="s">
        <v>185</v>
      </c>
      <c r="H71" s="78"/>
    </row>
    <row r="72" spans="1:8" ht="30" x14ac:dyDescent="0.25">
      <c r="A72" s="89">
        <v>11</v>
      </c>
      <c r="B72" s="87" t="s">
        <v>195</v>
      </c>
      <c r="C72" s="88" t="s">
        <v>196</v>
      </c>
      <c r="D72" s="53"/>
      <c r="E72" s="53">
        <v>1</v>
      </c>
      <c r="F72" s="53" t="s">
        <v>0</v>
      </c>
      <c r="G72" s="90" t="s">
        <v>185</v>
      </c>
      <c r="H72" s="78"/>
    </row>
    <row r="73" spans="1:8" ht="22.5" x14ac:dyDescent="0.25">
      <c r="A73" s="89">
        <v>12</v>
      </c>
      <c r="B73" s="76" t="s">
        <v>197</v>
      </c>
      <c r="C73" s="88" t="s">
        <v>198</v>
      </c>
      <c r="D73" s="53"/>
      <c r="E73" s="53">
        <v>1</v>
      </c>
      <c r="F73" s="53" t="s">
        <v>0</v>
      </c>
      <c r="G73" s="90" t="s">
        <v>185</v>
      </c>
      <c r="H73" s="78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60:H60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topLeftCell="A43" zoomScaleNormal="160" workbookViewId="0">
      <selection activeCell="G46" sqref="G46"/>
    </sheetView>
  </sheetViews>
  <sheetFormatPr defaultColWidth="14.42578125" defaultRowHeight="15" x14ac:dyDescent="0.25"/>
  <cols>
    <col min="1" max="1" width="5.140625" style="37" customWidth="1"/>
    <col min="2" max="2" width="52" style="37" customWidth="1"/>
    <col min="3" max="3" width="27.42578125" style="37" customWidth="1"/>
    <col min="4" max="4" width="22" style="37" customWidth="1"/>
    <col min="5" max="5" width="15.42578125" style="37" customWidth="1"/>
    <col min="6" max="6" width="23.42578125" style="37" bestFit="1" customWidth="1"/>
    <col min="7" max="7" width="14.42578125" style="37" customWidth="1"/>
    <col min="8" max="8" width="25" style="37" bestFit="1" customWidth="1"/>
    <col min="9" max="11" width="8.7109375" style="1" customWidth="1"/>
    <col min="12" max="16384" width="14.42578125" style="1"/>
  </cols>
  <sheetData>
    <row r="1" spans="1:8" x14ac:dyDescent="0.25">
      <c r="A1" s="149" t="s">
        <v>24</v>
      </c>
      <c r="B1" s="116"/>
      <c r="C1" s="116"/>
      <c r="D1" s="116"/>
      <c r="E1" s="116"/>
      <c r="F1" s="116"/>
      <c r="G1" s="116"/>
      <c r="H1" s="116"/>
    </row>
    <row r="2" spans="1:8" s="35" customFormat="1" ht="20.25" x14ac:dyDescent="0.3">
      <c r="A2" s="145" t="s">
        <v>102</v>
      </c>
      <c r="B2" s="145"/>
      <c r="C2" s="145"/>
      <c r="D2" s="145"/>
      <c r="E2" s="145"/>
      <c r="F2" s="145"/>
      <c r="G2" s="145"/>
      <c r="H2" s="145"/>
    </row>
    <row r="3" spans="1:8" s="35" customFormat="1" ht="20.25" x14ac:dyDescent="0.25">
      <c r="A3" s="146" t="str">
        <f>'Информация о Чемпионате'!B4</f>
        <v>Региональный этап Чемпионата по профессиональному мастерству "Профессионалы"</v>
      </c>
      <c r="B3" s="146"/>
      <c r="C3" s="146"/>
      <c r="D3" s="146"/>
      <c r="E3" s="146"/>
      <c r="F3" s="146"/>
      <c r="G3" s="146"/>
      <c r="H3" s="146"/>
    </row>
    <row r="4" spans="1:8" s="35" customFormat="1" ht="20.25" x14ac:dyDescent="0.3">
      <c r="A4" s="145" t="s">
        <v>103</v>
      </c>
      <c r="B4" s="145"/>
      <c r="C4" s="145"/>
      <c r="D4" s="145"/>
      <c r="E4" s="145"/>
      <c r="F4" s="145"/>
      <c r="G4" s="145"/>
      <c r="H4" s="145"/>
    </row>
    <row r="5" spans="1:8" ht="20.25" x14ac:dyDescent="0.25">
      <c r="A5" s="144" t="str">
        <f>'Информация о Чемпионате'!B3</f>
        <v xml:space="preserve">Аппаратчик химических технологий </v>
      </c>
      <c r="B5" s="144"/>
      <c r="C5" s="144"/>
      <c r="D5" s="144"/>
      <c r="E5" s="144"/>
      <c r="F5" s="144"/>
      <c r="G5" s="144"/>
      <c r="H5" s="144"/>
    </row>
    <row r="6" spans="1:8" x14ac:dyDescent="0.25">
      <c r="A6" s="136" t="s">
        <v>26</v>
      </c>
      <c r="B6" s="128"/>
      <c r="C6" s="128"/>
      <c r="D6" s="128"/>
      <c r="E6" s="128"/>
      <c r="F6" s="128"/>
      <c r="G6" s="128"/>
      <c r="H6" s="128"/>
    </row>
    <row r="7" spans="1:8" ht="15.75" x14ac:dyDescent="0.25">
      <c r="A7" s="136" t="s">
        <v>90</v>
      </c>
      <c r="B7" s="136"/>
      <c r="C7" s="147">
        <f>'Информация о Чемпионате'!B5</f>
        <v>0</v>
      </c>
      <c r="D7" s="147"/>
      <c r="E7" s="147"/>
      <c r="F7" s="147"/>
      <c r="G7" s="147"/>
      <c r="H7" s="147"/>
    </row>
    <row r="8" spans="1:8" ht="15.75" x14ac:dyDescent="0.25">
      <c r="A8" s="136" t="s">
        <v>101</v>
      </c>
      <c r="B8" s="136"/>
      <c r="C8" s="136"/>
      <c r="D8" s="147">
        <f>'Информация о Чемпионате'!B6</f>
        <v>0</v>
      </c>
      <c r="E8" s="147"/>
      <c r="F8" s="147"/>
      <c r="G8" s="147"/>
      <c r="H8" s="147"/>
    </row>
    <row r="9" spans="1:8" ht="15.75" x14ac:dyDescent="0.25">
      <c r="A9" s="136" t="s">
        <v>85</v>
      </c>
      <c r="B9" s="136"/>
      <c r="C9" s="136">
        <f>'Информация о Чемпионате'!B7</f>
        <v>0</v>
      </c>
      <c r="D9" s="136"/>
      <c r="E9" s="136"/>
      <c r="F9" s="136"/>
      <c r="G9" s="136"/>
      <c r="H9" s="136"/>
    </row>
    <row r="10" spans="1:8" ht="15.75" x14ac:dyDescent="0.25">
      <c r="A10" s="136" t="s">
        <v>89</v>
      </c>
      <c r="B10" s="136"/>
      <c r="C10" s="136">
        <f>'Информация о Чемпионате'!B9</f>
        <v>0</v>
      </c>
      <c r="D10" s="136"/>
      <c r="E10" s="136">
        <f>'Информация о Чемпионате'!B10</f>
        <v>0</v>
      </c>
      <c r="F10" s="136"/>
      <c r="G10" s="136">
        <f>'Информация о Чемпионате'!B11</f>
        <v>0</v>
      </c>
      <c r="H10" s="136"/>
    </row>
    <row r="11" spans="1:8" ht="15.75" x14ac:dyDescent="0.25">
      <c r="A11" s="136" t="s">
        <v>88</v>
      </c>
      <c r="B11" s="136"/>
      <c r="C11" s="136">
        <f>'Информация о Чемпионате'!B12</f>
        <v>0</v>
      </c>
      <c r="D11" s="136"/>
      <c r="E11" s="136">
        <f>'Информация о Чемпионате'!B13</f>
        <v>0</v>
      </c>
      <c r="F11" s="136"/>
      <c r="G11" s="136">
        <f>'Информация о Чемпионате'!B14</f>
        <v>0</v>
      </c>
      <c r="H11" s="136"/>
    </row>
    <row r="12" spans="1:8" ht="15.75" x14ac:dyDescent="0.25">
      <c r="A12" s="136" t="s">
        <v>87</v>
      </c>
      <c r="B12" s="136"/>
      <c r="C12" s="136">
        <f>'Информация о Чемпионате'!B17</f>
        <v>0</v>
      </c>
      <c r="D12" s="136"/>
      <c r="E12" s="136"/>
      <c r="F12" s="136"/>
      <c r="G12" s="136"/>
      <c r="H12" s="136"/>
    </row>
    <row r="13" spans="1:8" ht="15.75" x14ac:dyDescent="0.25">
      <c r="A13" s="136" t="s">
        <v>71</v>
      </c>
      <c r="B13" s="136"/>
      <c r="C13" s="136">
        <f>'Информация о Чемпионате'!B15</f>
        <v>0</v>
      </c>
      <c r="D13" s="136"/>
      <c r="E13" s="136"/>
      <c r="F13" s="136"/>
      <c r="G13" s="136"/>
      <c r="H13" s="136"/>
    </row>
    <row r="14" spans="1:8" ht="15.75" x14ac:dyDescent="0.25">
      <c r="A14" s="136" t="s">
        <v>72</v>
      </c>
      <c r="B14" s="136"/>
      <c r="C14" s="136">
        <f>'Информация о Чемпионате'!B16</f>
        <v>0</v>
      </c>
      <c r="D14" s="136"/>
      <c r="E14" s="136"/>
      <c r="F14" s="136"/>
      <c r="G14" s="136"/>
      <c r="H14" s="136"/>
    </row>
    <row r="15" spans="1:8" ht="15.75" x14ac:dyDescent="0.25">
      <c r="A15" s="136" t="s">
        <v>86</v>
      </c>
      <c r="B15" s="136"/>
      <c r="C15" s="136">
        <f>'Информация о Чемпионате'!B8</f>
        <v>0</v>
      </c>
      <c r="D15" s="136"/>
      <c r="E15" s="136"/>
      <c r="F15" s="136"/>
      <c r="G15" s="136"/>
      <c r="H15" s="136"/>
    </row>
    <row r="16" spans="1:8" ht="20.25" x14ac:dyDescent="0.25">
      <c r="A16" s="135" t="s">
        <v>30</v>
      </c>
      <c r="B16" s="129"/>
      <c r="C16" s="129"/>
      <c r="D16" s="129"/>
      <c r="E16" s="129"/>
      <c r="F16" s="129"/>
      <c r="G16" s="129"/>
      <c r="H16" s="129"/>
    </row>
    <row r="17" spans="1:8" ht="60" x14ac:dyDescent="0.25">
      <c r="A17" s="101" t="s">
        <v>11</v>
      </c>
      <c r="B17" s="48" t="s">
        <v>10</v>
      </c>
      <c r="C17" s="48" t="s">
        <v>9</v>
      </c>
      <c r="D17" s="48" t="s">
        <v>8</v>
      </c>
      <c r="E17" s="48" t="s">
        <v>7</v>
      </c>
      <c r="F17" s="48" t="s">
        <v>6</v>
      </c>
      <c r="G17" s="48" t="s">
        <v>5</v>
      </c>
      <c r="H17" s="85" t="s">
        <v>25</v>
      </c>
    </row>
    <row r="18" spans="1:8" ht="56.25" x14ac:dyDescent="0.25">
      <c r="A18" s="79">
        <v>1</v>
      </c>
      <c r="B18" s="49" t="s">
        <v>208</v>
      </c>
      <c r="C18" s="92" t="s">
        <v>209</v>
      </c>
      <c r="D18" s="48" t="s">
        <v>113</v>
      </c>
      <c r="E18" s="61">
        <v>4</v>
      </c>
      <c r="F18" s="48" t="s">
        <v>127</v>
      </c>
      <c r="G18" s="93">
        <v>20</v>
      </c>
      <c r="H18" s="21"/>
    </row>
    <row r="19" spans="1:8" ht="30" x14ac:dyDescent="0.25">
      <c r="A19" s="79">
        <v>2</v>
      </c>
      <c r="B19" s="51" t="s">
        <v>210</v>
      </c>
      <c r="C19" s="51" t="s">
        <v>211</v>
      </c>
      <c r="D19" s="48" t="s">
        <v>113</v>
      </c>
      <c r="E19" s="61">
        <v>14</v>
      </c>
      <c r="F19" s="48" t="s">
        <v>127</v>
      </c>
      <c r="G19" s="93">
        <v>70</v>
      </c>
      <c r="H19" s="21"/>
    </row>
    <row r="20" spans="1:8" x14ac:dyDescent="0.25">
      <c r="A20" s="79">
        <v>3</v>
      </c>
      <c r="B20" s="107" t="s">
        <v>212</v>
      </c>
      <c r="C20" s="65" t="s">
        <v>213</v>
      </c>
      <c r="D20" s="48" t="s">
        <v>113</v>
      </c>
      <c r="E20" s="61">
        <v>1</v>
      </c>
      <c r="F20" s="48" t="s">
        <v>127</v>
      </c>
      <c r="G20" s="93">
        <v>5</v>
      </c>
      <c r="H20" s="21"/>
    </row>
    <row r="21" spans="1:8" x14ac:dyDescent="0.25">
      <c r="A21" s="79">
        <v>4</v>
      </c>
      <c r="B21" s="94" t="s">
        <v>214</v>
      </c>
      <c r="C21" s="49" t="s">
        <v>215</v>
      </c>
      <c r="D21" s="48" t="s">
        <v>113</v>
      </c>
      <c r="E21" s="61">
        <v>16</v>
      </c>
      <c r="F21" s="48" t="s">
        <v>127</v>
      </c>
      <c r="G21" s="93">
        <v>80</v>
      </c>
      <c r="H21" s="21"/>
    </row>
    <row r="22" spans="1:8" x14ac:dyDescent="0.25">
      <c r="A22" s="79">
        <v>5</v>
      </c>
      <c r="B22" s="87" t="s">
        <v>216</v>
      </c>
      <c r="C22" s="49" t="s">
        <v>217</v>
      </c>
      <c r="D22" s="48" t="s">
        <v>113</v>
      </c>
      <c r="E22" s="61">
        <v>32</v>
      </c>
      <c r="F22" s="48" t="s">
        <v>127</v>
      </c>
      <c r="G22" s="93">
        <v>160</v>
      </c>
      <c r="H22" s="21"/>
    </row>
    <row r="23" spans="1:8" s="45" customFormat="1" ht="30" x14ac:dyDescent="0.25">
      <c r="A23" s="79">
        <v>6</v>
      </c>
      <c r="B23" s="54" t="s">
        <v>218</v>
      </c>
      <c r="C23" s="51" t="s">
        <v>219</v>
      </c>
      <c r="D23" s="48" t="s">
        <v>113</v>
      </c>
      <c r="E23" s="61">
        <v>1</v>
      </c>
      <c r="F23" s="48" t="s">
        <v>127</v>
      </c>
      <c r="G23" s="93">
        <v>5</v>
      </c>
      <c r="H23" s="21"/>
    </row>
    <row r="24" spans="1:8" s="45" customFormat="1" ht="38.25" x14ac:dyDescent="0.25">
      <c r="A24" s="79">
        <v>7</v>
      </c>
      <c r="B24" s="54" t="s">
        <v>220</v>
      </c>
      <c r="C24" s="95" t="s">
        <v>221</v>
      </c>
      <c r="D24" s="48" t="s">
        <v>113</v>
      </c>
      <c r="E24" s="61">
        <v>1</v>
      </c>
      <c r="F24" s="48" t="s">
        <v>127</v>
      </c>
      <c r="G24" s="93">
        <v>5</v>
      </c>
      <c r="H24" s="21"/>
    </row>
    <row r="25" spans="1:8" s="45" customFormat="1" x14ac:dyDescent="0.25">
      <c r="A25" s="13">
        <v>8</v>
      </c>
      <c r="B25" s="102" t="s">
        <v>222</v>
      </c>
      <c r="C25" s="103" t="s">
        <v>223</v>
      </c>
      <c r="D25" s="104" t="s">
        <v>113</v>
      </c>
      <c r="E25" s="105">
        <v>1</v>
      </c>
      <c r="F25" s="13" t="s">
        <v>127</v>
      </c>
      <c r="G25" s="106">
        <v>5</v>
      </c>
      <c r="H25" s="21"/>
    </row>
    <row r="26" spans="1:8" s="45" customFormat="1" x14ac:dyDescent="0.25">
      <c r="A26" s="13">
        <v>9</v>
      </c>
      <c r="B26" s="54" t="s">
        <v>224</v>
      </c>
      <c r="C26" s="59" t="s">
        <v>225</v>
      </c>
      <c r="D26" s="48" t="s">
        <v>113</v>
      </c>
      <c r="E26" s="61">
        <v>1</v>
      </c>
      <c r="F26" s="13" t="s">
        <v>127</v>
      </c>
      <c r="G26" s="93">
        <v>5</v>
      </c>
      <c r="H26" s="21"/>
    </row>
    <row r="27" spans="1:8" s="45" customFormat="1" ht="30" x14ac:dyDescent="0.25">
      <c r="A27" s="13">
        <v>10</v>
      </c>
      <c r="B27" s="94" t="s">
        <v>226</v>
      </c>
      <c r="C27" s="96" t="s">
        <v>227</v>
      </c>
      <c r="D27" s="48" t="s">
        <v>113</v>
      </c>
      <c r="E27" s="61">
        <v>1</v>
      </c>
      <c r="F27" s="67" t="s">
        <v>177</v>
      </c>
      <c r="G27" s="93">
        <v>5</v>
      </c>
      <c r="H27" s="21"/>
    </row>
    <row r="28" spans="1:8" s="45" customFormat="1" ht="45" x14ac:dyDescent="0.25">
      <c r="A28" s="13">
        <v>11</v>
      </c>
      <c r="B28" s="94" t="s">
        <v>228</v>
      </c>
      <c r="C28" s="59" t="s">
        <v>229</v>
      </c>
      <c r="D28" s="48" t="s">
        <v>113</v>
      </c>
      <c r="E28" s="61">
        <v>2</v>
      </c>
      <c r="F28" s="13" t="s">
        <v>127</v>
      </c>
      <c r="G28" s="93">
        <v>10</v>
      </c>
      <c r="H28" s="21"/>
    </row>
    <row r="29" spans="1:8" s="45" customFormat="1" ht="30" x14ac:dyDescent="0.25">
      <c r="A29" s="13">
        <v>12</v>
      </c>
      <c r="B29" s="97" t="s">
        <v>228</v>
      </c>
      <c r="C29" s="65" t="s">
        <v>230</v>
      </c>
      <c r="D29" s="48" t="s">
        <v>113</v>
      </c>
      <c r="E29" s="61">
        <v>2</v>
      </c>
      <c r="F29" s="13" t="s">
        <v>127</v>
      </c>
      <c r="G29" s="93">
        <v>10</v>
      </c>
      <c r="H29" s="21"/>
    </row>
    <row r="30" spans="1:8" ht="48" x14ac:dyDescent="0.25">
      <c r="A30" s="13">
        <v>13</v>
      </c>
      <c r="B30" s="98" t="s">
        <v>231</v>
      </c>
      <c r="C30" s="99" t="s">
        <v>232</v>
      </c>
      <c r="D30" s="47" t="s">
        <v>113</v>
      </c>
      <c r="E30" s="61">
        <v>2</v>
      </c>
      <c r="F30" s="13" t="s">
        <v>127</v>
      </c>
      <c r="G30" s="93">
        <v>6</v>
      </c>
      <c r="H30" s="21"/>
    </row>
    <row r="31" spans="1:8" ht="36" x14ac:dyDescent="0.25">
      <c r="A31" s="13">
        <v>14</v>
      </c>
      <c r="B31" s="94" t="s">
        <v>233</v>
      </c>
      <c r="C31" s="100" t="s">
        <v>234</v>
      </c>
      <c r="D31" s="47" t="s">
        <v>113</v>
      </c>
      <c r="E31" s="61">
        <v>3</v>
      </c>
      <c r="F31" s="13" t="s">
        <v>127</v>
      </c>
      <c r="G31" s="93">
        <v>9</v>
      </c>
      <c r="H31" s="21"/>
    </row>
    <row r="32" spans="1:8" s="45" customFormat="1" x14ac:dyDescent="0.25">
      <c r="A32" s="13">
        <v>15</v>
      </c>
      <c r="B32" s="94" t="s">
        <v>235</v>
      </c>
      <c r="C32" s="96" t="s">
        <v>236</v>
      </c>
      <c r="D32" s="47" t="s">
        <v>237</v>
      </c>
      <c r="E32" s="61">
        <v>2</v>
      </c>
      <c r="F32" s="13" t="s">
        <v>238</v>
      </c>
      <c r="G32" s="93">
        <v>6</v>
      </c>
      <c r="H32" s="21"/>
    </row>
    <row r="33" spans="1:8" x14ac:dyDescent="0.25">
      <c r="A33" s="13">
        <v>16</v>
      </c>
      <c r="B33" s="51" t="s">
        <v>239</v>
      </c>
      <c r="C33" s="51" t="s">
        <v>240</v>
      </c>
      <c r="D33" s="47" t="s">
        <v>113</v>
      </c>
      <c r="E33" s="61">
        <v>1</v>
      </c>
      <c r="F33" s="13" t="s">
        <v>127</v>
      </c>
      <c r="G33" s="93">
        <v>3</v>
      </c>
      <c r="H33" s="21"/>
    </row>
    <row r="34" spans="1:8" s="45" customFormat="1" x14ac:dyDescent="0.25">
      <c r="A34" s="79">
        <v>17</v>
      </c>
      <c r="B34" s="109" t="s">
        <v>241</v>
      </c>
      <c r="C34" s="110" t="s">
        <v>242</v>
      </c>
      <c r="D34" s="3" t="s">
        <v>15</v>
      </c>
      <c r="E34" s="3">
        <v>1</v>
      </c>
      <c r="F34" s="3" t="s">
        <v>0</v>
      </c>
      <c r="G34" s="3">
        <v>5</v>
      </c>
      <c r="H34" s="108"/>
    </row>
    <row r="35" spans="1:8" ht="20.25" x14ac:dyDescent="0.3">
      <c r="A35" s="150" t="s">
        <v>31</v>
      </c>
      <c r="B35" s="151"/>
      <c r="C35" s="151"/>
      <c r="D35" s="151"/>
      <c r="E35" s="151"/>
      <c r="F35" s="151"/>
      <c r="G35" s="151"/>
      <c r="H35" s="152"/>
    </row>
    <row r="36" spans="1:8" ht="60" x14ac:dyDescent="0.25">
      <c r="A36" s="3" t="s">
        <v>11</v>
      </c>
      <c r="B36" s="3" t="s">
        <v>10</v>
      </c>
      <c r="C36" s="10" t="s">
        <v>9</v>
      </c>
      <c r="D36" s="3" t="s">
        <v>8</v>
      </c>
      <c r="E36" s="3" t="s">
        <v>7</v>
      </c>
      <c r="F36" s="3" t="s">
        <v>6</v>
      </c>
      <c r="G36" s="10" t="s">
        <v>5</v>
      </c>
      <c r="H36" s="10" t="s">
        <v>25</v>
      </c>
    </row>
    <row r="37" spans="1:8" s="33" customFormat="1" ht="38.25" x14ac:dyDescent="0.25">
      <c r="A37" s="41">
        <v>1</v>
      </c>
      <c r="B37" s="17" t="s">
        <v>59</v>
      </c>
      <c r="C37" s="40" t="s">
        <v>37</v>
      </c>
      <c r="D37" s="18" t="s">
        <v>15</v>
      </c>
      <c r="E37" s="32">
        <v>2</v>
      </c>
      <c r="F37" s="32" t="s">
        <v>66</v>
      </c>
      <c r="G37" s="18">
        <v>2</v>
      </c>
      <c r="H37" s="31"/>
    </row>
    <row r="38" spans="1:8" s="33" customFormat="1" ht="38.25" x14ac:dyDescent="0.25">
      <c r="A38" s="41"/>
      <c r="B38" s="17" t="s">
        <v>60</v>
      </c>
      <c r="C38" s="40" t="s">
        <v>37</v>
      </c>
      <c r="D38" s="18" t="s">
        <v>15</v>
      </c>
      <c r="E38" s="34">
        <v>10</v>
      </c>
      <c r="F38" s="32" t="s">
        <v>0</v>
      </c>
      <c r="G38" s="18">
        <v>10</v>
      </c>
      <c r="H38" s="31"/>
    </row>
    <row r="39" spans="1:8" s="33" customFormat="1" x14ac:dyDescent="0.25">
      <c r="A39" s="41"/>
      <c r="B39" s="17" t="s">
        <v>61</v>
      </c>
      <c r="C39" s="17" t="s">
        <v>62</v>
      </c>
      <c r="D39" s="18" t="s">
        <v>15</v>
      </c>
      <c r="E39" s="34">
        <v>1</v>
      </c>
      <c r="F39" s="32" t="s">
        <v>0</v>
      </c>
      <c r="G39" s="18">
        <v>1</v>
      </c>
      <c r="H39" s="31"/>
    </row>
    <row r="40" spans="1:8" s="33" customFormat="1" ht="38.25" x14ac:dyDescent="0.25">
      <c r="A40" s="41"/>
      <c r="B40" s="17" t="s">
        <v>63</v>
      </c>
      <c r="C40" s="40" t="s">
        <v>37</v>
      </c>
      <c r="D40" s="18" t="s">
        <v>15</v>
      </c>
      <c r="E40" s="34">
        <v>1</v>
      </c>
      <c r="F40" s="32" t="s">
        <v>67</v>
      </c>
      <c r="G40" s="18">
        <v>1</v>
      </c>
      <c r="H40" s="31"/>
    </row>
    <row r="41" spans="1:8" s="33" customFormat="1" ht="38.25" x14ac:dyDescent="0.25">
      <c r="A41" s="41"/>
      <c r="B41" s="17" t="s">
        <v>64</v>
      </c>
      <c r="C41" s="40" t="s">
        <v>37</v>
      </c>
      <c r="D41" s="18" t="s">
        <v>15</v>
      </c>
      <c r="E41" s="34">
        <v>1</v>
      </c>
      <c r="F41" s="32" t="s">
        <v>67</v>
      </c>
      <c r="G41" s="18">
        <v>1</v>
      </c>
      <c r="H41" s="31"/>
    </row>
    <row r="42" spans="1:8" s="33" customFormat="1" ht="38.25" x14ac:dyDescent="0.25">
      <c r="A42" s="41"/>
      <c r="B42" s="17" t="s">
        <v>65</v>
      </c>
      <c r="C42" s="40" t="s">
        <v>37</v>
      </c>
      <c r="D42" s="18" t="s">
        <v>15</v>
      </c>
      <c r="E42" s="34">
        <v>1</v>
      </c>
      <c r="F42" s="32" t="s">
        <v>0</v>
      </c>
      <c r="G42" s="18">
        <v>1</v>
      </c>
      <c r="H42" s="31"/>
    </row>
    <row r="43" spans="1:8" ht="20.25" x14ac:dyDescent="0.25">
      <c r="A43" s="135" t="s">
        <v>12</v>
      </c>
      <c r="B43" s="129"/>
      <c r="C43" s="129"/>
      <c r="D43" s="128"/>
      <c r="E43" s="128"/>
      <c r="F43" s="128"/>
      <c r="G43" s="128"/>
      <c r="H43" s="129"/>
    </row>
    <row r="44" spans="1:8" ht="60" x14ac:dyDescent="0.25">
      <c r="A44" s="11" t="s">
        <v>11</v>
      </c>
      <c r="B44" s="10" t="s">
        <v>10</v>
      </c>
      <c r="C44" s="10" t="s">
        <v>9</v>
      </c>
      <c r="D44" s="10" t="s">
        <v>8</v>
      </c>
      <c r="E44" s="10" t="s">
        <v>7</v>
      </c>
      <c r="F44" s="10" t="s">
        <v>6</v>
      </c>
      <c r="G44" s="10" t="s">
        <v>5</v>
      </c>
      <c r="H44" s="10" t="s">
        <v>25</v>
      </c>
    </row>
    <row r="45" spans="1:8" ht="30" x14ac:dyDescent="0.25">
      <c r="A45" s="7">
        <v>1</v>
      </c>
      <c r="B45" s="2" t="s">
        <v>1</v>
      </c>
      <c r="C45" s="88" t="s">
        <v>192</v>
      </c>
      <c r="D45" s="3" t="s">
        <v>2</v>
      </c>
      <c r="E45" s="18">
        <v>1</v>
      </c>
      <c r="F45" s="18" t="s">
        <v>0</v>
      </c>
      <c r="G45" s="18">
        <v>5</v>
      </c>
      <c r="H45" s="2"/>
    </row>
    <row r="46" spans="1:8" x14ac:dyDescent="0.25">
      <c r="A46" s="37">
        <v>2</v>
      </c>
      <c r="B46" s="2" t="s">
        <v>1</v>
      </c>
      <c r="C46" s="88" t="s">
        <v>243</v>
      </c>
      <c r="D46" s="3" t="s">
        <v>2</v>
      </c>
      <c r="E46" s="18">
        <v>2</v>
      </c>
      <c r="F46" s="18" t="s">
        <v>0</v>
      </c>
      <c r="G46" s="18">
        <v>6</v>
      </c>
      <c r="H46" s="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43:H43"/>
    <mergeCell ref="A35:H35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tabSelected="1" zoomScale="87" zoomScaleNormal="87" workbookViewId="0">
      <selection activeCell="B7" sqref="B7:D9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54" t="s">
        <v>24</v>
      </c>
      <c r="B1" s="155"/>
      <c r="C1" s="155"/>
      <c r="D1" s="155"/>
      <c r="E1" s="155"/>
      <c r="F1" s="155"/>
      <c r="G1" s="155"/>
    </row>
    <row r="2" spans="1:8" s="35" customFormat="1" ht="20.25" x14ac:dyDescent="0.3">
      <c r="A2" s="145" t="s">
        <v>102</v>
      </c>
      <c r="B2" s="145"/>
      <c r="C2" s="145"/>
      <c r="D2" s="145"/>
      <c r="E2" s="145"/>
      <c r="F2" s="145"/>
      <c r="G2" s="145"/>
      <c r="H2" s="42"/>
    </row>
    <row r="3" spans="1:8" s="35" customFormat="1" ht="20.25" x14ac:dyDescent="0.25">
      <c r="A3" s="146" t="str">
        <f>'Информация о Чемпионате'!B4</f>
        <v>Региональный этап Чемпионата по профессиональному мастерству "Профессионалы"</v>
      </c>
      <c r="B3" s="146"/>
      <c r="C3" s="146"/>
      <c r="D3" s="146"/>
      <c r="E3" s="146"/>
      <c r="F3" s="146"/>
      <c r="G3" s="146"/>
      <c r="H3" s="43"/>
    </row>
    <row r="4" spans="1:8" s="35" customFormat="1" ht="20.25" x14ac:dyDescent="0.3">
      <c r="A4" s="145" t="s">
        <v>103</v>
      </c>
      <c r="B4" s="145"/>
      <c r="C4" s="145"/>
      <c r="D4" s="145"/>
      <c r="E4" s="145"/>
      <c r="F4" s="145"/>
      <c r="G4" s="145"/>
      <c r="H4" s="42"/>
    </row>
    <row r="5" spans="1:8" ht="20.25" x14ac:dyDescent="0.25">
      <c r="A5" s="156" t="str">
        <f>'Информация о Чемпионате'!B3</f>
        <v xml:space="preserve">Аппаратчик химических технологий </v>
      </c>
      <c r="B5" s="156"/>
      <c r="C5" s="156"/>
      <c r="D5" s="156"/>
      <c r="E5" s="156"/>
      <c r="F5" s="156"/>
      <c r="G5" s="156"/>
      <c r="H5" s="44"/>
    </row>
    <row r="6" spans="1:8" ht="20.25" x14ac:dyDescent="0.25">
      <c r="A6" s="135" t="s">
        <v>32</v>
      </c>
      <c r="B6" s="153"/>
      <c r="C6" s="153"/>
      <c r="D6" s="153"/>
      <c r="E6" s="153"/>
      <c r="F6" s="153"/>
      <c r="G6" s="153"/>
    </row>
    <row r="7" spans="1:8" ht="30" x14ac:dyDescent="0.25">
      <c r="A7" s="101" t="s">
        <v>11</v>
      </c>
      <c r="B7" s="48" t="s">
        <v>10</v>
      </c>
      <c r="C7" s="48" t="s">
        <v>9</v>
      </c>
      <c r="D7" s="48" t="s">
        <v>8</v>
      </c>
      <c r="E7" s="85" t="s">
        <v>7</v>
      </c>
      <c r="F7" s="10" t="s">
        <v>6</v>
      </c>
      <c r="G7" s="10" t="s">
        <v>33</v>
      </c>
    </row>
    <row r="8" spans="1:8" x14ac:dyDescent="0.25">
      <c r="A8" s="79">
        <v>1</v>
      </c>
      <c r="B8" s="163" t="s">
        <v>199</v>
      </c>
      <c r="C8" s="78" t="s">
        <v>200</v>
      </c>
      <c r="D8" s="48" t="s">
        <v>201</v>
      </c>
      <c r="E8" s="47">
        <v>1</v>
      </c>
      <c r="F8" s="13" t="s">
        <v>169</v>
      </c>
      <c r="G8" s="10">
        <v>1</v>
      </c>
    </row>
    <row r="9" spans="1:8" x14ac:dyDescent="0.25">
      <c r="A9" s="79">
        <v>2</v>
      </c>
      <c r="B9" s="163" t="s">
        <v>202</v>
      </c>
      <c r="C9" s="78" t="s">
        <v>203</v>
      </c>
      <c r="D9" s="48" t="s">
        <v>201</v>
      </c>
      <c r="E9" s="47">
        <v>1</v>
      </c>
      <c r="F9" s="13" t="s">
        <v>169</v>
      </c>
      <c r="G9" s="10">
        <v>1</v>
      </c>
    </row>
    <row r="10" spans="1:8" x14ac:dyDescent="0.25">
      <c r="A10" s="13">
        <v>3</v>
      </c>
      <c r="B10" s="15" t="s">
        <v>204</v>
      </c>
      <c r="C10" s="8" t="s">
        <v>205</v>
      </c>
      <c r="D10" s="13" t="s">
        <v>201</v>
      </c>
      <c r="E10" s="13">
        <v>1</v>
      </c>
      <c r="F10" s="13" t="s">
        <v>169</v>
      </c>
      <c r="G10" s="10">
        <v>1</v>
      </c>
    </row>
    <row r="11" spans="1:8" x14ac:dyDescent="0.25">
      <c r="A11" s="13">
        <v>4</v>
      </c>
      <c r="B11" s="91" t="s">
        <v>206</v>
      </c>
      <c r="C11" s="2" t="s">
        <v>207</v>
      </c>
      <c r="D11" s="13" t="s">
        <v>201</v>
      </c>
      <c r="E11" s="12">
        <v>1</v>
      </c>
      <c r="F11" s="13" t="s">
        <v>169</v>
      </c>
      <c r="G11" s="10">
        <v>1</v>
      </c>
    </row>
    <row r="12" spans="1:8" x14ac:dyDescent="0.25">
      <c r="A12" s="13">
        <v>5</v>
      </c>
      <c r="B12" s="2"/>
      <c r="C12" s="4"/>
      <c r="D12" s="3"/>
      <c r="E12" s="10"/>
      <c r="F12" s="10"/>
      <c r="G12" s="2"/>
    </row>
    <row r="13" spans="1:8" x14ac:dyDescent="0.25">
      <c r="A13" s="13">
        <v>6</v>
      </c>
      <c r="B13" s="11"/>
      <c r="C13" s="4"/>
      <c r="D13" s="3"/>
      <c r="E13" s="10"/>
      <c r="F13" s="10"/>
      <c r="G13" s="10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2024-10-30T08:04:05Z</dcterms:modified>
</cp:coreProperties>
</file>