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8245858-AD89-43DE-9A4D-8751D1715158}" xr6:coauthVersionLast="47" xr6:coauthVersionMax="47" xr10:uidLastSave="{00000000-0000-0000-0000-000000000000}"/>
  <bookViews>
    <workbookView xWindow="-120" yWindow="-120" windowWidth="29040" windowHeight="15720" firstSheet="1" activeTab="4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4" l="1"/>
  <c r="G81" i="4" l="1"/>
  <c r="G82" i="4"/>
  <c r="G83" i="4"/>
  <c r="G84" i="4"/>
  <c r="G85" i="4"/>
  <c r="G86" i="4"/>
  <c r="G87" i="4"/>
  <c r="G88" i="4"/>
  <c r="G89" i="4"/>
  <c r="G90" i="4"/>
  <c r="G91" i="4"/>
  <c r="G92" i="4"/>
  <c r="G93" i="4"/>
  <c r="G80" i="4"/>
  <c r="G26" i="5"/>
  <c r="G27" i="5"/>
  <c r="G28" i="5"/>
  <c r="G29" i="5"/>
  <c r="G31" i="5"/>
  <c r="G24" i="4" l="1"/>
  <c r="G23" i="4"/>
  <c r="G28" i="4"/>
  <c r="G29" i="4"/>
  <c r="G31" i="4"/>
  <c r="G26" i="4"/>
  <c r="G27" i="4"/>
  <c r="G25" i="4"/>
  <c r="G32" i="1"/>
  <c r="G33" i="1"/>
  <c r="G31" i="1"/>
  <c r="G25" i="1"/>
  <c r="G26" i="1"/>
  <c r="G27" i="1"/>
  <c r="G28" i="1"/>
  <c r="G29" i="1"/>
  <c r="G24" i="1"/>
  <c r="G100" i="4"/>
  <c r="G101" i="4"/>
  <c r="G68" i="4"/>
  <c r="G67" i="4"/>
  <c r="G66" i="4"/>
  <c r="G65" i="4"/>
  <c r="G64" i="4"/>
  <c r="G59" i="4"/>
  <c r="G60" i="4"/>
  <c r="G61" i="4"/>
  <c r="G62" i="4"/>
  <c r="G63" i="4"/>
  <c r="G44" i="4"/>
  <c r="G16" i="5"/>
  <c r="G17" i="5"/>
  <c r="G18" i="5"/>
  <c r="G19" i="5"/>
  <c r="G20" i="5"/>
  <c r="G21" i="5"/>
  <c r="G22" i="5"/>
  <c r="G15" i="5"/>
  <c r="G25" i="5" l="1"/>
  <c r="G99" i="4"/>
  <c r="G98" i="4"/>
  <c r="G97" i="4"/>
  <c r="G58" i="4"/>
</calcChain>
</file>

<file path=xl/sharedStrings.xml><?xml version="1.0" encoding="utf-8"?>
<sst xmlns="http://schemas.openxmlformats.org/spreadsheetml/2006/main" count="543" uniqueCount="189">
  <si>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</si>
  <si>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</si>
  <si>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</si>
  <si>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</si>
  <si>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</si>
  <si>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</si>
  <si>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</si>
  <si>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</si>
  <si>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</si>
  <si>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</si>
  <si>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</si>
  <si>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</si>
  <si>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</si>
  <si>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</si>
  <si>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</si>
  <si>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</si>
  <si>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</si>
  <si>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</si>
  <si>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</si>
  <si>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ПО</t>
  </si>
  <si>
    <t>Оборудование</t>
  </si>
  <si>
    <t>Стул</t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</si>
  <si>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Наименование организации</t>
    </r>
  </si>
  <si>
    <t>Рекомендации представителей индустрии (указывается конкретное оборудование)</t>
  </si>
  <si>
    <r>
      <t>Количество экспертов (в том числе с главным экспертом):</t>
    </r>
    <r>
      <rPr>
        <b/>
        <sz val="11"/>
        <color rgb="FFFF0000"/>
        <rFont val="Times New Roman"/>
        <family val="1"/>
        <charset val="204"/>
      </rPr>
      <t>____</t>
    </r>
  </si>
  <si>
    <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город, улица, дом.</t>
    </r>
  </si>
  <si>
    <t>Основная информация о конкурсной площадке:</t>
  </si>
  <si>
    <r>
      <t xml:space="preserve">Субъект Российской Федерации: </t>
    </r>
    <r>
      <rPr>
        <sz val="12"/>
        <color rgb="FFFF0000"/>
        <rFont val="Times New Roman"/>
        <family val="1"/>
        <charset val="204"/>
      </rPr>
      <t>Наименование субъекта</t>
    </r>
    <r>
      <rPr>
        <b/>
        <sz val="12"/>
        <rFont val="Times New Roman"/>
        <family val="1"/>
        <charset val="204"/>
      </rPr>
      <t xml:space="preserve"> РФ</t>
    </r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</si>
  <si>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__________________ </t>
    </r>
    <r>
      <rPr>
        <sz val="11"/>
        <color rgb="FFFF0000"/>
        <rFont val="Times New Roman"/>
        <family val="1"/>
        <charset val="204"/>
      </rPr>
      <t>(ФИО, Контактные данные (телефон, электронная почта)</t>
    </r>
  </si>
  <si>
    <r>
      <t xml:space="preserve">Технический эксперт: </t>
    </r>
    <r>
      <rPr>
        <b/>
        <sz val="11"/>
        <color rgb="FFFF0000"/>
        <rFont val="Times New Roman"/>
        <family val="1"/>
        <charset val="204"/>
      </rPr>
      <t>___________________</t>
    </r>
    <r>
      <rPr>
        <sz val="11"/>
        <color rgb="FFFF0000"/>
        <rFont val="Times New Roman"/>
        <family val="1"/>
        <charset val="204"/>
      </rPr>
      <t xml:space="preserve"> (ФИО, Контактные данные (телефон, электронная почта)</t>
    </r>
  </si>
  <si>
    <r>
      <t xml:space="preserve">Даты проведения: </t>
    </r>
    <r>
      <rPr>
        <b/>
        <sz val="11"/>
        <color rgb="FFFF0000"/>
        <rFont val="Times New Roman"/>
        <family val="1"/>
        <charset val="204"/>
      </rPr>
      <t>_______________</t>
    </r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</si>
  <si>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</si>
  <si>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</si>
  <si>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</si>
  <si>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</si>
  <si>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</si>
  <si>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</si>
  <si>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</si>
  <si>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(дополнительное оборудование, инструмент для выполнения модуля (по количеству рабочих мест)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</si>
  <si>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</si>
  <si>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</si>
  <si>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</si>
  <si>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</si>
  <si>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Ручки</t>
  </si>
  <si>
    <t>Бумага</t>
  </si>
  <si>
    <t>Личный инструмент конкурсанта</t>
  </si>
  <si>
    <t xml:space="preserve">Примечание </t>
  </si>
  <si>
    <t>Количество рабочих мест: 10</t>
  </si>
  <si>
    <t>Количество конкурсантов (команд): 10</t>
  </si>
  <si>
    <t>на колесиках, с подлокотниками темная обивка,
рассчитан на вес не менее 100 кг, либо на ножках</t>
  </si>
  <si>
    <t>Лоток для бумаги</t>
  </si>
  <si>
    <t>формат А4</t>
  </si>
  <si>
    <t>Ручка шариковая</t>
  </si>
  <si>
    <t>с синей пастой</t>
  </si>
  <si>
    <t>Степлер канцелярский</t>
  </si>
  <si>
    <t>Материал корпуса пластик, № 24/6, № 26/6</t>
  </si>
  <si>
    <t>Скобы к степлеру</t>
  </si>
  <si>
    <t xml:space="preserve"> размер скоб № 24/6, № 26/6</t>
  </si>
  <si>
    <t>Файл А4</t>
  </si>
  <si>
    <t>формат А4, материал: пластик</t>
  </si>
  <si>
    <t>Ножницы канцелярские</t>
  </si>
  <si>
    <t>офисные с закругленными концами, длина 185 мм</t>
  </si>
  <si>
    <t>Бумага А4</t>
  </si>
  <si>
    <t>формат А4, белая</t>
  </si>
  <si>
    <t>пачка</t>
  </si>
  <si>
    <t>Папка-скоросшиватель</t>
  </si>
  <si>
    <t>формат А4, назначение: для документов, материал: картон</t>
  </si>
  <si>
    <t xml:space="preserve">пачка ( на 1 конкурсанта) </t>
  </si>
  <si>
    <t xml:space="preserve">Стол </t>
  </si>
  <si>
    <t xml:space="preserve">Стул </t>
  </si>
  <si>
    <t>Шкаф</t>
  </si>
  <si>
    <t>шкаф для документов, размер 180 см* 80 см</t>
  </si>
  <si>
    <t>Картридж для МФУ</t>
  </si>
  <si>
    <t>Электричество: подключение к сети  по (220 Вольт и 380 Вольт)	 не требуется</t>
  </si>
  <si>
    <t>по характеристике МФУ</t>
  </si>
  <si>
    <t>критически важные характеристики позиции отсутствуют</t>
  </si>
  <si>
    <t xml:space="preserve">шт (на 1 конкурсанта) </t>
  </si>
  <si>
    <t>шт (на всех конкурсантов</t>
  </si>
  <si>
    <t>Персональный компьютер (системный блок)</t>
  </si>
  <si>
    <t>Монитор</t>
  </si>
  <si>
    <t xml:space="preserve">Клавиатура </t>
  </si>
  <si>
    <t>Компьютерная мышь</t>
  </si>
  <si>
    <t>Оптическая проводная (или беспроводная) минимум 2-х кнопочная мышь</t>
  </si>
  <si>
    <t>Коврик для мыши</t>
  </si>
  <si>
    <t>МФУ</t>
  </si>
  <si>
    <t>Процессор минимум 2-х ядерный, 4 Гб RAM, 512 Гб HDD, ОС Windows 10 (или аналог). Возможна замена на ноутбук или моноблок.</t>
  </si>
  <si>
    <t>Проводная полноразмерная клавиатура для ПК (если не используется ноутбук или моноблок).</t>
  </si>
  <si>
    <t>критически важные характеристики позиции отсутствуют (при необходимости)</t>
  </si>
  <si>
    <t>Хозяйственные принадлежности</t>
  </si>
  <si>
    <t>Вода питьевая бутилированная</t>
  </si>
  <si>
    <t>бутыль для кулера</t>
  </si>
  <si>
    <t>Стаканы для воды</t>
  </si>
  <si>
    <t>На колесиках, с подлокотниками темная обивка,
рассчитан на вес не менее 100 кг, либо на ножках (для брифинг-зоны)</t>
  </si>
  <si>
    <t>USB флешка</t>
  </si>
  <si>
    <t>от 2 Gb</t>
  </si>
  <si>
    <t xml:space="preserve">МФУ </t>
  </si>
  <si>
    <t>шт (на 1 рабочее место)</t>
  </si>
  <si>
    <t>Проводная полноразмерная клавиатура для ПК  (если не используется ноутбук или моноблок).</t>
  </si>
  <si>
    <t>Пакет офисных программ</t>
  </si>
  <si>
    <t>приложение, предназначенное для обработки электронной документации на персональном компьютере</t>
  </si>
  <si>
    <t>шт (1 МФУ на 2 участника)</t>
  </si>
  <si>
    <t>Счетчик банкнот</t>
  </si>
  <si>
    <t>Счетчик банкнот для пересчета банкнот различных валют</t>
  </si>
  <si>
    <t>Детектор валют</t>
  </si>
  <si>
    <t>Тип детектора - просмотровый с ультрафиолетовой детекцией, проверка на подлинность любых защищенных документов и печатной продукции</t>
  </si>
  <si>
    <t xml:space="preserve">Проектор </t>
  </si>
  <si>
    <t>Экран</t>
  </si>
  <si>
    <t>Денежный ящик</t>
  </si>
  <si>
    <t>Проводная полноразмерная клавиатура для ПК (если не используется ноутбук или моноблок)</t>
  </si>
  <si>
    <t>Банкноты, не являющиеся билетами Банка России</t>
  </si>
  <si>
    <t>Принадлежности</t>
  </si>
  <si>
    <t xml:space="preserve">Отдельная зона не выделяется. </t>
  </si>
  <si>
    <t xml:space="preserve">Освещение: Допустимо верхнее искусственное освещение ( не менее 300 люкс) 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</si>
  <si>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</si>
  <si>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ковролин, паркетное, плиточное покрытие или линолеум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</si>
  <si>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</si>
  <si>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</si>
  <si>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Освещение: Допустимо верхнее искусственное освещение ( не менее 300 люкс)</t>
  </si>
  <si>
    <t xml:space="preserve">Отдельной зоны для выполнения задания не требуется. </t>
  </si>
  <si>
    <t>материал корпуса пластик, № 24/6, № 26/6</t>
  </si>
  <si>
    <t>Площадь зоны: не менее 30 кв.м.</t>
  </si>
  <si>
    <t>Рабочее место сотрудника банка</t>
  </si>
  <si>
    <t>Площадь зоны: не менее 120 кв.м.</t>
  </si>
  <si>
    <t xml:space="preserve">Электричество: не менее 6 подключений к сети  по (220 Вольт и 380 Вольт)	 </t>
  </si>
  <si>
    <t>Не предусмотрено</t>
  </si>
  <si>
    <t>Электричество: число подключений к сети  по (220 Вольт и 380 Вольт)	 соответствует количеству участников</t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</si>
  <si>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Наименование субъекта</t>
    </r>
    <r>
      <rPr>
        <b/>
        <sz val="12"/>
        <rFont val="Times New Roman"/>
        <family val="1"/>
        <charset val="204"/>
      </rPr>
      <t xml:space="preserve"> РФ</t>
    </r>
  </si>
  <si>
    <r>
      <t xml:space="preserve">Базовая организация расположения конкурсной площадки: </t>
    </r>
    <r>
      <rPr>
        <sz val="11"/>
        <rFont val="Times New Roman"/>
        <family val="1"/>
        <charset val="204"/>
      </rPr>
      <t>Наименование организации</t>
    </r>
  </si>
  <si>
    <r>
      <t xml:space="preserve">Адрес базовой организации: </t>
    </r>
    <r>
      <rPr>
        <sz val="11"/>
        <rFont val="Times New Roman"/>
        <family val="1"/>
        <charset val="204"/>
      </rPr>
      <t>город, улица, дом.</t>
    </r>
  </si>
  <si>
    <r>
      <t xml:space="preserve">Главный эксперт: __________________ </t>
    </r>
    <r>
      <rPr>
        <sz val="11"/>
        <rFont val="Times New Roman"/>
        <family val="1"/>
        <charset val="204"/>
      </rPr>
      <t>(ФИО, Контактные данные (телефон, электронная почта)</t>
    </r>
  </si>
  <si>
    <r>
      <t>Технический эксперт: ___________________</t>
    </r>
    <r>
      <rPr>
        <sz val="11"/>
        <rFont val="Times New Roman"/>
        <family val="1"/>
        <charset val="204"/>
      </rPr>
      <t xml:space="preserve"> (ФИО, Контактные данные (телефон, электронная почта)</t>
    </r>
  </si>
  <si>
    <t>Количество экспертов (в том числе с главным экспертом):____</t>
  </si>
  <si>
    <t>Даты проведения: _______________</t>
  </si>
  <si>
    <t>Площадь зоны: не менее 20 кв.м.</t>
  </si>
  <si>
    <t>Папка-регистратор</t>
  </si>
  <si>
    <t>Папка-регистратор  с двумя арочными механизмами  для хранения документов в большом количестве. Формат А4, из плотного картона.</t>
  </si>
  <si>
    <t>пачек</t>
  </si>
  <si>
    <t>Даты проведения:______</t>
  </si>
  <si>
    <t>Площадь зоны: на одно рабочее место участника  - не менее 3,00 кв. м.</t>
  </si>
  <si>
    <t xml:space="preserve">Площадь зоны: не менее ____  кв.м. </t>
  </si>
  <si>
    <t>Площадь зоны: не менее 5 кв.м.</t>
  </si>
  <si>
    <t>категория "Сувенирные деньги" (рубли, доллары США, евро), возможно распечатать на принтере, разного номинала.</t>
  </si>
  <si>
    <t xml:space="preserve">Электричество: количество подключений к сети  по (220 Вольт и 380 Вольт)	 соответствует общему количеству участников </t>
  </si>
  <si>
    <t>Покрытие пола: ковролин, паркетное, плиточное покрытие, ламинат или линолеум</t>
  </si>
  <si>
    <t>бутыль</t>
  </si>
  <si>
    <t xml:space="preserve">Электричество: количество подключений к сети  по (220 Вольт и 380 Вольт)	 пропорционально общему количеству участников </t>
  </si>
  <si>
    <t>Электричество: подключения к сети  по (220 Вольт и 380 Вольт)	 не требуется</t>
  </si>
  <si>
    <t xml:space="preserve">Электричество: 4 подключения к сети  по (220 Вольт и 380 Вольт)	 </t>
  </si>
  <si>
    <t>ЖК с диагональю не меньшее 18.5" (если не используется ноутбук или моноблок).</t>
  </si>
  <si>
    <t>Устройство-принтер/сканер/копир с черно-белой печатью, лазерный, размещение- настольный, скорость печати 20 стр./мин (ч/б А4)</t>
  </si>
  <si>
    <t>Стол офисный размером глубина 600 мм., длина 800 мм., темная или светлая поверхность столешницы</t>
  </si>
  <si>
    <t>шт (1 корзина на 2 участника)</t>
  </si>
  <si>
    <t>ЖК с диагональю не менее 18.5" (если не используется ноутбук или моноблок).</t>
  </si>
  <si>
    <t>Устройство-принтер/сканер/копир с черно-белой печатью, лазерный, размещение- настольный, скорость печати. Возможность сетевого подключения. 20 стр./мин (ч/б А4)</t>
  </si>
  <si>
    <t>ЖК с диагональю не менее 18.5" (если не используется ноутбук или моноблок)</t>
  </si>
  <si>
    <t>стационарный, проекционное расстояние 1 - 9.1 м, Световой поток:4000 Лм</t>
  </si>
  <si>
    <t>напольный или настенное-потолочный, цвет белый, диагональ не менее 87" (для проектора, при необходимости)</t>
  </si>
  <si>
    <t>ящик  механического типа из металла, оснащённый отделениями для банкнот и  монет (для хранения денежных средств)</t>
  </si>
  <si>
    <t>Аптечка первой помощи для оснащения рабочих кабинетов, учреждений и организаций, офисная, футляр из полистирола</t>
  </si>
  <si>
    <t xml:space="preserve">1. Зона для работ предусмотренных в Модулях обязательных к выполнению (инвариант)  (10 рабочих мест) </t>
  </si>
  <si>
    <t xml:space="preserve">1. Зона для работ предусмотренных в вариативных модулях В и Г (по количеству конкурсантов) </t>
  </si>
  <si>
    <t xml:space="preserve">1. Зона для работ предусмотренных в вариативных модулях В и Г  (10 рабочих мест) </t>
  </si>
  <si>
    <t>Видеокамера</t>
  </si>
  <si>
    <t>критически важные характеристики позиции отсутствуют (со звуком)</t>
  </si>
  <si>
    <t>Инфраструктурный лист для оснащения конкурсной площадки Чемпионата 
Региональный этап Чемпионата по профессиональному мастерству "Профессионалы" в 2025 г
по компетенции
Банковское дело</t>
  </si>
  <si>
    <t>Инфраструктурный лист для оснащения конкурсной площадки Чемпионата
Региональный этап Чемпионата по профессиональному мастерству "Профессионалы" в 2025 г
по компетенции
Банковское дело</t>
  </si>
  <si>
    <t>Компетенция</t>
  </si>
  <si>
    <t>Наименование этапа Чемпионата</t>
  </si>
  <si>
    <t>Региональный этап Чемпионата по профессиональному мастерству "Профессионалы"</t>
  </si>
  <si>
    <t>Субъект РФ (регион проведения)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</si>
  <si>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</si>
  <si>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</si>
  <si>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</si>
  <si>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</si>
  <si>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</si>
  <si>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</si>
  <si>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</si>
  <si>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</si>
  <si>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</si>
  <si>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</si>
  <si>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</si>
  <si>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(ГЭ+ЭН+ИЭ+РГО(итоговый этап)+МЭ(финал))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</si>
  <si>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</si>
  <si>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</si>
  <si>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</si>
  <si>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</si>
  <si>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МЭ - международный эксперт</t>
  </si>
  <si>
    <t>ТАП - технический администратор площадки</t>
  </si>
  <si>
    <t>Банковское дело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</si>
</sst>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</font>
    <font>
      <sz val="16"/>
      <color theme="0"/>
      <name val="Times New Roman"/>
      <family val="1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125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4" fillId="0" borderId="2" xfId="1" applyFont="1" applyBorder="1"/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1" fillId="0" borderId="0" xfId="1"/>
    <xf numFmtId="0" fontId="1" fillId="0" borderId="0" xfId="1"/>
    <xf numFmtId="0" fontId="1" fillId="0" borderId="0" xfId="1"/>
    <xf numFmtId="0" fontId="1" fillId="0" borderId="0" xfId="1" applyFont="1"/>
    <xf numFmtId="0" fontId="2" fillId="0" borderId="1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2" xfId="1" applyFont="1" applyBorder="1" applyAlignment="1">
      <alignment vertical="center" wrapText="1"/>
    </xf>
    <xf numFmtId="0" fontId="1" fillId="0" borderId="0" xfId="1"/>
    <xf numFmtId="0" fontId="2" fillId="0" borderId="21" xfId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vertical="center" wrapText="1"/>
    </xf>
    <xf numFmtId="0" fontId="2" fillId="0" borderId="2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" fillId="0" borderId="0" xfId="1" applyFont="1" applyFill="1"/>
    <xf numFmtId="0" fontId="2" fillId="0" borderId="20" xfId="0" applyFont="1" applyFill="1" applyBorder="1" applyAlignment="1">
      <alignment horizontal="left" vertical="center" wrapText="1"/>
    </xf>
    <xf numFmtId="0" fontId="2" fillId="0" borderId="20" xfId="1" applyFont="1" applyFill="1" applyBorder="1" applyAlignment="1">
      <alignment horizontal="center" vertical="center" wrapText="1"/>
    </xf>
    <xf numFmtId="0" fontId="2" fillId="0" borderId="20" xfId="2" applyFont="1" applyFill="1" applyBorder="1" applyAlignment="1">
      <alignment horizontal="justify" vertical="center" wrapText="1"/>
    </xf>
    <xf numFmtId="0" fontId="2" fillId="0" borderId="20" xfId="2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left" vertical="center" wrapText="1"/>
    </xf>
    <xf numFmtId="0" fontId="14" fillId="0" borderId="20" xfId="0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left" vertical="top"/>
    </xf>
    <xf numFmtId="0" fontId="2" fillId="0" borderId="1" xfId="1" applyFont="1" applyBorder="1" applyAlignment="1">
      <alignment horizontal="left" vertical="top" wrapText="1"/>
    </xf>
    <xf numFmtId="0" fontId="1" fillId="0" borderId="0" xfId="1" applyFont="1" applyAlignment="1">
      <alignment horizontal="left" vertical="top"/>
    </xf>
    <xf numFmtId="0" fontId="2" fillId="0" borderId="0" xfId="1" applyFont="1" applyAlignment="1">
      <alignment horizontal="left" vertical="top"/>
    </xf>
    <xf numFmtId="0" fontId="2" fillId="0" borderId="1" xfId="1" applyFont="1" applyBorder="1" applyAlignment="1">
      <alignment horizontal="center" vertical="top"/>
    </xf>
    <xf numFmtId="0" fontId="1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" fillId="0" borderId="0" xfId="1" applyFont="1" applyAlignment="1">
      <alignment vertical="top"/>
    </xf>
    <xf numFmtId="0" fontId="1" fillId="0" borderId="0" xfId="1" applyAlignment="1">
      <alignment vertical="top"/>
    </xf>
    <xf numFmtId="0" fontId="1" fillId="0" borderId="0" xfId="1" applyFont="1" applyAlignment="1">
      <alignment horizontal="center" vertical="center"/>
    </xf>
    <xf numFmtId="0" fontId="2" fillId="0" borderId="23" xfId="1" applyFont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center" vertical="center"/>
    </xf>
    <xf numFmtId="0" fontId="2" fillId="0" borderId="20" xfId="1" applyFont="1" applyFill="1" applyBorder="1"/>
    <xf numFmtId="0" fontId="2" fillId="0" borderId="1" xfId="1" applyFont="1" applyBorder="1" applyAlignment="1">
      <alignment wrapText="1"/>
    </xf>
    <xf numFmtId="0" fontId="2" fillId="0" borderId="20" xfId="1" applyFont="1" applyFill="1" applyBorder="1" applyAlignment="1">
      <alignment vertical="center" wrapText="1"/>
    </xf>
    <xf numFmtId="0" fontId="2" fillId="0" borderId="20" xfId="1" applyFont="1" applyFill="1" applyBorder="1" applyAlignment="1">
      <alignment wrapText="1"/>
    </xf>
    <xf numFmtId="0" fontId="2" fillId="0" borderId="20" xfId="1" applyFont="1" applyBorder="1" applyAlignment="1">
      <alignment wrapText="1"/>
    </xf>
    <xf numFmtId="0" fontId="2" fillId="0" borderId="20" xfId="1" applyFont="1" applyBorder="1" applyAlignment="1">
      <alignment vertical="center" wrapText="1"/>
    </xf>
    <xf numFmtId="0" fontId="2" fillId="0" borderId="20" xfId="1" applyFont="1" applyBorder="1" applyAlignment="1">
      <alignment horizontal="center" vertical="center"/>
    </xf>
    <xf numFmtId="0" fontId="2" fillId="0" borderId="20" xfId="1" applyFont="1" applyBorder="1"/>
    <xf numFmtId="0" fontId="2" fillId="0" borderId="20" xfId="1" applyFont="1" applyBorder="1" applyAlignment="1">
      <alignment horizontal="center"/>
    </xf>
    <xf numFmtId="0" fontId="2" fillId="0" borderId="20" xfId="1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15" fillId="4" borderId="20" xfId="1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left" vertical="top" wrapText="1"/>
    </xf>
    <xf numFmtId="0" fontId="3" fillId="0" borderId="20" xfId="1" applyFont="1" applyFill="1" applyBorder="1"/>
    <xf numFmtId="0" fontId="6" fillId="0" borderId="20" xfId="1" applyFont="1" applyBorder="1" applyAlignment="1">
      <alignment horizontal="left" vertical="top" wrapText="1"/>
    </xf>
    <xf numFmtId="0" fontId="8" fillId="0" borderId="20" xfId="1" applyFont="1" applyBorder="1" applyAlignment="1">
      <alignment horizontal="left" vertical="top" wrapText="1"/>
    </xf>
    <xf numFmtId="0" fontId="3" fillId="0" borderId="20" xfId="1" applyFont="1" applyBorder="1"/>
    <xf numFmtId="0" fontId="2" fillId="0" borderId="20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center" vertical="top" wrapText="1"/>
    </xf>
    <xf numFmtId="0" fontId="5" fillId="6" borderId="20" xfId="1" applyFont="1" applyFill="1" applyBorder="1" applyAlignment="1">
      <alignment horizontal="center" vertical="center"/>
    </xf>
    <xf numFmtId="0" fontId="3" fillId="7" borderId="20" xfId="1" applyFont="1" applyFill="1" applyBorder="1" applyAlignment="1">
      <alignment horizontal="center"/>
    </xf>
    <xf numFmtId="0" fontId="5" fillId="2" borderId="20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left" vertical="top" wrapText="1"/>
    </xf>
    <xf numFmtId="0" fontId="10" fillId="2" borderId="20" xfId="1" applyFont="1" applyFill="1" applyBorder="1" applyAlignment="1">
      <alignment horizontal="center" vertical="center"/>
    </xf>
    <xf numFmtId="0" fontId="11" fillId="0" borderId="20" xfId="1" applyFont="1" applyBorder="1"/>
    <xf numFmtId="0" fontId="6" fillId="0" borderId="16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center" vertical="top" wrapText="1"/>
    </xf>
    <xf numFmtId="0" fontId="5" fillId="5" borderId="17" xfId="1" applyFont="1" applyFill="1" applyBorder="1" applyAlignment="1">
      <alignment horizontal="center"/>
    </xf>
    <xf numFmtId="0" fontId="5" fillId="5" borderId="16" xfId="1" applyFont="1" applyFill="1" applyBorder="1" applyAlignment="1">
      <alignment horizontal="center"/>
    </xf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5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5" fillId="3" borderId="17" xfId="1" applyFont="1" applyFill="1" applyBorder="1" applyAlignment="1">
      <alignment horizontal="left" vertical="center"/>
    </xf>
    <xf numFmtId="0" fontId="3" fillId="5" borderId="16" xfId="1" applyFont="1" applyFill="1" applyBorder="1"/>
    <xf numFmtId="0" fontId="3" fillId="5" borderId="5" xfId="1" applyFont="1" applyFill="1" applyBorder="1"/>
    <xf numFmtId="0" fontId="2" fillId="0" borderId="11" xfId="1" applyFont="1" applyFill="1" applyBorder="1" applyAlignment="1">
      <alignment horizontal="left" vertical="top" wrapText="1"/>
    </xf>
    <xf numFmtId="0" fontId="3" fillId="0" borderId="0" xfId="1" applyFont="1" applyFill="1"/>
    <xf numFmtId="0" fontId="3" fillId="0" borderId="10" xfId="1" applyFont="1" applyFill="1" applyBorder="1"/>
    <xf numFmtId="0" fontId="2" fillId="0" borderId="9" xfId="1" applyFont="1" applyBorder="1" applyAlignment="1">
      <alignment horizontal="left" vertical="top" wrapText="1"/>
    </xf>
    <xf numFmtId="0" fontId="3" fillId="0" borderId="0" xfId="1" applyFont="1" applyBorder="1"/>
    <xf numFmtId="0" fontId="3" fillId="0" borderId="8" xfId="1" applyFont="1" applyBorder="1"/>
    <xf numFmtId="0" fontId="3" fillId="0" borderId="7" xfId="1" applyFont="1" applyBorder="1"/>
    <xf numFmtId="0" fontId="6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8" fillId="0" borderId="11" xfId="1" applyFont="1" applyBorder="1" applyAlignment="1">
      <alignment horizontal="left" vertical="top" wrapText="1"/>
    </xf>
    <xf numFmtId="0" fontId="6" fillId="0" borderId="11" xfId="1" applyFont="1" applyBorder="1" applyAlignment="1">
      <alignment horizontal="left" vertical="top" wrapText="1"/>
    </xf>
    <xf numFmtId="0" fontId="6" fillId="0" borderId="18" xfId="1" applyFont="1" applyBorder="1" applyAlignment="1">
      <alignment horizontal="left" vertical="top" wrapText="1"/>
    </xf>
    <xf numFmtId="0" fontId="6" fillId="0" borderId="15" xfId="1" applyFont="1" applyBorder="1" applyAlignment="1">
      <alignment horizontal="left" vertical="top" wrapText="1"/>
    </xf>
    <xf numFmtId="0" fontId="6" fillId="0" borderId="19" xfId="1" applyFont="1" applyBorder="1" applyAlignment="1">
      <alignment horizontal="left" vertical="top" wrapText="1"/>
    </xf>
    <xf numFmtId="0" fontId="8" fillId="0" borderId="14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5" fillId="3" borderId="17" xfId="1" applyFont="1" applyFill="1" applyBorder="1" applyAlignment="1">
      <alignment horizontal="left" vertical="top"/>
    </xf>
    <xf numFmtId="0" fontId="3" fillId="5" borderId="16" xfId="1" applyFont="1" applyFill="1" applyBorder="1" applyAlignment="1">
      <alignment horizontal="left" vertical="top"/>
    </xf>
    <xf numFmtId="0" fontId="3" fillId="5" borderId="5" xfId="1" applyFont="1" applyFill="1" applyBorder="1" applyAlignment="1">
      <alignment horizontal="left" vertical="top"/>
    </xf>
    <xf numFmtId="0" fontId="5" fillId="2" borderId="4" xfId="1" applyFont="1" applyFill="1" applyBorder="1" applyAlignment="1">
      <alignment horizontal="left" vertical="top"/>
    </xf>
    <xf numFmtId="0" fontId="3" fillId="0" borderId="3" xfId="1" applyFont="1" applyBorder="1" applyAlignment="1">
      <alignment horizontal="left" vertical="top"/>
    </xf>
    <xf numFmtId="0" fontId="5" fillId="7" borderId="17" xfId="1" applyFont="1" applyFill="1" applyBorder="1" applyAlignment="1">
      <alignment horizontal="left"/>
    </xf>
    <xf numFmtId="0" fontId="5" fillId="7" borderId="16" xfId="1" applyFont="1" applyFill="1" applyBorder="1" applyAlignment="1">
      <alignment horizontal="left"/>
    </xf>
    <xf numFmtId="0" fontId="5" fillId="7" borderId="5" xfId="1" applyFont="1" applyFill="1" applyBorder="1" applyAlignment="1">
      <alignment horizontal="left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 wrapText="1"/>
    </xf>
    <xf numFmtId="0" fontId="16" fillId="0" borderId="20" xfId="0" applyFont="1" applyBorder="1" applyAlignment="1">
      <alignment vertical="center" wrapText="1"/>
    </xf>
    <xf numFmtId="0" fontId="16" fillId="0" borderId="20" xfId="0" applyFont="1" applyBorder="1" applyAlignment="1">
      <alignment horizontal="right" vertical="center" wrapText="1"/>
    </xf>
    <xf numFmtId="0" fontId="17" fillId="0" borderId="20" xfId="2" applyFont="1" applyBorder="1" applyAlignment="1">
      <alignment horizontal="right" vertical="center" wrapText="1"/>
    </xf>
    <xf numFmtId="0" fontId="2" fillId="0" borderId="21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left" vertical="center" wrapText="1"/>
    </xf>
    <xf numFmtId="0" fontId="4" fillId="0" borderId="20" xfId="1" applyFont="1" applyBorder="1"/>
    <xf numFmtId="0" fontId="4" fillId="0" borderId="20" xfId="1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C814A-5912-4AED-934E-5D705EDB3733}">
  <dimension ref="A1:B26"/>
  <sheetViews>
    <sheetView zoomScaleNormal="100" workbookViewId="0">
      <selection activeCell="D21" sqref="D21"/>
    </sheetView>
  </sheetViews>
  <sheetFormatPr defaultRowHeight="18.75" x14ac:dyDescent="0.25"/>
  <cols>
    <col min="1" max="1" width="72.7109375" style="114" customWidth="1"/>
    <col min="2" max="2" width="90.5703125" style="115" customWidth="1"/>
  </cols>
  <sheetData>
    <row r="1" spans="1:2" ht="24.95" customHeight="1" x14ac:dyDescent="0.25"/>
    <row r="2" spans="1:2" ht="24.95" customHeight="1" x14ac:dyDescent="0.25">
      <c r="B2" s="116"/>
    </row>
    <row r="3" spans="1:2" ht="24.95" customHeight="1" x14ac:dyDescent="0.25">
      <c r="A3" s="117" t="s">
        <v>166</v>
      </c>
      <c r="B3" s="118" t="s">
        <v>188</v>
      </c>
    </row>
    <row r="4" spans="1:2" ht="40.5" customHeight="1" x14ac:dyDescent="0.25">
      <c r="A4" s="117" t="s">
        <v>167</v>
      </c>
      <c r="B4" s="118" t="s">
        <v>168</v>
      </c>
    </row>
    <row r="5" spans="1:2" ht="24.95" customHeight="1" x14ac:dyDescent="0.25">
      <c r="A5" s="117" t="s">
        <v>169</v>
      </c>
      <c r="B5" s="118"/>
    </row>
    <row r="6" spans="1:2" ht="24.95" customHeight="1" x14ac:dyDescent="0.25">
      <c r="A6" s="117" t="s">
        <v>170</v>
      </c>
      <c r="B6" s="118"/>
    </row>
    <row r="7" spans="1:2" ht="24.95" customHeight="1" x14ac:dyDescent="0.25">
      <c r="A7" s="117" t="s">
        <v>171</v>
      </c>
      <c r="B7" s="118"/>
    </row>
    <row r="8" spans="1:2" ht="24.95" customHeight="1" x14ac:dyDescent="0.25">
      <c r="A8" s="117" t="s">
        <v>172</v>
      </c>
      <c r="B8" s="118"/>
    </row>
    <row r="9" spans="1:2" ht="24.95" customHeight="1" x14ac:dyDescent="0.25">
      <c r="A9" s="117" t="s">
        <v>173</v>
      </c>
      <c r="B9" s="118"/>
    </row>
    <row r="10" spans="1:2" ht="24.95" customHeight="1" x14ac:dyDescent="0.25">
      <c r="A10" s="117" t="s">
        <v>174</v>
      </c>
      <c r="B10" s="119"/>
    </row>
    <row r="11" spans="1:2" ht="24.95" customHeight="1" x14ac:dyDescent="0.25">
      <c r="A11" s="117" t="s">
        <v>175</v>
      </c>
      <c r="B11" s="118"/>
    </row>
    <row r="12" spans="1:2" ht="24.95" customHeight="1" x14ac:dyDescent="0.25">
      <c r="A12" s="117" t="s">
        <v>176</v>
      </c>
      <c r="B12" s="118"/>
    </row>
    <row r="13" spans="1:2" ht="24.95" customHeight="1" x14ac:dyDescent="0.25">
      <c r="A13" s="117" t="s">
        <v>177</v>
      </c>
      <c r="B13" s="119"/>
    </row>
    <row r="14" spans="1:2" ht="24.95" customHeight="1" x14ac:dyDescent="0.25">
      <c r="A14" s="117" t="s">
        <v>178</v>
      </c>
      <c r="B14" s="118"/>
    </row>
    <row r="15" spans="1:2" ht="24.95" customHeight="1" x14ac:dyDescent="0.25">
      <c r="A15" s="117" t="s">
        <v>179</v>
      </c>
      <c r="B15" s="118"/>
    </row>
    <row r="16" spans="1:2" ht="24.95" customHeight="1" x14ac:dyDescent="0.25">
      <c r="A16" s="117" t="s">
        <v>180</v>
      </c>
      <c r="B16" s="118"/>
    </row>
    <row r="17" spans="1:2" ht="24.95" customHeight="1" x14ac:dyDescent="0.25">
      <c r="A17" s="117" t="s">
        <v>181</v>
      </c>
      <c r="B17" s="118"/>
    </row>
    <row r="18" spans="1:2" ht="24.95" customHeight="1" x14ac:dyDescent="0.25"/>
    <row r="19" spans="1:2" ht="24.95" customHeight="1" x14ac:dyDescent="0.25"/>
    <row r="20" spans="1:2" ht="24.95" customHeight="1" x14ac:dyDescent="0.25">
      <c r="A20" s="114" t="s">
        <v>182</v>
      </c>
    </row>
    <row r="21" spans="1:2" ht="24.95" customHeight="1" x14ac:dyDescent="0.25">
      <c r="A21" s="114" t="s">
        <v>183</v>
      </c>
    </row>
    <row r="22" spans="1:2" ht="24.95" customHeight="1" x14ac:dyDescent="0.25">
      <c r="A22" s="114" t="s">
        <v>184</v>
      </c>
    </row>
    <row r="23" spans="1:2" ht="24.95" customHeight="1" x14ac:dyDescent="0.25">
      <c r="A23" s="114" t="s">
        <v>185</v>
      </c>
    </row>
    <row r="24" spans="1:2" ht="24.95" customHeight="1" x14ac:dyDescent="0.25">
      <c r="A24" s="114" t="s">
        <v>186</v>
      </c>
    </row>
    <row r="25" spans="1:2" ht="24.95" customHeight="1" x14ac:dyDescent="0.25">
      <c r="A25" s="114" t="s">
        <v>187</v>
      </c>
    </row>
    <row r="26" spans="1:2" ht="24.95" customHeigh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5"/>
  <sheetViews>
    <sheetView zoomScaleNormal="100" workbookViewId="0">
      <selection activeCell="L5" sqref="L5"/>
    </sheetView>
  </sheetViews>
  <sheetFormatPr defaultColWidth="14.42578125" defaultRowHeight="15" customHeight="1" x14ac:dyDescent="0.25"/>
  <cols>
    <col min="1" max="1" width="5.140625" style="43" customWidth="1"/>
    <col min="2" max="2" width="52" style="16" customWidth="1"/>
    <col min="3" max="3" width="27.42578125" style="16" customWidth="1"/>
    <col min="4" max="4" width="22" style="16" customWidth="1"/>
    <col min="5" max="5" width="15.42578125" style="16" customWidth="1"/>
    <col min="6" max="6" width="19.7109375" style="16" bestFit="1" customWidth="1"/>
    <col min="7" max="7" width="14.42578125" style="16" customWidth="1"/>
    <col min="8" max="8" width="25" style="16" bestFit="1" customWidth="1"/>
    <col min="9" max="11" width="8.7109375" style="16" customWidth="1"/>
    <col min="12" max="16384" width="14.42578125" style="16"/>
  </cols>
  <sheetData>
    <row r="1" spans="1:8" s="22" customFormat="1" ht="89.25" customHeight="1" x14ac:dyDescent="0.25">
      <c r="A1" s="62" t="s">
        <v>164</v>
      </c>
      <c r="B1" s="62"/>
      <c r="C1" s="62"/>
      <c r="D1" s="62"/>
      <c r="E1" s="62"/>
      <c r="F1" s="62"/>
      <c r="G1" s="62"/>
      <c r="H1" s="62"/>
    </row>
    <row r="2" spans="1:8" x14ac:dyDescent="0.25">
      <c r="A2" s="66" t="s">
        <v>26</v>
      </c>
      <c r="B2" s="67"/>
      <c r="C2" s="67"/>
      <c r="D2" s="67"/>
      <c r="E2" s="67"/>
      <c r="F2" s="67"/>
      <c r="G2" s="67"/>
      <c r="H2" s="67"/>
    </row>
    <row r="3" spans="1:8" x14ac:dyDescent="0.25">
      <c r="A3" s="66" t="s">
        <v>126</v>
      </c>
      <c r="B3" s="67"/>
      <c r="C3" s="67"/>
      <c r="D3" s="67"/>
      <c r="E3" s="67"/>
      <c r="F3" s="67"/>
      <c r="G3" s="67"/>
      <c r="H3" s="67"/>
    </row>
    <row r="4" spans="1:8" x14ac:dyDescent="0.25">
      <c r="A4" s="65" t="s">
        <v>127</v>
      </c>
      <c r="B4" s="67"/>
      <c r="C4" s="67"/>
      <c r="D4" s="67"/>
      <c r="E4" s="67"/>
      <c r="F4" s="67"/>
      <c r="G4" s="67"/>
      <c r="H4" s="67"/>
    </row>
    <row r="5" spans="1:8" x14ac:dyDescent="0.25">
      <c r="A5" s="65" t="s">
        <v>128</v>
      </c>
      <c r="B5" s="65"/>
      <c r="C5" s="65"/>
      <c r="D5" s="65"/>
      <c r="E5" s="65"/>
      <c r="F5" s="65"/>
      <c r="G5" s="65"/>
      <c r="H5" s="65"/>
    </row>
    <row r="6" spans="1:8" ht="15.75" customHeight="1" x14ac:dyDescent="0.25">
      <c r="A6" s="65" t="s">
        <v>129</v>
      </c>
      <c r="B6" s="65"/>
      <c r="C6" s="65"/>
      <c r="D6" s="65"/>
      <c r="E6" s="65"/>
      <c r="F6" s="65"/>
      <c r="G6" s="65"/>
      <c r="H6" s="65"/>
    </row>
    <row r="7" spans="1:8" ht="15.75" customHeight="1" x14ac:dyDescent="0.25">
      <c r="A7" s="65" t="s">
        <v>130</v>
      </c>
      <c r="B7" s="65"/>
      <c r="C7" s="65"/>
      <c r="D7" s="65"/>
      <c r="E7" s="65"/>
      <c r="F7" s="65"/>
      <c r="G7" s="65"/>
      <c r="H7" s="65"/>
    </row>
    <row r="8" spans="1:8" ht="15.75" customHeight="1" x14ac:dyDescent="0.25">
      <c r="A8" s="65" t="s">
        <v>131</v>
      </c>
      <c r="B8" s="65"/>
      <c r="C8" s="65"/>
      <c r="D8" s="65"/>
      <c r="E8" s="65"/>
      <c r="F8" s="65"/>
      <c r="G8" s="65"/>
      <c r="H8" s="65"/>
    </row>
    <row r="9" spans="1:8" ht="15.75" customHeight="1" x14ac:dyDescent="0.25">
      <c r="A9" s="65" t="s">
        <v>48</v>
      </c>
      <c r="B9" s="65"/>
      <c r="C9" s="65"/>
      <c r="D9" s="65"/>
      <c r="E9" s="65"/>
      <c r="F9" s="65"/>
      <c r="G9" s="65"/>
      <c r="H9" s="65"/>
    </row>
    <row r="10" spans="1:8" ht="15.75" customHeight="1" x14ac:dyDescent="0.25">
      <c r="A10" s="65" t="s">
        <v>47</v>
      </c>
      <c r="B10" s="65"/>
      <c r="C10" s="69"/>
      <c r="D10" s="69"/>
      <c r="E10" s="69"/>
      <c r="F10" s="69"/>
      <c r="G10" s="69"/>
      <c r="H10" s="69"/>
    </row>
    <row r="11" spans="1:8" ht="15.75" customHeight="1" x14ac:dyDescent="0.25">
      <c r="A11" s="65" t="s">
        <v>132</v>
      </c>
      <c r="B11" s="65"/>
      <c r="C11" s="65"/>
      <c r="D11" s="65"/>
      <c r="E11" s="65"/>
      <c r="F11" s="65"/>
      <c r="G11" s="65"/>
      <c r="H11" s="65"/>
    </row>
    <row r="12" spans="1:8" ht="20.25" x14ac:dyDescent="0.25">
      <c r="A12" s="70" t="s">
        <v>32</v>
      </c>
      <c r="B12" s="71"/>
      <c r="C12" s="71"/>
      <c r="D12" s="71"/>
      <c r="E12" s="71"/>
      <c r="F12" s="71"/>
      <c r="G12" s="71"/>
      <c r="H12" s="71"/>
    </row>
    <row r="13" spans="1:8" x14ac:dyDescent="0.25">
      <c r="A13" s="65" t="s">
        <v>18</v>
      </c>
      <c r="B13" s="67"/>
      <c r="C13" s="67"/>
      <c r="D13" s="67"/>
      <c r="E13" s="67"/>
      <c r="F13" s="67"/>
      <c r="G13" s="67"/>
      <c r="H13" s="67"/>
    </row>
    <row r="14" spans="1:8" x14ac:dyDescent="0.25">
      <c r="A14" s="68" t="s">
        <v>122</v>
      </c>
      <c r="B14" s="67"/>
      <c r="C14" s="67"/>
      <c r="D14" s="67"/>
      <c r="E14" s="67"/>
      <c r="F14" s="67"/>
      <c r="G14" s="67"/>
      <c r="H14" s="67"/>
    </row>
    <row r="15" spans="1:8" x14ac:dyDescent="0.25">
      <c r="A15" s="68" t="s">
        <v>112</v>
      </c>
      <c r="B15" s="67"/>
      <c r="C15" s="67"/>
      <c r="D15" s="67"/>
      <c r="E15" s="67"/>
      <c r="F15" s="67"/>
      <c r="G15" s="67"/>
      <c r="H15" s="67"/>
    </row>
    <row r="16" spans="1:8" x14ac:dyDescent="0.25">
      <c r="A16" s="68" t="s">
        <v>17</v>
      </c>
      <c r="B16" s="67"/>
      <c r="C16" s="67"/>
      <c r="D16" s="67"/>
      <c r="E16" s="67"/>
      <c r="F16" s="67"/>
      <c r="G16" s="67"/>
      <c r="H16" s="67"/>
    </row>
    <row r="17" spans="1:8" x14ac:dyDescent="0.25">
      <c r="A17" s="68" t="s">
        <v>145</v>
      </c>
      <c r="B17" s="67"/>
      <c r="C17" s="67"/>
      <c r="D17" s="67"/>
      <c r="E17" s="67"/>
      <c r="F17" s="67"/>
      <c r="G17" s="67"/>
      <c r="H17" s="67"/>
    </row>
    <row r="18" spans="1:8" ht="15" customHeight="1" x14ac:dyDescent="0.25">
      <c r="A18" s="68" t="s">
        <v>113</v>
      </c>
      <c r="B18" s="67"/>
      <c r="C18" s="67"/>
      <c r="D18" s="67"/>
      <c r="E18" s="67"/>
      <c r="F18" s="67"/>
      <c r="G18" s="67"/>
      <c r="H18" s="67"/>
    </row>
    <row r="19" spans="1:8" x14ac:dyDescent="0.25">
      <c r="A19" s="68" t="s">
        <v>114</v>
      </c>
      <c r="B19" s="67"/>
      <c r="C19" s="67"/>
      <c r="D19" s="67"/>
      <c r="E19" s="67"/>
      <c r="F19" s="67"/>
      <c r="G19" s="67"/>
      <c r="H19" s="67"/>
    </row>
    <row r="20" spans="1:8" x14ac:dyDescent="0.25">
      <c r="A20" s="68" t="s">
        <v>115</v>
      </c>
      <c r="B20" s="67"/>
      <c r="C20" s="67"/>
      <c r="D20" s="67"/>
      <c r="E20" s="67"/>
      <c r="F20" s="67"/>
      <c r="G20" s="67"/>
      <c r="H20" s="67"/>
    </row>
    <row r="21" spans="1:8" x14ac:dyDescent="0.25">
      <c r="A21" s="68" t="s">
        <v>116</v>
      </c>
      <c r="B21" s="67"/>
      <c r="C21" s="67"/>
      <c r="D21" s="67"/>
      <c r="E21" s="67"/>
      <c r="F21" s="67"/>
      <c r="G21" s="67"/>
      <c r="H21" s="67"/>
    </row>
    <row r="22" spans="1:8" ht="60" x14ac:dyDescent="0.25">
      <c r="A22" s="20" t="s">
        <v>11</v>
      </c>
      <c r="B22" s="20" t="s">
        <v>10</v>
      </c>
      <c r="C22" s="20" t="s">
        <v>9</v>
      </c>
      <c r="D22" s="20" t="s">
        <v>8</v>
      </c>
      <c r="E22" s="20" t="s">
        <v>7</v>
      </c>
      <c r="F22" s="20" t="s">
        <v>6</v>
      </c>
      <c r="G22" s="20" t="s">
        <v>5</v>
      </c>
      <c r="H22" s="20" t="s">
        <v>23</v>
      </c>
    </row>
    <row r="23" spans="1:8" s="28" customFormat="1" ht="60" x14ac:dyDescent="0.25">
      <c r="A23" s="30">
        <v>1</v>
      </c>
      <c r="B23" s="52" t="s">
        <v>14</v>
      </c>
      <c r="C23" s="24" t="s">
        <v>150</v>
      </c>
      <c r="D23" s="49" t="s">
        <v>13</v>
      </c>
      <c r="E23" s="49">
        <v>1</v>
      </c>
      <c r="F23" s="49" t="s">
        <v>0</v>
      </c>
      <c r="G23" s="49">
        <f>E23</f>
        <v>1</v>
      </c>
      <c r="H23" s="50"/>
    </row>
    <row r="24" spans="1:8" s="28" customFormat="1" ht="90" x14ac:dyDescent="0.25">
      <c r="A24" s="30">
        <v>2</v>
      </c>
      <c r="B24" s="52" t="s">
        <v>21</v>
      </c>
      <c r="C24" s="53" t="s">
        <v>92</v>
      </c>
      <c r="D24" s="49" t="s">
        <v>13</v>
      </c>
      <c r="E24" s="49">
        <v>1</v>
      </c>
      <c r="F24" s="49" t="s">
        <v>0</v>
      </c>
      <c r="G24" s="49">
        <f>E24</f>
        <v>1</v>
      </c>
      <c r="H24" s="50"/>
    </row>
    <row r="25" spans="1:8" s="28" customFormat="1" ht="54.95" customHeight="1" x14ac:dyDescent="0.25">
      <c r="A25" s="30">
        <v>3</v>
      </c>
      <c r="B25" s="24" t="s">
        <v>35</v>
      </c>
      <c r="C25" s="31" t="s">
        <v>75</v>
      </c>
      <c r="D25" s="30" t="s">
        <v>110</v>
      </c>
      <c r="E25" s="49">
        <v>1</v>
      </c>
      <c r="F25" s="49" t="s">
        <v>0</v>
      </c>
      <c r="G25" s="49">
        <f>E25</f>
        <v>1</v>
      </c>
      <c r="H25" s="50"/>
    </row>
    <row r="26" spans="1:8" s="28" customFormat="1" ht="75" x14ac:dyDescent="0.25">
      <c r="A26" s="30">
        <v>4</v>
      </c>
      <c r="B26" s="24" t="s">
        <v>78</v>
      </c>
      <c r="C26" s="24" t="s">
        <v>85</v>
      </c>
      <c r="D26" s="49" t="s">
        <v>16</v>
      </c>
      <c r="E26" s="49">
        <v>1</v>
      </c>
      <c r="F26" s="49" t="s">
        <v>0</v>
      </c>
      <c r="G26" s="49">
        <f t="shared" ref="G26:G31" si="0">E26</f>
        <v>1</v>
      </c>
      <c r="H26" s="50"/>
    </row>
    <row r="27" spans="1:8" s="28" customFormat="1" ht="45" x14ac:dyDescent="0.25">
      <c r="A27" s="30">
        <v>5</v>
      </c>
      <c r="B27" s="24" t="s">
        <v>79</v>
      </c>
      <c r="C27" s="24" t="s">
        <v>154</v>
      </c>
      <c r="D27" s="49" t="s">
        <v>16</v>
      </c>
      <c r="E27" s="49">
        <v>1</v>
      </c>
      <c r="F27" s="49" t="s">
        <v>0</v>
      </c>
      <c r="G27" s="49">
        <f t="shared" si="0"/>
        <v>1</v>
      </c>
      <c r="H27" s="50"/>
    </row>
    <row r="28" spans="1:8" s="28" customFormat="1" ht="60" x14ac:dyDescent="0.25">
      <c r="A28" s="30">
        <v>6</v>
      </c>
      <c r="B28" s="29" t="s">
        <v>80</v>
      </c>
      <c r="C28" s="29" t="s">
        <v>108</v>
      </c>
      <c r="D28" s="49" t="s">
        <v>16</v>
      </c>
      <c r="E28" s="49">
        <v>1</v>
      </c>
      <c r="F28" s="49" t="s">
        <v>0</v>
      </c>
      <c r="G28" s="49">
        <f t="shared" si="0"/>
        <v>1</v>
      </c>
      <c r="H28" s="50"/>
    </row>
    <row r="29" spans="1:8" s="28" customFormat="1" ht="45" x14ac:dyDescent="0.25">
      <c r="A29" s="30">
        <v>7</v>
      </c>
      <c r="B29" s="24" t="s">
        <v>81</v>
      </c>
      <c r="C29" s="29" t="s">
        <v>82</v>
      </c>
      <c r="D29" s="49" t="s">
        <v>16</v>
      </c>
      <c r="E29" s="49">
        <v>1</v>
      </c>
      <c r="F29" s="49" t="s">
        <v>0</v>
      </c>
      <c r="G29" s="49">
        <f t="shared" si="0"/>
        <v>1</v>
      </c>
      <c r="H29" s="50"/>
    </row>
    <row r="30" spans="1:8" s="28" customFormat="1" ht="60" x14ac:dyDescent="0.25">
      <c r="A30" s="30">
        <v>8</v>
      </c>
      <c r="B30" s="29" t="s">
        <v>83</v>
      </c>
      <c r="C30" s="29" t="s">
        <v>87</v>
      </c>
      <c r="D30" s="49" t="s">
        <v>16</v>
      </c>
      <c r="E30" s="49">
        <v>1</v>
      </c>
      <c r="F30" s="49" t="s">
        <v>0</v>
      </c>
      <c r="G30" s="49">
        <f t="shared" ref="G30" si="1">E30</f>
        <v>1</v>
      </c>
      <c r="H30" s="50"/>
    </row>
    <row r="31" spans="1:8" s="28" customFormat="1" ht="45" x14ac:dyDescent="0.25">
      <c r="A31" s="30">
        <v>9</v>
      </c>
      <c r="B31" s="29" t="s">
        <v>162</v>
      </c>
      <c r="C31" s="29" t="s">
        <v>163</v>
      </c>
      <c r="D31" s="49" t="s">
        <v>16</v>
      </c>
      <c r="E31" s="49">
        <v>1</v>
      </c>
      <c r="F31" s="49" t="s">
        <v>0</v>
      </c>
      <c r="G31" s="49">
        <f t="shared" si="0"/>
        <v>1</v>
      </c>
      <c r="H31" s="50"/>
    </row>
    <row r="32" spans="1:8" s="28" customFormat="1" ht="23.25" customHeight="1" x14ac:dyDescent="0.25">
      <c r="A32" s="72" t="s">
        <v>33</v>
      </c>
      <c r="B32" s="67"/>
      <c r="C32" s="67"/>
      <c r="D32" s="67"/>
      <c r="E32" s="67"/>
      <c r="F32" s="67"/>
      <c r="G32" s="67"/>
      <c r="H32" s="67"/>
    </row>
    <row r="33" spans="1:8" s="28" customFormat="1" ht="15.75" customHeight="1" x14ac:dyDescent="0.25">
      <c r="A33" s="73" t="s">
        <v>18</v>
      </c>
      <c r="B33" s="64"/>
      <c r="C33" s="64"/>
      <c r="D33" s="64"/>
      <c r="E33" s="64"/>
      <c r="F33" s="64"/>
      <c r="G33" s="64"/>
      <c r="H33" s="64"/>
    </row>
    <row r="34" spans="1:8" s="28" customFormat="1" ht="15" customHeight="1" x14ac:dyDescent="0.25">
      <c r="A34" s="63" t="s">
        <v>120</v>
      </c>
      <c r="B34" s="64"/>
      <c r="C34" s="64"/>
      <c r="D34" s="64"/>
      <c r="E34" s="64"/>
      <c r="F34" s="64"/>
      <c r="G34" s="64"/>
      <c r="H34" s="64"/>
    </row>
    <row r="35" spans="1:8" s="28" customFormat="1" ht="15" customHeight="1" x14ac:dyDescent="0.25">
      <c r="A35" s="63" t="s">
        <v>117</v>
      </c>
      <c r="B35" s="64"/>
      <c r="C35" s="64"/>
      <c r="D35" s="64"/>
      <c r="E35" s="64"/>
      <c r="F35" s="64"/>
      <c r="G35" s="64"/>
      <c r="H35" s="64"/>
    </row>
    <row r="36" spans="1:8" s="28" customFormat="1" ht="15" customHeight="1" x14ac:dyDescent="0.25">
      <c r="A36" s="63" t="s">
        <v>17</v>
      </c>
      <c r="B36" s="64"/>
      <c r="C36" s="64"/>
      <c r="D36" s="64"/>
      <c r="E36" s="64"/>
      <c r="F36" s="64"/>
      <c r="G36" s="64"/>
      <c r="H36" s="64"/>
    </row>
    <row r="37" spans="1:8" s="28" customFormat="1" ht="15" customHeight="1" x14ac:dyDescent="0.25">
      <c r="A37" s="63" t="s">
        <v>146</v>
      </c>
      <c r="B37" s="64"/>
      <c r="C37" s="64"/>
      <c r="D37" s="64"/>
      <c r="E37" s="64"/>
      <c r="F37" s="64"/>
      <c r="G37" s="64"/>
      <c r="H37" s="64"/>
    </row>
    <row r="38" spans="1:8" s="28" customFormat="1" ht="15" customHeight="1" x14ac:dyDescent="0.25">
      <c r="A38" s="63" t="s">
        <v>113</v>
      </c>
      <c r="B38" s="64"/>
      <c r="C38" s="64"/>
      <c r="D38" s="64"/>
      <c r="E38" s="64"/>
      <c r="F38" s="64"/>
      <c r="G38" s="64"/>
      <c r="H38" s="64"/>
    </row>
    <row r="39" spans="1:8" s="28" customFormat="1" x14ac:dyDescent="0.25">
      <c r="A39" s="63" t="s">
        <v>143</v>
      </c>
      <c r="B39" s="64"/>
      <c r="C39" s="64"/>
      <c r="D39" s="64"/>
      <c r="E39" s="64"/>
      <c r="F39" s="64"/>
      <c r="G39" s="64"/>
      <c r="H39" s="64"/>
    </row>
    <row r="40" spans="1:8" s="28" customFormat="1" ht="15" customHeight="1" x14ac:dyDescent="0.25">
      <c r="A40" s="63" t="s">
        <v>115</v>
      </c>
      <c r="B40" s="64"/>
      <c r="C40" s="64"/>
      <c r="D40" s="64"/>
      <c r="E40" s="64"/>
      <c r="F40" s="64"/>
      <c r="G40" s="64"/>
      <c r="H40" s="64"/>
    </row>
    <row r="41" spans="1:8" s="28" customFormat="1" ht="15.75" customHeight="1" x14ac:dyDescent="0.25">
      <c r="A41" s="63" t="s">
        <v>116</v>
      </c>
      <c r="B41" s="64"/>
      <c r="C41" s="64"/>
      <c r="D41" s="64"/>
      <c r="E41" s="64"/>
      <c r="F41" s="64"/>
      <c r="G41" s="64"/>
      <c r="H41" s="64"/>
    </row>
    <row r="42" spans="1:8" s="28" customFormat="1" ht="60" x14ac:dyDescent="0.25">
      <c r="A42" s="30" t="s">
        <v>11</v>
      </c>
      <c r="B42" s="30" t="s">
        <v>10</v>
      </c>
      <c r="C42" s="30" t="s">
        <v>9</v>
      </c>
      <c r="D42" s="30" t="s">
        <v>8</v>
      </c>
      <c r="E42" s="30" t="s">
        <v>7</v>
      </c>
      <c r="F42" s="30" t="s">
        <v>6</v>
      </c>
      <c r="G42" s="30" t="s">
        <v>5</v>
      </c>
      <c r="H42" s="30" t="s">
        <v>23</v>
      </c>
    </row>
    <row r="43" spans="1:8" s="28" customFormat="1" ht="60" x14ac:dyDescent="0.25">
      <c r="A43" s="30">
        <v>1</v>
      </c>
      <c r="B43" s="24" t="s">
        <v>68</v>
      </c>
      <c r="C43" s="24" t="s">
        <v>150</v>
      </c>
      <c r="D43" s="30" t="s">
        <v>13</v>
      </c>
      <c r="E43" s="30">
        <v>1</v>
      </c>
      <c r="F43" s="30" t="s">
        <v>77</v>
      </c>
      <c r="G43" s="30">
        <v>4</v>
      </c>
      <c r="H43" s="50"/>
    </row>
    <row r="44" spans="1:8" s="28" customFormat="1" ht="75" x14ac:dyDescent="0.25">
      <c r="A44" s="30">
        <v>2</v>
      </c>
      <c r="B44" s="24" t="s">
        <v>69</v>
      </c>
      <c r="C44" s="24" t="s">
        <v>49</v>
      </c>
      <c r="D44" s="30" t="s">
        <v>13</v>
      </c>
      <c r="E44" s="30">
        <v>1</v>
      </c>
      <c r="F44" s="30" t="s">
        <v>76</v>
      </c>
      <c r="G44" s="30">
        <f>10*E44</f>
        <v>10</v>
      </c>
      <c r="H44" s="50"/>
    </row>
    <row r="45" spans="1:8" s="28" customFormat="1" ht="45" x14ac:dyDescent="0.25">
      <c r="A45" s="30">
        <v>3</v>
      </c>
      <c r="B45" s="24" t="s">
        <v>35</v>
      </c>
      <c r="C45" s="31" t="s">
        <v>75</v>
      </c>
      <c r="D45" s="35" t="s">
        <v>88</v>
      </c>
      <c r="E45" s="30">
        <v>1</v>
      </c>
      <c r="F45" s="30" t="s">
        <v>77</v>
      </c>
      <c r="G45" s="30">
        <v>1</v>
      </c>
      <c r="H45" s="50"/>
    </row>
    <row r="46" spans="1:8" s="28" customFormat="1" ht="45" x14ac:dyDescent="0.25">
      <c r="A46" s="30">
        <v>4</v>
      </c>
      <c r="B46" s="33" t="s">
        <v>34</v>
      </c>
      <c r="C46" s="31" t="s">
        <v>75</v>
      </c>
      <c r="D46" s="30" t="s">
        <v>13</v>
      </c>
      <c r="E46" s="30">
        <v>1</v>
      </c>
      <c r="F46" s="30" t="s">
        <v>77</v>
      </c>
      <c r="G46" s="30">
        <v>1</v>
      </c>
      <c r="H46" s="50"/>
    </row>
    <row r="47" spans="1:8" ht="23.25" customHeight="1" x14ac:dyDescent="0.25">
      <c r="A47" s="72" t="s">
        <v>36</v>
      </c>
      <c r="B47" s="67"/>
      <c r="C47" s="67"/>
      <c r="D47" s="67"/>
      <c r="E47" s="67"/>
      <c r="F47" s="67"/>
      <c r="G47" s="67"/>
      <c r="H47" s="67"/>
    </row>
    <row r="48" spans="1:8" ht="15.75" customHeight="1" x14ac:dyDescent="0.25">
      <c r="A48" s="65" t="s">
        <v>18</v>
      </c>
      <c r="B48" s="67"/>
      <c r="C48" s="67"/>
      <c r="D48" s="67"/>
      <c r="E48" s="67"/>
      <c r="F48" s="67"/>
      <c r="G48" s="67"/>
      <c r="H48" s="67"/>
    </row>
    <row r="49" spans="1:8" ht="15" customHeight="1" x14ac:dyDescent="0.25">
      <c r="A49" s="68" t="s">
        <v>120</v>
      </c>
      <c r="B49" s="67"/>
      <c r="C49" s="67"/>
      <c r="D49" s="67"/>
      <c r="E49" s="67"/>
      <c r="F49" s="67"/>
      <c r="G49" s="67"/>
      <c r="H49" s="67"/>
    </row>
    <row r="50" spans="1:8" ht="15" customHeight="1" x14ac:dyDescent="0.25">
      <c r="A50" s="68" t="s">
        <v>117</v>
      </c>
      <c r="B50" s="67"/>
      <c r="C50" s="67"/>
      <c r="D50" s="67"/>
      <c r="E50" s="67"/>
      <c r="F50" s="67"/>
      <c r="G50" s="67"/>
      <c r="H50" s="67"/>
    </row>
    <row r="51" spans="1:8" ht="15" customHeight="1" x14ac:dyDescent="0.25">
      <c r="A51" s="68" t="s">
        <v>17</v>
      </c>
      <c r="B51" s="67"/>
      <c r="C51" s="67"/>
      <c r="D51" s="67"/>
      <c r="E51" s="67"/>
      <c r="F51" s="67"/>
      <c r="G51" s="67"/>
      <c r="H51" s="67"/>
    </row>
    <row r="52" spans="1:8" ht="15" customHeight="1" x14ac:dyDescent="0.25">
      <c r="A52" s="68" t="s">
        <v>147</v>
      </c>
      <c r="B52" s="67"/>
      <c r="C52" s="67"/>
      <c r="D52" s="67"/>
      <c r="E52" s="67"/>
      <c r="F52" s="67"/>
      <c r="G52" s="67"/>
      <c r="H52" s="67"/>
    </row>
    <row r="53" spans="1:8" ht="15" customHeight="1" x14ac:dyDescent="0.25">
      <c r="A53" s="68" t="s">
        <v>113</v>
      </c>
      <c r="B53" s="67"/>
      <c r="C53" s="67"/>
      <c r="D53" s="67"/>
      <c r="E53" s="67"/>
      <c r="F53" s="67"/>
      <c r="G53" s="67"/>
      <c r="H53" s="67"/>
    </row>
    <row r="54" spans="1:8" s="28" customFormat="1" x14ac:dyDescent="0.25">
      <c r="A54" s="63" t="s">
        <v>143</v>
      </c>
      <c r="B54" s="64"/>
      <c r="C54" s="64"/>
      <c r="D54" s="64"/>
      <c r="E54" s="64"/>
      <c r="F54" s="64"/>
      <c r="G54" s="64"/>
      <c r="H54" s="64"/>
    </row>
    <row r="55" spans="1:8" ht="15" customHeight="1" x14ac:dyDescent="0.25">
      <c r="A55" s="68" t="s">
        <v>115</v>
      </c>
      <c r="B55" s="67"/>
      <c r="C55" s="67"/>
      <c r="D55" s="67"/>
      <c r="E55" s="67"/>
      <c r="F55" s="67"/>
      <c r="G55" s="67"/>
      <c r="H55" s="67"/>
    </row>
    <row r="56" spans="1:8" ht="15.75" customHeight="1" x14ac:dyDescent="0.25">
      <c r="A56" s="68" t="s">
        <v>116</v>
      </c>
      <c r="B56" s="67"/>
      <c r="C56" s="67"/>
      <c r="D56" s="67"/>
      <c r="E56" s="67"/>
      <c r="F56" s="67"/>
      <c r="G56" s="67"/>
      <c r="H56" s="67"/>
    </row>
    <row r="57" spans="1:8" ht="60" x14ac:dyDescent="0.25">
      <c r="A57" s="20" t="s">
        <v>11</v>
      </c>
      <c r="B57" s="20" t="s">
        <v>10</v>
      </c>
      <c r="C57" s="20" t="s">
        <v>9</v>
      </c>
      <c r="D57" s="20" t="s">
        <v>8</v>
      </c>
      <c r="E57" s="20" t="s">
        <v>7</v>
      </c>
      <c r="F57" s="20" t="s">
        <v>6</v>
      </c>
      <c r="G57" s="20" t="s">
        <v>5</v>
      </c>
      <c r="H57" s="20" t="s">
        <v>23</v>
      </c>
    </row>
    <row r="58" spans="1:8" s="28" customFormat="1" ht="75" x14ac:dyDescent="0.25">
      <c r="A58" s="30">
        <v>1</v>
      </c>
      <c r="B58" s="24" t="s">
        <v>78</v>
      </c>
      <c r="C58" s="24" t="s">
        <v>85</v>
      </c>
      <c r="D58" s="49" t="s">
        <v>16</v>
      </c>
      <c r="E58" s="49">
        <v>1</v>
      </c>
      <c r="F58" s="49" t="s">
        <v>0</v>
      </c>
      <c r="G58" s="49">
        <f>E58</f>
        <v>1</v>
      </c>
      <c r="H58" s="50"/>
    </row>
    <row r="59" spans="1:8" s="28" customFormat="1" ht="45" x14ac:dyDescent="0.25">
      <c r="A59" s="30">
        <v>2</v>
      </c>
      <c r="B59" s="24" t="s">
        <v>79</v>
      </c>
      <c r="C59" s="24" t="s">
        <v>152</v>
      </c>
      <c r="D59" s="49" t="s">
        <v>16</v>
      </c>
      <c r="E59" s="49">
        <v>1</v>
      </c>
      <c r="F59" s="49" t="s">
        <v>0</v>
      </c>
      <c r="G59" s="49">
        <f t="shared" ref="G59:G68" si="2">E59</f>
        <v>1</v>
      </c>
      <c r="H59" s="50"/>
    </row>
    <row r="60" spans="1:8" s="28" customFormat="1" ht="60" x14ac:dyDescent="0.25">
      <c r="A60" s="30">
        <v>3</v>
      </c>
      <c r="B60" s="29" t="s">
        <v>80</v>
      </c>
      <c r="C60" s="29" t="s">
        <v>86</v>
      </c>
      <c r="D60" s="49" t="s">
        <v>16</v>
      </c>
      <c r="E60" s="49">
        <v>1</v>
      </c>
      <c r="F60" s="49" t="s">
        <v>0</v>
      </c>
      <c r="G60" s="49">
        <f t="shared" si="2"/>
        <v>1</v>
      </c>
      <c r="H60" s="50"/>
    </row>
    <row r="61" spans="1:8" s="28" customFormat="1" ht="45" x14ac:dyDescent="0.25">
      <c r="A61" s="30">
        <v>4</v>
      </c>
      <c r="B61" s="24" t="s">
        <v>81</v>
      </c>
      <c r="C61" s="29" t="s">
        <v>82</v>
      </c>
      <c r="D61" s="49" t="s">
        <v>16</v>
      </c>
      <c r="E61" s="49">
        <v>1</v>
      </c>
      <c r="F61" s="49" t="s">
        <v>0</v>
      </c>
      <c r="G61" s="49">
        <f t="shared" si="2"/>
        <v>1</v>
      </c>
      <c r="H61" s="50"/>
    </row>
    <row r="62" spans="1:8" s="28" customFormat="1" ht="60" x14ac:dyDescent="0.25">
      <c r="A62" s="30">
        <v>5</v>
      </c>
      <c r="B62" s="29" t="s">
        <v>83</v>
      </c>
      <c r="C62" s="29" t="s">
        <v>87</v>
      </c>
      <c r="D62" s="49" t="s">
        <v>16</v>
      </c>
      <c r="E62" s="49">
        <v>1</v>
      </c>
      <c r="F62" s="49" t="s">
        <v>0</v>
      </c>
      <c r="G62" s="49">
        <f t="shared" si="2"/>
        <v>1</v>
      </c>
      <c r="H62" s="50"/>
    </row>
    <row r="63" spans="1:8" s="28" customFormat="1" ht="120" x14ac:dyDescent="0.25">
      <c r="A63" s="30">
        <v>6</v>
      </c>
      <c r="B63" s="29" t="s">
        <v>84</v>
      </c>
      <c r="C63" s="29" t="s">
        <v>153</v>
      </c>
      <c r="D63" s="49" t="s">
        <v>16</v>
      </c>
      <c r="E63" s="49">
        <v>1</v>
      </c>
      <c r="F63" s="49" t="s">
        <v>0</v>
      </c>
      <c r="G63" s="49">
        <f t="shared" si="2"/>
        <v>1</v>
      </c>
      <c r="H63" s="50"/>
    </row>
    <row r="64" spans="1:8" s="28" customFormat="1" ht="60" x14ac:dyDescent="0.25">
      <c r="A64" s="30">
        <v>7</v>
      </c>
      <c r="B64" s="24" t="s">
        <v>68</v>
      </c>
      <c r="C64" s="24" t="s">
        <v>150</v>
      </c>
      <c r="D64" s="49" t="s">
        <v>13</v>
      </c>
      <c r="E64" s="49">
        <v>5</v>
      </c>
      <c r="F64" s="49" t="s">
        <v>0</v>
      </c>
      <c r="G64" s="49">
        <f t="shared" si="2"/>
        <v>5</v>
      </c>
      <c r="H64" s="50"/>
    </row>
    <row r="65" spans="1:8" s="28" customFormat="1" ht="75" x14ac:dyDescent="0.25">
      <c r="A65" s="30">
        <v>8</v>
      </c>
      <c r="B65" s="24" t="s">
        <v>69</v>
      </c>
      <c r="C65" s="24" t="s">
        <v>49</v>
      </c>
      <c r="D65" s="49" t="s">
        <v>13</v>
      </c>
      <c r="E65" s="49">
        <v>12</v>
      </c>
      <c r="F65" s="49" t="s">
        <v>0</v>
      </c>
      <c r="G65" s="49">
        <f t="shared" si="2"/>
        <v>12</v>
      </c>
      <c r="H65" s="50"/>
    </row>
    <row r="66" spans="1:8" s="28" customFormat="1" ht="45" x14ac:dyDescent="0.25">
      <c r="A66" s="30">
        <v>9</v>
      </c>
      <c r="B66" s="24" t="s">
        <v>35</v>
      </c>
      <c r="C66" s="29" t="s">
        <v>75</v>
      </c>
      <c r="D66" s="30" t="s">
        <v>88</v>
      </c>
      <c r="E66" s="49">
        <v>2</v>
      </c>
      <c r="F66" s="49" t="s">
        <v>0</v>
      </c>
      <c r="G66" s="49">
        <f t="shared" si="2"/>
        <v>2</v>
      </c>
      <c r="H66" s="50"/>
    </row>
    <row r="67" spans="1:8" s="28" customFormat="1" ht="45" x14ac:dyDescent="0.25">
      <c r="A67" s="30">
        <v>10</v>
      </c>
      <c r="B67" s="33" t="s">
        <v>34</v>
      </c>
      <c r="C67" s="29" t="s">
        <v>75</v>
      </c>
      <c r="D67" s="49" t="s">
        <v>13</v>
      </c>
      <c r="E67" s="49">
        <v>1</v>
      </c>
      <c r="F67" s="49" t="s">
        <v>0</v>
      </c>
      <c r="G67" s="49">
        <f t="shared" si="2"/>
        <v>1</v>
      </c>
      <c r="H67" s="50"/>
    </row>
    <row r="68" spans="1:8" s="28" customFormat="1" ht="30" x14ac:dyDescent="0.25">
      <c r="A68" s="30">
        <v>11</v>
      </c>
      <c r="B68" s="50" t="s">
        <v>70</v>
      </c>
      <c r="C68" s="24" t="s">
        <v>71</v>
      </c>
      <c r="D68" s="49" t="s">
        <v>13</v>
      </c>
      <c r="E68" s="49">
        <v>1</v>
      </c>
      <c r="F68" s="49" t="s">
        <v>0</v>
      </c>
      <c r="G68" s="49">
        <f t="shared" si="2"/>
        <v>1</v>
      </c>
      <c r="H68" s="50"/>
    </row>
    <row r="69" spans="1:8" ht="20.25" x14ac:dyDescent="0.25">
      <c r="A69" s="74" t="s">
        <v>121</v>
      </c>
      <c r="B69" s="75"/>
      <c r="C69" s="75"/>
      <c r="D69" s="75"/>
      <c r="E69" s="75"/>
      <c r="F69" s="75"/>
      <c r="G69" s="75"/>
      <c r="H69" s="75"/>
    </row>
    <row r="70" spans="1:8" x14ac:dyDescent="0.25">
      <c r="A70" s="65" t="s">
        <v>18</v>
      </c>
      <c r="B70" s="67"/>
      <c r="C70" s="67"/>
      <c r="D70" s="67"/>
      <c r="E70" s="67"/>
      <c r="F70" s="67"/>
      <c r="G70" s="67"/>
      <c r="H70" s="67"/>
    </row>
    <row r="71" spans="1:8" x14ac:dyDescent="0.25">
      <c r="A71" s="68" t="s">
        <v>140</v>
      </c>
      <c r="B71" s="67"/>
      <c r="C71" s="67"/>
      <c r="D71" s="67"/>
      <c r="E71" s="67"/>
      <c r="F71" s="67"/>
      <c r="G71" s="67"/>
      <c r="H71" s="67"/>
    </row>
    <row r="72" spans="1:8" x14ac:dyDescent="0.25">
      <c r="A72" s="68" t="s">
        <v>112</v>
      </c>
      <c r="B72" s="67"/>
      <c r="C72" s="67"/>
      <c r="D72" s="67"/>
      <c r="E72" s="67"/>
      <c r="F72" s="67"/>
      <c r="G72" s="67"/>
      <c r="H72" s="67"/>
    </row>
    <row r="73" spans="1:8" x14ac:dyDescent="0.25">
      <c r="A73" s="68" t="s">
        <v>17</v>
      </c>
      <c r="B73" s="67"/>
      <c r="C73" s="67"/>
      <c r="D73" s="67"/>
      <c r="E73" s="67"/>
      <c r="F73" s="67"/>
      <c r="G73" s="67"/>
      <c r="H73" s="67"/>
    </row>
    <row r="74" spans="1:8" x14ac:dyDescent="0.25">
      <c r="A74" s="68" t="s">
        <v>123</v>
      </c>
      <c r="B74" s="67"/>
      <c r="C74" s="67"/>
      <c r="D74" s="67"/>
      <c r="E74" s="67"/>
      <c r="F74" s="67"/>
      <c r="G74" s="67"/>
      <c r="H74" s="67"/>
    </row>
    <row r="75" spans="1:8" ht="15" customHeight="1" x14ac:dyDescent="0.25">
      <c r="A75" s="68" t="s">
        <v>113</v>
      </c>
      <c r="B75" s="67"/>
      <c r="C75" s="67"/>
      <c r="D75" s="67"/>
      <c r="E75" s="67"/>
      <c r="F75" s="67"/>
      <c r="G75" s="67"/>
      <c r="H75" s="67"/>
    </row>
    <row r="76" spans="1:8" s="28" customFormat="1" x14ac:dyDescent="0.25">
      <c r="A76" s="63" t="s">
        <v>143</v>
      </c>
      <c r="B76" s="64"/>
      <c r="C76" s="64"/>
      <c r="D76" s="64"/>
      <c r="E76" s="64"/>
      <c r="F76" s="64"/>
      <c r="G76" s="64"/>
      <c r="H76" s="64"/>
    </row>
    <row r="77" spans="1:8" x14ac:dyDescent="0.25">
      <c r="A77" s="68" t="s">
        <v>115</v>
      </c>
      <c r="B77" s="67"/>
      <c r="C77" s="67"/>
      <c r="D77" s="67"/>
      <c r="E77" s="67"/>
      <c r="F77" s="67"/>
      <c r="G77" s="67"/>
      <c r="H77" s="67"/>
    </row>
    <row r="78" spans="1:8" x14ac:dyDescent="0.25">
      <c r="A78" s="68" t="s">
        <v>116</v>
      </c>
      <c r="B78" s="67"/>
      <c r="C78" s="67"/>
      <c r="D78" s="67"/>
      <c r="E78" s="67"/>
      <c r="F78" s="67"/>
      <c r="G78" s="67"/>
      <c r="H78" s="67"/>
    </row>
    <row r="79" spans="1:8" ht="60" x14ac:dyDescent="0.25">
      <c r="A79" s="20" t="s">
        <v>11</v>
      </c>
      <c r="B79" s="20" t="s">
        <v>10</v>
      </c>
      <c r="C79" s="20" t="s">
        <v>9</v>
      </c>
      <c r="D79" s="20" t="s">
        <v>8</v>
      </c>
      <c r="E79" s="20" t="s">
        <v>7</v>
      </c>
      <c r="F79" s="20" t="s">
        <v>6</v>
      </c>
      <c r="G79" s="20" t="s">
        <v>5</v>
      </c>
      <c r="H79" s="20" t="s">
        <v>23</v>
      </c>
    </row>
    <row r="80" spans="1:8" s="28" customFormat="1" ht="75" x14ac:dyDescent="0.25">
      <c r="A80" s="30">
        <v>1</v>
      </c>
      <c r="B80" s="24" t="s">
        <v>78</v>
      </c>
      <c r="C80" s="24" t="s">
        <v>85</v>
      </c>
      <c r="D80" s="49" t="s">
        <v>16</v>
      </c>
      <c r="E80" s="49">
        <v>1</v>
      </c>
      <c r="F80" s="49" t="s">
        <v>0</v>
      </c>
      <c r="G80" s="49">
        <f>E80</f>
        <v>1</v>
      </c>
      <c r="H80" s="50"/>
    </row>
    <row r="81" spans="1:8" s="28" customFormat="1" ht="45" x14ac:dyDescent="0.25">
      <c r="A81" s="30">
        <v>2</v>
      </c>
      <c r="B81" s="24" t="s">
        <v>79</v>
      </c>
      <c r="C81" s="24" t="s">
        <v>154</v>
      </c>
      <c r="D81" s="49" t="s">
        <v>16</v>
      </c>
      <c r="E81" s="49">
        <v>1</v>
      </c>
      <c r="F81" s="49" t="s">
        <v>0</v>
      </c>
      <c r="G81" s="49">
        <f t="shared" ref="G81:G93" si="3">E81</f>
        <v>1</v>
      </c>
      <c r="H81" s="50"/>
    </row>
    <row r="82" spans="1:8" s="28" customFormat="1" ht="60" x14ac:dyDescent="0.25">
      <c r="A82" s="30">
        <v>3</v>
      </c>
      <c r="B82" s="29" t="s">
        <v>80</v>
      </c>
      <c r="C82" s="29" t="s">
        <v>108</v>
      </c>
      <c r="D82" s="49" t="s">
        <v>16</v>
      </c>
      <c r="E82" s="49">
        <v>1</v>
      </c>
      <c r="F82" s="49" t="s">
        <v>0</v>
      </c>
      <c r="G82" s="49">
        <f t="shared" si="3"/>
        <v>1</v>
      </c>
      <c r="H82" s="50"/>
    </row>
    <row r="83" spans="1:8" s="28" customFormat="1" ht="45" x14ac:dyDescent="0.25">
      <c r="A83" s="30">
        <v>4</v>
      </c>
      <c r="B83" s="24" t="s">
        <v>81</v>
      </c>
      <c r="C83" s="29" t="s">
        <v>82</v>
      </c>
      <c r="D83" s="49" t="s">
        <v>16</v>
      </c>
      <c r="E83" s="49">
        <v>1</v>
      </c>
      <c r="F83" s="49" t="s">
        <v>0</v>
      </c>
      <c r="G83" s="49">
        <f t="shared" si="3"/>
        <v>1</v>
      </c>
      <c r="H83" s="50"/>
    </row>
    <row r="84" spans="1:8" s="28" customFormat="1" ht="60" x14ac:dyDescent="0.25">
      <c r="A84" s="30">
        <v>5</v>
      </c>
      <c r="B84" s="29" t="s">
        <v>83</v>
      </c>
      <c r="C84" s="29" t="s">
        <v>87</v>
      </c>
      <c r="D84" s="49" t="s">
        <v>16</v>
      </c>
      <c r="E84" s="49">
        <v>1</v>
      </c>
      <c r="F84" s="49" t="s">
        <v>0</v>
      </c>
      <c r="G84" s="49">
        <f t="shared" si="3"/>
        <v>1</v>
      </c>
      <c r="H84" s="50"/>
    </row>
    <row r="85" spans="1:8" s="28" customFormat="1" ht="90" x14ac:dyDescent="0.25">
      <c r="A85" s="30">
        <v>6</v>
      </c>
      <c r="B85" s="29" t="s">
        <v>84</v>
      </c>
      <c r="C85" s="32" t="s">
        <v>149</v>
      </c>
      <c r="D85" s="49" t="s">
        <v>16</v>
      </c>
      <c r="E85" s="49">
        <v>1</v>
      </c>
      <c r="F85" s="49" t="s">
        <v>0</v>
      </c>
      <c r="G85" s="49">
        <f t="shared" si="3"/>
        <v>1</v>
      </c>
      <c r="H85" s="50"/>
    </row>
    <row r="86" spans="1:8" s="28" customFormat="1" ht="45" x14ac:dyDescent="0.25">
      <c r="A86" s="30">
        <v>7</v>
      </c>
      <c r="B86" s="29" t="s">
        <v>101</v>
      </c>
      <c r="C86" s="32" t="s">
        <v>102</v>
      </c>
      <c r="D86" s="49" t="s">
        <v>20</v>
      </c>
      <c r="E86" s="49">
        <v>1</v>
      </c>
      <c r="F86" s="49" t="s">
        <v>0</v>
      </c>
      <c r="G86" s="49">
        <f t="shared" si="3"/>
        <v>1</v>
      </c>
      <c r="H86" s="50"/>
    </row>
    <row r="87" spans="1:8" s="28" customFormat="1" ht="105" x14ac:dyDescent="0.25">
      <c r="A87" s="30">
        <v>8</v>
      </c>
      <c r="B87" s="29" t="s">
        <v>103</v>
      </c>
      <c r="C87" s="29" t="s">
        <v>104</v>
      </c>
      <c r="D87" s="49" t="s">
        <v>20</v>
      </c>
      <c r="E87" s="49">
        <v>1</v>
      </c>
      <c r="F87" s="49" t="s">
        <v>0</v>
      </c>
      <c r="G87" s="49">
        <f t="shared" si="3"/>
        <v>1</v>
      </c>
      <c r="H87" s="50"/>
    </row>
    <row r="88" spans="1:8" s="28" customFormat="1" ht="45" x14ac:dyDescent="0.25">
      <c r="A88" s="30">
        <v>9</v>
      </c>
      <c r="B88" s="29" t="s">
        <v>105</v>
      </c>
      <c r="C88" s="31" t="s">
        <v>155</v>
      </c>
      <c r="D88" s="49" t="s">
        <v>20</v>
      </c>
      <c r="E88" s="49">
        <v>1</v>
      </c>
      <c r="F88" s="49" t="s">
        <v>0</v>
      </c>
      <c r="G88" s="49">
        <f t="shared" si="3"/>
        <v>1</v>
      </c>
      <c r="H88" s="50"/>
    </row>
    <row r="89" spans="1:8" s="28" customFormat="1" ht="75" x14ac:dyDescent="0.25">
      <c r="A89" s="30">
        <v>10</v>
      </c>
      <c r="B89" s="29" t="s">
        <v>106</v>
      </c>
      <c r="C89" s="31" t="s">
        <v>156</v>
      </c>
      <c r="D89" s="49" t="s">
        <v>20</v>
      </c>
      <c r="E89" s="49">
        <v>1</v>
      </c>
      <c r="F89" s="49" t="s">
        <v>0</v>
      </c>
      <c r="G89" s="49">
        <f t="shared" si="3"/>
        <v>1</v>
      </c>
      <c r="H89" s="50"/>
    </row>
    <row r="90" spans="1:8" s="28" customFormat="1" ht="75" x14ac:dyDescent="0.25">
      <c r="A90" s="30">
        <v>11</v>
      </c>
      <c r="B90" s="36" t="s">
        <v>107</v>
      </c>
      <c r="C90" s="36" t="s">
        <v>157</v>
      </c>
      <c r="D90" s="49" t="s">
        <v>20</v>
      </c>
      <c r="E90" s="49">
        <v>1</v>
      </c>
      <c r="F90" s="49" t="s">
        <v>0</v>
      </c>
      <c r="G90" s="49">
        <f t="shared" si="3"/>
        <v>1</v>
      </c>
      <c r="H90" s="50"/>
    </row>
    <row r="91" spans="1:8" s="28" customFormat="1" ht="75" x14ac:dyDescent="0.25">
      <c r="A91" s="30">
        <v>12</v>
      </c>
      <c r="B91" s="37" t="s">
        <v>109</v>
      </c>
      <c r="C91" s="29" t="s">
        <v>141</v>
      </c>
      <c r="D91" s="49" t="s">
        <v>15</v>
      </c>
      <c r="E91" s="49">
        <v>1</v>
      </c>
      <c r="F91" s="49" t="s">
        <v>64</v>
      </c>
      <c r="G91" s="49">
        <f t="shared" si="3"/>
        <v>1</v>
      </c>
      <c r="H91" s="50"/>
    </row>
    <row r="92" spans="1:8" s="28" customFormat="1" ht="60" x14ac:dyDescent="0.25">
      <c r="A92" s="30">
        <v>13</v>
      </c>
      <c r="B92" s="24" t="s">
        <v>68</v>
      </c>
      <c r="C92" s="24" t="s">
        <v>150</v>
      </c>
      <c r="D92" s="35" t="s">
        <v>13</v>
      </c>
      <c r="E92" s="35">
        <v>1</v>
      </c>
      <c r="F92" s="49" t="s">
        <v>0</v>
      </c>
      <c r="G92" s="49">
        <f t="shared" si="3"/>
        <v>1</v>
      </c>
      <c r="H92" s="50"/>
    </row>
    <row r="93" spans="1:8" s="28" customFormat="1" ht="75" x14ac:dyDescent="0.25">
      <c r="A93" s="30">
        <v>14</v>
      </c>
      <c r="B93" s="24" t="s">
        <v>69</v>
      </c>
      <c r="C93" s="24" t="s">
        <v>49</v>
      </c>
      <c r="D93" s="35" t="s">
        <v>13</v>
      </c>
      <c r="E93" s="35">
        <v>2</v>
      </c>
      <c r="F93" s="49" t="s">
        <v>0</v>
      </c>
      <c r="G93" s="49">
        <f t="shared" si="3"/>
        <v>2</v>
      </c>
      <c r="H93" s="50"/>
    </row>
    <row r="94" spans="1:8" ht="15.75" customHeight="1" x14ac:dyDescent="0.25">
      <c r="A94" s="58"/>
      <c r="B94" s="54"/>
      <c r="C94" s="55"/>
      <c r="D94" s="56"/>
      <c r="E94" s="56"/>
      <c r="F94" s="56"/>
      <c r="G94" s="56"/>
      <c r="H94" s="57"/>
    </row>
    <row r="95" spans="1:8" ht="15.75" customHeight="1" x14ac:dyDescent="0.25">
      <c r="A95" s="72" t="s">
        <v>12</v>
      </c>
      <c r="B95" s="67"/>
      <c r="C95" s="67"/>
      <c r="D95" s="67"/>
      <c r="E95" s="67"/>
      <c r="F95" s="67"/>
      <c r="G95" s="67"/>
      <c r="H95" s="67"/>
    </row>
    <row r="96" spans="1:8" ht="60" x14ac:dyDescent="0.25">
      <c r="A96" s="20" t="s">
        <v>11</v>
      </c>
      <c r="B96" s="20" t="s">
        <v>10</v>
      </c>
      <c r="C96" s="20" t="s">
        <v>9</v>
      </c>
      <c r="D96" s="20" t="s">
        <v>8</v>
      </c>
      <c r="E96" s="20" t="s">
        <v>7</v>
      </c>
      <c r="F96" s="20" t="s">
        <v>6</v>
      </c>
      <c r="G96" s="20" t="s">
        <v>5</v>
      </c>
      <c r="H96" s="20" t="s">
        <v>23</v>
      </c>
    </row>
    <row r="97" spans="1:8" s="28" customFormat="1" ht="75" x14ac:dyDescent="0.25">
      <c r="A97" s="35">
        <v>1</v>
      </c>
      <c r="B97" s="24" t="s">
        <v>4</v>
      </c>
      <c r="C97" s="24" t="s">
        <v>158</v>
      </c>
      <c r="D97" s="49" t="s">
        <v>1</v>
      </c>
      <c r="E97" s="49">
        <v>1</v>
      </c>
      <c r="F97" s="49" t="s">
        <v>0</v>
      </c>
      <c r="G97" s="49">
        <f>E97</f>
        <v>1</v>
      </c>
      <c r="H97" s="50"/>
    </row>
    <row r="98" spans="1:8" s="28" customFormat="1" ht="45" x14ac:dyDescent="0.25">
      <c r="A98" s="35">
        <v>2</v>
      </c>
      <c r="B98" s="24" t="s">
        <v>3</v>
      </c>
      <c r="C98" s="24" t="s">
        <v>75</v>
      </c>
      <c r="D98" s="49" t="s">
        <v>1</v>
      </c>
      <c r="E98" s="49">
        <v>1</v>
      </c>
      <c r="F98" s="49" t="s">
        <v>0</v>
      </c>
      <c r="G98" s="49">
        <f>E98</f>
        <v>1</v>
      </c>
      <c r="H98" s="50"/>
    </row>
    <row r="99" spans="1:8" s="28" customFormat="1" ht="45" x14ac:dyDescent="0.25">
      <c r="A99" s="35">
        <v>3</v>
      </c>
      <c r="B99" s="24" t="s">
        <v>2</v>
      </c>
      <c r="C99" s="24" t="s">
        <v>75</v>
      </c>
      <c r="D99" s="49" t="s">
        <v>1</v>
      </c>
      <c r="E99" s="49">
        <v>1</v>
      </c>
      <c r="F99" s="49" t="s">
        <v>0</v>
      </c>
      <c r="G99" s="49">
        <f>E99</f>
        <v>1</v>
      </c>
      <c r="H99" s="50"/>
    </row>
    <row r="100" spans="1:8" s="28" customFormat="1" x14ac:dyDescent="0.25">
      <c r="A100" s="35">
        <v>4</v>
      </c>
      <c r="B100" s="24" t="s">
        <v>89</v>
      </c>
      <c r="C100" s="24" t="s">
        <v>90</v>
      </c>
      <c r="D100" s="49" t="s">
        <v>15</v>
      </c>
      <c r="E100" s="35">
        <v>1</v>
      </c>
      <c r="F100" s="49" t="s">
        <v>144</v>
      </c>
      <c r="G100" s="49">
        <f t="shared" ref="G100:G101" si="4">E100</f>
        <v>1</v>
      </c>
      <c r="H100" s="50"/>
    </row>
    <row r="101" spans="1:8" s="28" customFormat="1" ht="45" x14ac:dyDescent="0.25">
      <c r="A101" s="35">
        <v>5</v>
      </c>
      <c r="B101" s="24" t="s">
        <v>91</v>
      </c>
      <c r="C101" s="24" t="s">
        <v>75</v>
      </c>
      <c r="D101" s="49" t="s">
        <v>15</v>
      </c>
      <c r="E101" s="35">
        <v>100</v>
      </c>
      <c r="F101" s="49" t="s">
        <v>0</v>
      </c>
      <c r="G101" s="49">
        <f t="shared" si="4"/>
        <v>100</v>
      </c>
      <c r="H101" s="50"/>
    </row>
    <row r="102" spans="1:8" ht="20.25" x14ac:dyDescent="0.25">
      <c r="A102" s="74" t="s">
        <v>31</v>
      </c>
      <c r="B102" s="74"/>
      <c r="C102" s="74"/>
      <c r="D102" s="74"/>
      <c r="E102" s="74"/>
      <c r="F102" s="74"/>
      <c r="G102" s="74"/>
      <c r="H102" s="74"/>
    </row>
    <row r="103" spans="1:8" ht="15" customHeight="1" x14ac:dyDescent="0.25">
      <c r="A103" s="65" t="s">
        <v>18</v>
      </c>
      <c r="B103" s="65"/>
      <c r="C103" s="65"/>
      <c r="D103" s="65"/>
      <c r="E103" s="65"/>
      <c r="F103" s="65"/>
      <c r="G103" s="65"/>
      <c r="H103" s="65"/>
    </row>
    <row r="104" spans="1:8" ht="15" customHeight="1" x14ac:dyDescent="0.25">
      <c r="A104" s="68" t="s">
        <v>133</v>
      </c>
      <c r="B104" s="68"/>
      <c r="C104" s="68"/>
      <c r="D104" s="68"/>
      <c r="E104" s="68"/>
      <c r="F104" s="68"/>
      <c r="G104" s="68"/>
      <c r="H104" s="68"/>
    </row>
    <row r="105" spans="1:8" ht="15" customHeight="1" x14ac:dyDescent="0.25">
      <c r="A105" s="68" t="s">
        <v>112</v>
      </c>
      <c r="B105" s="68"/>
      <c r="C105" s="68"/>
      <c r="D105" s="68"/>
      <c r="E105" s="68"/>
      <c r="F105" s="68"/>
      <c r="G105" s="68"/>
      <c r="H105" s="68"/>
    </row>
    <row r="106" spans="1:8" x14ac:dyDescent="0.25">
      <c r="A106" s="68" t="s">
        <v>17</v>
      </c>
      <c r="B106" s="67"/>
      <c r="C106" s="67"/>
      <c r="D106" s="67"/>
      <c r="E106" s="67"/>
      <c r="F106" s="67"/>
      <c r="G106" s="67"/>
      <c r="H106" s="67"/>
    </row>
    <row r="107" spans="1:8" x14ac:dyDescent="0.25">
      <c r="A107" s="68" t="s">
        <v>73</v>
      </c>
      <c r="B107" s="67"/>
      <c r="C107" s="67"/>
      <c r="D107" s="67"/>
      <c r="E107" s="67"/>
      <c r="F107" s="67"/>
      <c r="G107" s="67"/>
      <c r="H107" s="67"/>
    </row>
    <row r="108" spans="1:8" ht="15" customHeight="1" x14ac:dyDescent="0.25">
      <c r="A108" s="68" t="s">
        <v>113</v>
      </c>
      <c r="B108" s="67"/>
      <c r="C108" s="67"/>
      <c r="D108" s="67"/>
      <c r="E108" s="67"/>
      <c r="F108" s="67"/>
      <c r="G108" s="67"/>
      <c r="H108" s="67"/>
    </row>
    <row r="109" spans="1:8" s="28" customFormat="1" x14ac:dyDescent="0.25">
      <c r="A109" s="63" t="s">
        <v>143</v>
      </c>
      <c r="B109" s="64"/>
      <c r="C109" s="64"/>
      <c r="D109" s="64"/>
      <c r="E109" s="64"/>
      <c r="F109" s="64"/>
      <c r="G109" s="64"/>
      <c r="H109" s="64"/>
    </row>
    <row r="110" spans="1:8" x14ac:dyDescent="0.25">
      <c r="A110" s="68" t="s">
        <v>115</v>
      </c>
      <c r="B110" s="67"/>
      <c r="C110" s="67"/>
      <c r="D110" s="67"/>
      <c r="E110" s="67"/>
      <c r="F110" s="67"/>
      <c r="G110" s="67"/>
      <c r="H110" s="67"/>
    </row>
    <row r="111" spans="1:8" x14ac:dyDescent="0.25">
      <c r="A111" s="68" t="s">
        <v>116</v>
      </c>
      <c r="B111" s="67"/>
      <c r="C111" s="67"/>
      <c r="D111" s="67"/>
      <c r="E111" s="67"/>
      <c r="F111" s="67"/>
      <c r="G111" s="67"/>
      <c r="H111" s="67"/>
    </row>
    <row r="112" spans="1:8" ht="60" x14ac:dyDescent="0.25">
      <c r="A112" s="20" t="s">
        <v>11</v>
      </c>
      <c r="B112" s="20" t="s">
        <v>10</v>
      </c>
      <c r="C112" s="20" t="s">
        <v>9</v>
      </c>
      <c r="D112" s="20" t="s">
        <v>8</v>
      </c>
      <c r="E112" s="20" t="s">
        <v>7</v>
      </c>
      <c r="F112" s="20" t="s">
        <v>6</v>
      </c>
      <c r="G112" s="20" t="s">
        <v>5</v>
      </c>
      <c r="H112" s="20" t="s">
        <v>23</v>
      </c>
    </row>
    <row r="113" spans="1:8" s="28" customFormat="1" ht="60" x14ac:dyDescent="0.25">
      <c r="A113" s="59">
        <v>1</v>
      </c>
      <c r="B113" s="24" t="s">
        <v>68</v>
      </c>
      <c r="C113" s="24" t="s">
        <v>150</v>
      </c>
      <c r="D113" s="49" t="s">
        <v>13</v>
      </c>
      <c r="E113" s="49">
        <v>1</v>
      </c>
      <c r="F113" s="49" t="s">
        <v>0</v>
      </c>
      <c r="G113" s="49">
        <v>1</v>
      </c>
      <c r="H113" s="50"/>
    </row>
    <row r="114" spans="1:8" s="28" customFormat="1" ht="74.099999999999994" customHeight="1" x14ac:dyDescent="0.25">
      <c r="A114" s="59">
        <v>2</v>
      </c>
      <c r="B114" s="24" t="s">
        <v>69</v>
      </c>
      <c r="C114" s="24" t="s">
        <v>49</v>
      </c>
      <c r="D114" s="49" t="s">
        <v>13</v>
      </c>
      <c r="E114" s="49">
        <v>1</v>
      </c>
      <c r="F114" s="49" t="s">
        <v>0</v>
      </c>
      <c r="G114" s="49">
        <v>1</v>
      </c>
      <c r="H114" s="50"/>
    </row>
    <row r="115" spans="1:8" s="28" customFormat="1" ht="32.450000000000003" customHeight="1" x14ac:dyDescent="0.25">
      <c r="A115" s="59">
        <v>3</v>
      </c>
      <c r="B115" s="33" t="s">
        <v>70</v>
      </c>
      <c r="C115" s="24" t="s">
        <v>71</v>
      </c>
      <c r="D115" s="49" t="s">
        <v>13</v>
      </c>
      <c r="E115" s="49">
        <v>1</v>
      </c>
      <c r="F115" s="49" t="s">
        <v>0</v>
      </c>
      <c r="G115" s="49">
        <v>1</v>
      </c>
      <c r="H115" s="50"/>
    </row>
  </sheetData>
  <mergeCells count="63">
    <mergeCell ref="A110:H110"/>
    <mergeCell ref="A111:H111"/>
    <mergeCell ref="A104:H104"/>
    <mergeCell ref="A105:H105"/>
    <mergeCell ref="A106:H106"/>
    <mergeCell ref="A107:H107"/>
    <mergeCell ref="A108:H108"/>
    <mergeCell ref="A55:H55"/>
    <mergeCell ref="A56:H56"/>
    <mergeCell ref="A95:H95"/>
    <mergeCell ref="A102:H102"/>
    <mergeCell ref="A103:H103"/>
    <mergeCell ref="A69:H69"/>
    <mergeCell ref="A70:H70"/>
    <mergeCell ref="A71:H71"/>
    <mergeCell ref="A72:H72"/>
    <mergeCell ref="A73:H73"/>
    <mergeCell ref="A74:H74"/>
    <mergeCell ref="A75:H75"/>
    <mergeCell ref="A76:H76"/>
    <mergeCell ref="A77:H77"/>
    <mergeCell ref="A78:H78"/>
    <mergeCell ref="A54:H54"/>
    <mergeCell ref="A38:H38"/>
    <mergeCell ref="A39:H39"/>
    <mergeCell ref="A40:H40"/>
    <mergeCell ref="A41:H41"/>
    <mergeCell ref="A47:H47"/>
    <mergeCell ref="A48:H48"/>
    <mergeCell ref="A49:H49"/>
    <mergeCell ref="A50:H50"/>
    <mergeCell ref="A51:H51"/>
    <mergeCell ref="A52:H52"/>
    <mergeCell ref="A53:H53"/>
    <mergeCell ref="A14:H14"/>
    <mergeCell ref="A15:H15"/>
    <mergeCell ref="A37:H37"/>
    <mergeCell ref="A17:H17"/>
    <mergeCell ref="A18:H18"/>
    <mergeCell ref="A19:H19"/>
    <mergeCell ref="A20:H20"/>
    <mergeCell ref="A21:H21"/>
    <mergeCell ref="A32:H32"/>
    <mergeCell ref="A33:H33"/>
    <mergeCell ref="A34:H34"/>
    <mergeCell ref="A35:H35"/>
    <mergeCell ref="A36:H36"/>
    <mergeCell ref="A1:H1"/>
    <mergeCell ref="A109:H109"/>
    <mergeCell ref="A5:H5"/>
    <mergeCell ref="A2:H2"/>
    <mergeCell ref="A3:H3"/>
    <mergeCell ref="A4:H4"/>
    <mergeCell ref="A16:H16"/>
    <mergeCell ref="A6:H6"/>
    <mergeCell ref="A7:H7"/>
    <mergeCell ref="A8:H8"/>
    <mergeCell ref="A9:H9"/>
    <mergeCell ref="A10:B10"/>
    <mergeCell ref="C10:H10"/>
    <mergeCell ref="A11:H11"/>
    <mergeCell ref="A12:H12"/>
    <mergeCell ref="A13:H13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13:B114 B43:B44 C97 B25:C25 B30:B31 C85:C87 B84 B86:B89 B90:C91 B92:B93" xr:uid="{00000000-0002-0000-0000-000000000000}"/>
  </dataValidations>
  <pageMargins left="0.23622047244094491" right="0.23622047244094491" top="0.74803149606299213" bottom="0.74803149606299213" header="0.31496062992125984" footer="0.31496062992125984"/>
  <pageSetup paperSize="9" scale="67" fitToHeight="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2"/>
  <sheetViews>
    <sheetView zoomScale="112" zoomScaleNormal="112" workbookViewId="0">
      <selection sqref="A1:H1"/>
    </sheetView>
  </sheetViews>
  <sheetFormatPr defaultColWidth="14.42578125" defaultRowHeight="15" customHeight="1" x14ac:dyDescent="0.25"/>
  <cols>
    <col min="1" max="1" width="5.140625" style="44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ht="84.75" customHeight="1" thickBot="1" x14ac:dyDescent="0.3">
      <c r="A1" s="62" t="s">
        <v>165</v>
      </c>
      <c r="B1" s="62"/>
      <c r="C1" s="62"/>
      <c r="D1" s="62"/>
      <c r="E1" s="62"/>
      <c r="F1" s="62"/>
      <c r="G1" s="62"/>
      <c r="H1" s="62"/>
    </row>
    <row r="2" spans="1:8" x14ac:dyDescent="0.25">
      <c r="A2" s="103" t="s">
        <v>26</v>
      </c>
      <c r="B2" s="96"/>
      <c r="C2" s="96"/>
      <c r="D2" s="96"/>
      <c r="E2" s="96"/>
      <c r="F2" s="96"/>
      <c r="G2" s="96"/>
      <c r="H2" s="97"/>
    </row>
    <row r="3" spans="1:8" x14ac:dyDescent="0.25">
      <c r="A3" s="98" t="s">
        <v>27</v>
      </c>
      <c r="B3" s="81"/>
      <c r="C3" s="81"/>
      <c r="D3" s="81"/>
      <c r="E3" s="81"/>
      <c r="F3" s="81"/>
      <c r="G3" s="81"/>
      <c r="H3" s="82"/>
    </row>
    <row r="4" spans="1:8" x14ac:dyDescent="0.25">
      <c r="A4" s="99" t="s">
        <v>22</v>
      </c>
      <c r="B4" s="81"/>
      <c r="C4" s="81"/>
      <c r="D4" s="81"/>
      <c r="E4" s="81"/>
      <c r="F4" s="81"/>
      <c r="G4" s="81"/>
      <c r="H4" s="82"/>
    </row>
    <row r="5" spans="1:8" x14ac:dyDescent="0.25">
      <c r="A5" s="99" t="s">
        <v>25</v>
      </c>
      <c r="B5" s="104"/>
      <c r="C5" s="104"/>
      <c r="D5" s="104"/>
      <c r="E5" s="104"/>
      <c r="F5" s="104"/>
      <c r="G5" s="104"/>
      <c r="H5" s="105"/>
    </row>
    <row r="6" spans="1:8" ht="15.75" customHeight="1" x14ac:dyDescent="0.25">
      <c r="A6" s="99" t="s">
        <v>28</v>
      </c>
      <c r="B6" s="104"/>
      <c r="C6" s="104"/>
      <c r="D6" s="104"/>
      <c r="E6" s="104"/>
      <c r="F6" s="104"/>
      <c r="G6" s="104"/>
      <c r="H6" s="105"/>
    </row>
    <row r="7" spans="1:8" ht="15.75" customHeight="1" x14ac:dyDescent="0.25">
      <c r="A7" s="99" t="s">
        <v>29</v>
      </c>
      <c r="B7" s="104"/>
      <c r="C7" s="104"/>
      <c r="D7" s="104"/>
      <c r="E7" s="104"/>
      <c r="F7" s="104"/>
      <c r="G7" s="104"/>
      <c r="H7" s="105"/>
    </row>
    <row r="8" spans="1:8" ht="15.75" customHeight="1" x14ac:dyDescent="0.25">
      <c r="A8" s="99" t="s">
        <v>24</v>
      </c>
      <c r="B8" s="104"/>
      <c r="C8" s="104"/>
      <c r="D8" s="104"/>
      <c r="E8" s="104"/>
      <c r="F8" s="104"/>
      <c r="G8" s="104"/>
      <c r="H8" s="105"/>
    </row>
    <row r="9" spans="1:8" ht="15.75" customHeight="1" x14ac:dyDescent="0.25">
      <c r="A9" s="100" t="s">
        <v>48</v>
      </c>
      <c r="B9" s="101"/>
      <c r="C9" s="101"/>
      <c r="D9" s="101"/>
      <c r="E9" s="101"/>
      <c r="F9" s="101"/>
      <c r="G9" s="101"/>
      <c r="H9" s="102"/>
    </row>
    <row r="10" spans="1:8" s="13" customFormat="1" ht="15.75" customHeight="1" x14ac:dyDescent="0.25">
      <c r="A10" s="76" t="s">
        <v>47</v>
      </c>
      <c r="B10" s="76"/>
      <c r="C10" s="77"/>
      <c r="D10" s="77"/>
      <c r="E10" s="77"/>
      <c r="F10" s="77"/>
      <c r="G10" s="77"/>
      <c r="H10" s="77"/>
    </row>
    <row r="11" spans="1:8" ht="15.75" customHeight="1" x14ac:dyDescent="0.25">
      <c r="A11" s="76" t="s">
        <v>30</v>
      </c>
      <c r="B11" s="76"/>
      <c r="C11" s="76"/>
      <c r="D11" s="76"/>
      <c r="E11" s="76"/>
      <c r="F11" s="76"/>
      <c r="G11" s="76"/>
      <c r="H11" s="76"/>
    </row>
    <row r="12" spans="1:8" s="13" customFormat="1" ht="22.5" customHeight="1" x14ac:dyDescent="0.3">
      <c r="A12" s="78" t="s">
        <v>159</v>
      </c>
      <c r="B12" s="79"/>
      <c r="C12" s="79"/>
      <c r="D12" s="79"/>
      <c r="E12" s="79"/>
      <c r="F12" s="79"/>
      <c r="G12" s="79"/>
      <c r="H12" s="79"/>
    </row>
    <row r="13" spans="1:8" ht="22.5" customHeight="1" thickBot="1" x14ac:dyDescent="0.3">
      <c r="A13" s="83" t="s">
        <v>37</v>
      </c>
      <c r="B13" s="84"/>
      <c r="C13" s="84"/>
      <c r="D13" s="84"/>
      <c r="E13" s="84"/>
      <c r="F13" s="84"/>
      <c r="G13" s="84"/>
      <c r="H13" s="84"/>
    </row>
    <row r="14" spans="1:8" ht="15.75" customHeight="1" x14ac:dyDescent="0.25">
      <c r="A14" s="95" t="s">
        <v>18</v>
      </c>
      <c r="B14" s="96"/>
      <c r="C14" s="96"/>
      <c r="D14" s="96"/>
      <c r="E14" s="96"/>
      <c r="F14" s="96"/>
      <c r="G14" s="96"/>
      <c r="H14" s="97"/>
    </row>
    <row r="15" spans="1:8" s="16" customFormat="1" ht="15" customHeight="1" x14ac:dyDescent="0.25">
      <c r="A15" s="80" t="s">
        <v>138</v>
      </c>
      <c r="B15" s="81"/>
      <c r="C15" s="81"/>
      <c r="D15" s="81"/>
      <c r="E15" s="81"/>
      <c r="F15" s="81"/>
      <c r="G15" s="81"/>
      <c r="H15" s="82"/>
    </row>
    <row r="16" spans="1:8" s="16" customFormat="1" ht="15" customHeight="1" x14ac:dyDescent="0.25">
      <c r="A16" s="80" t="s">
        <v>117</v>
      </c>
      <c r="B16" s="81"/>
      <c r="C16" s="81"/>
      <c r="D16" s="81"/>
      <c r="E16" s="81"/>
      <c r="F16" s="81"/>
      <c r="G16" s="81"/>
      <c r="H16" s="82"/>
    </row>
    <row r="17" spans="1:8" s="16" customFormat="1" ht="15" customHeight="1" x14ac:dyDescent="0.25">
      <c r="A17" s="80" t="s">
        <v>142</v>
      </c>
      <c r="B17" s="81"/>
      <c r="C17" s="81"/>
      <c r="D17" s="81"/>
      <c r="E17" s="81"/>
      <c r="F17" s="81"/>
      <c r="G17" s="81"/>
      <c r="H17" s="82"/>
    </row>
    <row r="18" spans="1:8" s="16" customFormat="1" ht="15" customHeight="1" x14ac:dyDescent="0.25">
      <c r="A18" s="80" t="s">
        <v>125</v>
      </c>
      <c r="B18" s="81"/>
      <c r="C18" s="81"/>
      <c r="D18" s="81"/>
      <c r="E18" s="81"/>
      <c r="F18" s="81"/>
      <c r="G18" s="81"/>
      <c r="H18" s="82"/>
    </row>
    <row r="19" spans="1:8" s="16" customFormat="1" ht="15" customHeight="1" x14ac:dyDescent="0.25">
      <c r="A19" s="80" t="s">
        <v>113</v>
      </c>
      <c r="B19" s="81"/>
      <c r="C19" s="81"/>
      <c r="D19" s="81"/>
      <c r="E19" s="81"/>
      <c r="F19" s="81"/>
      <c r="G19" s="81"/>
      <c r="H19" s="82"/>
    </row>
    <row r="20" spans="1:8" s="28" customFormat="1" x14ac:dyDescent="0.25">
      <c r="A20" s="88" t="s">
        <v>143</v>
      </c>
      <c r="B20" s="89"/>
      <c r="C20" s="89"/>
      <c r="D20" s="89"/>
      <c r="E20" s="89"/>
      <c r="F20" s="89"/>
      <c r="G20" s="89"/>
      <c r="H20" s="90"/>
    </row>
    <row r="21" spans="1:8" s="16" customFormat="1" ht="15" customHeight="1" x14ac:dyDescent="0.25">
      <c r="A21" s="80" t="s">
        <v>115</v>
      </c>
      <c r="B21" s="81"/>
      <c r="C21" s="81"/>
      <c r="D21" s="81"/>
      <c r="E21" s="81"/>
      <c r="F21" s="81"/>
      <c r="G21" s="81"/>
      <c r="H21" s="82"/>
    </row>
    <row r="22" spans="1:8" s="16" customFormat="1" ht="15.75" customHeight="1" thickBot="1" x14ac:dyDescent="0.3">
      <c r="A22" s="91" t="s">
        <v>116</v>
      </c>
      <c r="B22" s="92"/>
      <c r="C22" s="92"/>
      <c r="D22" s="92"/>
      <c r="E22" s="93"/>
      <c r="F22" s="93"/>
      <c r="G22" s="93"/>
      <c r="H22" s="94"/>
    </row>
    <row r="23" spans="1:8" ht="60" x14ac:dyDescent="0.25">
      <c r="A23" s="17" t="s">
        <v>11</v>
      </c>
      <c r="B23" s="20" t="s">
        <v>10</v>
      </c>
      <c r="C23" s="20" t="s">
        <v>9</v>
      </c>
      <c r="D23" s="20" t="s">
        <v>8</v>
      </c>
      <c r="E23" s="18" t="s">
        <v>7</v>
      </c>
      <c r="F23" s="7" t="s">
        <v>6</v>
      </c>
      <c r="G23" s="7" t="s">
        <v>5</v>
      </c>
      <c r="H23" s="7" t="s">
        <v>23</v>
      </c>
    </row>
    <row r="24" spans="1:8" s="28" customFormat="1" ht="75" x14ac:dyDescent="0.25">
      <c r="A24" s="23">
        <v>1</v>
      </c>
      <c r="B24" s="24" t="s">
        <v>78</v>
      </c>
      <c r="C24" s="24" t="s">
        <v>85</v>
      </c>
      <c r="D24" s="34" t="s">
        <v>16</v>
      </c>
      <c r="E24" s="25">
        <v>1</v>
      </c>
      <c r="F24" s="26" t="s">
        <v>96</v>
      </c>
      <c r="G24" s="27">
        <f>E24*10</f>
        <v>10</v>
      </c>
      <c r="H24" s="27"/>
    </row>
    <row r="25" spans="1:8" s="28" customFormat="1" ht="60" x14ac:dyDescent="0.25">
      <c r="A25" s="23">
        <v>2</v>
      </c>
      <c r="B25" s="24" t="s">
        <v>79</v>
      </c>
      <c r="C25" s="24" t="s">
        <v>148</v>
      </c>
      <c r="D25" s="34" t="s">
        <v>110</v>
      </c>
      <c r="E25" s="25">
        <v>1</v>
      </c>
      <c r="F25" s="26" t="s">
        <v>96</v>
      </c>
      <c r="G25" s="27">
        <f t="shared" ref="G25:G29" si="0">E25*10</f>
        <v>10</v>
      </c>
      <c r="H25" s="27"/>
    </row>
    <row r="26" spans="1:8" s="28" customFormat="1" ht="60" x14ac:dyDescent="0.25">
      <c r="A26" s="23">
        <v>3</v>
      </c>
      <c r="B26" s="29" t="s">
        <v>80</v>
      </c>
      <c r="C26" s="29" t="s">
        <v>97</v>
      </c>
      <c r="D26" s="34" t="s">
        <v>16</v>
      </c>
      <c r="E26" s="25">
        <v>1</v>
      </c>
      <c r="F26" s="26" t="s">
        <v>96</v>
      </c>
      <c r="G26" s="27">
        <f t="shared" si="0"/>
        <v>10</v>
      </c>
      <c r="H26" s="27"/>
    </row>
    <row r="27" spans="1:8" s="28" customFormat="1" ht="45" x14ac:dyDescent="0.25">
      <c r="A27" s="23">
        <v>4</v>
      </c>
      <c r="B27" s="24" t="s">
        <v>81</v>
      </c>
      <c r="C27" s="29" t="s">
        <v>82</v>
      </c>
      <c r="D27" s="34" t="s">
        <v>16</v>
      </c>
      <c r="E27" s="25">
        <v>1</v>
      </c>
      <c r="F27" s="26" t="s">
        <v>96</v>
      </c>
      <c r="G27" s="27">
        <f t="shared" si="0"/>
        <v>10</v>
      </c>
      <c r="H27" s="27"/>
    </row>
    <row r="28" spans="1:8" s="28" customFormat="1" ht="30" x14ac:dyDescent="0.25">
      <c r="A28" s="23">
        <v>5</v>
      </c>
      <c r="B28" s="24" t="s">
        <v>93</v>
      </c>
      <c r="C28" s="24" t="s">
        <v>94</v>
      </c>
      <c r="D28" s="30" t="s">
        <v>15</v>
      </c>
      <c r="E28" s="25">
        <v>1</v>
      </c>
      <c r="F28" s="26" t="s">
        <v>96</v>
      </c>
      <c r="G28" s="27">
        <f t="shared" si="0"/>
        <v>10</v>
      </c>
      <c r="H28" s="27"/>
    </row>
    <row r="29" spans="1:8" s="28" customFormat="1" ht="60" x14ac:dyDescent="0.25">
      <c r="A29" s="23">
        <v>6</v>
      </c>
      <c r="B29" s="29" t="s">
        <v>83</v>
      </c>
      <c r="C29" s="29" t="s">
        <v>87</v>
      </c>
      <c r="D29" s="34" t="s">
        <v>16</v>
      </c>
      <c r="E29" s="25">
        <v>1</v>
      </c>
      <c r="F29" s="26" t="s">
        <v>96</v>
      </c>
      <c r="G29" s="27">
        <f t="shared" si="0"/>
        <v>10</v>
      </c>
      <c r="H29" s="27"/>
    </row>
    <row r="30" spans="1:8" s="28" customFormat="1" ht="90" x14ac:dyDescent="0.25">
      <c r="A30" s="23">
        <v>7</v>
      </c>
      <c r="B30" s="29" t="s">
        <v>95</v>
      </c>
      <c r="C30" s="29" t="s">
        <v>149</v>
      </c>
      <c r="D30" s="34" t="s">
        <v>16</v>
      </c>
      <c r="E30" s="25">
        <v>1</v>
      </c>
      <c r="F30" s="26" t="s">
        <v>100</v>
      </c>
      <c r="G30" s="27">
        <v>5</v>
      </c>
      <c r="H30" s="27"/>
    </row>
    <row r="31" spans="1:8" s="28" customFormat="1" ht="75" x14ac:dyDescent="0.25">
      <c r="A31" s="23">
        <v>8</v>
      </c>
      <c r="B31" s="24" t="s">
        <v>98</v>
      </c>
      <c r="C31" s="24" t="s">
        <v>99</v>
      </c>
      <c r="D31" s="30" t="s">
        <v>19</v>
      </c>
      <c r="E31" s="25">
        <v>1</v>
      </c>
      <c r="F31" s="26" t="s">
        <v>96</v>
      </c>
      <c r="G31" s="27">
        <f>E31*10</f>
        <v>10</v>
      </c>
      <c r="H31" s="27"/>
    </row>
    <row r="32" spans="1:8" s="28" customFormat="1" ht="60" x14ac:dyDescent="0.25">
      <c r="A32" s="23">
        <v>9</v>
      </c>
      <c r="B32" s="24" t="s">
        <v>68</v>
      </c>
      <c r="C32" s="24" t="s">
        <v>150</v>
      </c>
      <c r="D32" s="30" t="s">
        <v>13</v>
      </c>
      <c r="E32" s="25">
        <v>1</v>
      </c>
      <c r="F32" s="26" t="s">
        <v>96</v>
      </c>
      <c r="G32" s="27">
        <f t="shared" ref="G32:G33" si="1">E32*10</f>
        <v>10</v>
      </c>
      <c r="H32" s="27"/>
    </row>
    <row r="33" spans="1:8" s="28" customFormat="1" ht="75" x14ac:dyDescent="0.25">
      <c r="A33" s="23">
        <v>10</v>
      </c>
      <c r="B33" s="24" t="s">
        <v>69</v>
      </c>
      <c r="C33" s="24" t="s">
        <v>49</v>
      </c>
      <c r="D33" s="30" t="s">
        <v>13</v>
      </c>
      <c r="E33" s="25">
        <v>1</v>
      </c>
      <c r="F33" s="26" t="s">
        <v>96</v>
      </c>
      <c r="G33" s="27">
        <f t="shared" si="1"/>
        <v>10</v>
      </c>
      <c r="H33" s="27"/>
    </row>
    <row r="34" spans="1:8" s="28" customFormat="1" ht="45" x14ac:dyDescent="0.25">
      <c r="A34" s="23">
        <v>11</v>
      </c>
      <c r="B34" s="24" t="s">
        <v>35</v>
      </c>
      <c r="C34" s="29" t="s">
        <v>75</v>
      </c>
      <c r="D34" s="30" t="s">
        <v>110</v>
      </c>
      <c r="E34" s="25">
        <v>1</v>
      </c>
      <c r="F34" s="26" t="s">
        <v>151</v>
      </c>
      <c r="G34" s="27">
        <v>5</v>
      </c>
      <c r="H34" s="27"/>
    </row>
    <row r="35" spans="1:8" ht="15.75" customHeight="1" x14ac:dyDescent="0.25">
      <c r="A35" s="83" t="s">
        <v>12</v>
      </c>
      <c r="B35" s="84"/>
      <c r="C35" s="84"/>
      <c r="D35" s="84"/>
      <c r="E35" s="84"/>
      <c r="F35" s="84"/>
      <c r="G35" s="84"/>
      <c r="H35" s="84"/>
    </row>
    <row r="36" spans="1:8" ht="60" x14ac:dyDescent="0.25">
      <c r="A36" s="7" t="s">
        <v>11</v>
      </c>
      <c r="B36" s="7" t="s">
        <v>10</v>
      </c>
      <c r="C36" s="7" t="s">
        <v>9</v>
      </c>
      <c r="D36" s="7" t="s">
        <v>8</v>
      </c>
      <c r="E36" s="7" t="s">
        <v>7</v>
      </c>
      <c r="F36" s="7" t="s">
        <v>6</v>
      </c>
      <c r="G36" s="7" t="s">
        <v>5</v>
      </c>
      <c r="H36" s="7" t="s">
        <v>23</v>
      </c>
    </row>
    <row r="37" spans="1:8" ht="41.25" customHeight="1" x14ac:dyDescent="0.25">
      <c r="A37" s="60">
        <v>1</v>
      </c>
      <c r="B37" s="2" t="s">
        <v>2</v>
      </c>
      <c r="C37" s="51" t="s">
        <v>75</v>
      </c>
      <c r="D37" s="3" t="s">
        <v>1</v>
      </c>
      <c r="E37" s="3">
        <v>1</v>
      </c>
      <c r="F37" s="3" t="s">
        <v>0</v>
      </c>
      <c r="G37" s="3">
        <v>1</v>
      </c>
      <c r="H37" s="2"/>
    </row>
    <row r="38" spans="1:8" ht="15.75" customHeight="1" x14ac:dyDescent="0.25">
      <c r="A38" s="60">
        <v>2</v>
      </c>
      <c r="B38" s="2" t="s">
        <v>89</v>
      </c>
      <c r="C38" s="2" t="s">
        <v>90</v>
      </c>
      <c r="D38" s="3" t="s">
        <v>15</v>
      </c>
      <c r="E38" s="3">
        <v>1</v>
      </c>
      <c r="F38" s="3" t="s">
        <v>144</v>
      </c>
      <c r="G38" s="3">
        <v>1</v>
      </c>
      <c r="H38" s="2"/>
    </row>
    <row r="39" spans="1:8" ht="39" customHeight="1" x14ac:dyDescent="0.25">
      <c r="A39" s="60">
        <v>3</v>
      </c>
      <c r="B39" s="2" t="s">
        <v>91</v>
      </c>
      <c r="C39" s="4" t="s">
        <v>75</v>
      </c>
      <c r="D39" s="3" t="s">
        <v>15</v>
      </c>
      <c r="E39" s="3">
        <v>100</v>
      </c>
      <c r="F39" s="3" t="s">
        <v>0</v>
      </c>
      <c r="G39" s="3">
        <v>100</v>
      </c>
      <c r="H39" s="2"/>
    </row>
    <row r="40" spans="1:8" ht="20.25" x14ac:dyDescent="0.25">
      <c r="A40" s="85" t="s">
        <v>161</v>
      </c>
      <c r="B40" s="86"/>
      <c r="C40" s="86"/>
      <c r="D40" s="86"/>
      <c r="E40" s="86"/>
      <c r="F40" s="86"/>
      <c r="G40" s="86"/>
      <c r="H40" s="87"/>
    </row>
    <row r="41" spans="1:8" ht="21" thickBot="1" x14ac:dyDescent="0.3">
      <c r="A41" s="83" t="s">
        <v>38</v>
      </c>
      <c r="B41" s="84"/>
      <c r="C41" s="84"/>
      <c r="D41" s="84"/>
      <c r="E41" s="84"/>
      <c r="F41" s="84"/>
      <c r="G41" s="84"/>
      <c r="H41" s="84"/>
    </row>
    <row r="42" spans="1:8" s="15" customFormat="1" ht="15.75" customHeight="1" x14ac:dyDescent="0.25">
      <c r="A42" s="95" t="s">
        <v>18</v>
      </c>
      <c r="B42" s="96"/>
      <c r="C42" s="96"/>
      <c r="D42" s="96"/>
      <c r="E42" s="96"/>
      <c r="F42" s="96"/>
      <c r="G42" s="96"/>
      <c r="H42" s="97"/>
    </row>
    <row r="43" spans="1:8" s="16" customFormat="1" ht="15" customHeight="1" x14ac:dyDescent="0.25">
      <c r="A43" s="80" t="s">
        <v>139</v>
      </c>
      <c r="B43" s="81"/>
      <c r="C43" s="81"/>
      <c r="D43" s="81"/>
      <c r="E43" s="81"/>
      <c r="F43" s="81"/>
      <c r="G43" s="81"/>
      <c r="H43" s="82"/>
    </row>
    <row r="44" spans="1:8" s="16" customFormat="1" ht="15" customHeight="1" x14ac:dyDescent="0.25">
      <c r="A44" s="80" t="s">
        <v>117</v>
      </c>
      <c r="B44" s="81"/>
      <c r="C44" s="81"/>
      <c r="D44" s="81"/>
      <c r="E44" s="81"/>
      <c r="F44" s="81"/>
      <c r="G44" s="81"/>
      <c r="H44" s="82"/>
    </row>
    <row r="45" spans="1:8" s="16" customFormat="1" ht="15" customHeight="1" x14ac:dyDescent="0.25">
      <c r="A45" s="80" t="s">
        <v>17</v>
      </c>
      <c r="B45" s="81"/>
      <c r="C45" s="81"/>
      <c r="D45" s="81"/>
      <c r="E45" s="81"/>
      <c r="F45" s="81"/>
      <c r="G45" s="81"/>
      <c r="H45" s="82"/>
    </row>
    <row r="46" spans="1:8" s="16" customFormat="1" ht="15" customHeight="1" x14ac:dyDescent="0.25">
      <c r="A46" s="80" t="s">
        <v>125</v>
      </c>
      <c r="B46" s="81"/>
      <c r="C46" s="81"/>
      <c r="D46" s="81"/>
      <c r="E46" s="81"/>
      <c r="F46" s="81"/>
      <c r="G46" s="81"/>
      <c r="H46" s="82"/>
    </row>
    <row r="47" spans="1:8" s="16" customFormat="1" ht="15" customHeight="1" x14ac:dyDescent="0.25">
      <c r="A47" s="80" t="s">
        <v>113</v>
      </c>
      <c r="B47" s="81"/>
      <c r="C47" s="81"/>
      <c r="D47" s="81"/>
      <c r="E47" s="81"/>
      <c r="F47" s="81"/>
      <c r="G47" s="81"/>
      <c r="H47" s="82"/>
    </row>
    <row r="48" spans="1:8" s="28" customFormat="1" x14ac:dyDescent="0.25">
      <c r="A48" s="88" t="s">
        <v>143</v>
      </c>
      <c r="B48" s="89"/>
      <c r="C48" s="89"/>
      <c r="D48" s="89"/>
      <c r="E48" s="89"/>
      <c r="F48" s="89"/>
      <c r="G48" s="89"/>
      <c r="H48" s="90"/>
    </row>
    <row r="49" spans="1:8" s="16" customFormat="1" ht="15" customHeight="1" x14ac:dyDescent="0.25">
      <c r="A49" s="80" t="s">
        <v>115</v>
      </c>
      <c r="B49" s="81"/>
      <c r="C49" s="81"/>
      <c r="D49" s="81"/>
      <c r="E49" s="81"/>
      <c r="F49" s="81"/>
      <c r="G49" s="81"/>
      <c r="H49" s="82"/>
    </row>
    <row r="50" spans="1:8" s="16" customFormat="1" ht="15.75" customHeight="1" thickBot="1" x14ac:dyDescent="0.3">
      <c r="A50" s="80" t="s">
        <v>116</v>
      </c>
      <c r="B50" s="92"/>
      <c r="C50" s="92"/>
      <c r="D50" s="92"/>
      <c r="E50" s="93"/>
      <c r="F50" s="93"/>
      <c r="G50" s="93"/>
      <c r="H50" s="94"/>
    </row>
    <row r="51" spans="1:8" ht="60" x14ac:dyDescent="0.25">
      <c r="A51" s="20" t="s">
        <v>11</v>
      </c>
      <c r="B51" s="20" t="s">
        <v>10</v>
      </c>
      <c r="C51" s="20" t="s">
        <v>9</v>
      </c>
      <c r="D51" s="20" t="s">
        <v>8</v>
      </c>
      <c r="E51" s="19" t="s">
        <v>7</v>
      </c>
      <c r="F51" s="10" t="s">
        <v>6</v>
      </c>
      <c r="G51" s="10" t="s">
        <v>5</v>
      </c>
      <c r="H51" s="10" t="s">
        <v>23</v>
      </c>
    </row>
    <row r="52" spans="1:8" ht="30" x14ac:dyDescent="0.25">
      <c r="A52" s="61"/>
      <c r="B52" s="21" t="s">
        <v>118</v>
      </c>
      <c r="C52" s="8"/>
      <c r="D52" s="6"/>
      <c r="E52" s="5"/>
      <c r="F52" s="5"/>
      <c r="G52" s="5"/>
      <c r="H52" s="2"/>
    </row>
  </sheetData>
  <mergeCells count="35">
    <mergeCell ref="A42:H42"/>
    <mergeCell ref="A43:H43"/>
    <mergeCell ref="A44:H44"/>
    <mergeCell ref="A47:H47"/>
    <mergeCell ref="A50:H50"/>
    <mergeCell ref="A1:H1"/>
    <mergeCell ref="A3:H3"/>
    <mergeCell ref="A4:H4"/>
    <mergeCell ref="A9:H9"/>
    <mergeCell ref="A2:H2"/>
    <mergeCell ref="A5:H5"/>
    <mergeCell ref="A6:H6"/>
    <mergeCell ref="A7:H7"/>
    <mergeCell ref="A8:H8"/>
    <mergeCell ref="A14:H14"/>
    <mergeCell ref="A19:H19"/>
    <mergeCell ref="A35:H35"/>
    <mergeCell ref="A16:H16"/>
    <mergeCell ref="A41:H41"/>
    <mergeCell ref="A10:B10"/>
    <mergeCell ref="C10:H10"/>
    <mergeCell ref="A12:H12"/>
    <mergeCell ref="A49:H49"/>
    <mergeCell ref="A11:H11"/>
    <mergeCell ref="A13:H13"/>
    <mergeCell ref="A40:H40"/>
    <mergeCell ref="A45:H45"/>
    <mergeCell ref="A46:H46"/>
    <mergeCell ref="A48:H48"/>
    <mergeCell ref="A20:H20"/>
    <mergeCell ref="A21:H21"/>
    <mergeCell ref="A22:H22"/>
    <mergeCell ref="A15:H15"/>
    <mergeCell ref="A17:H17"/>
    <mergeCell ref="A18:H18"/>
  </mergeCells>
  <pageMargins left="0.23622047244094491" right="0.23622047244094491" top="0.74803149606299213" bottom="0.74803149606299213" header="0.31496062992125984" footer="0.31496062992125984"/>
  <pageSetup paperSize="9" scale="78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2"/>
  <sheetViews>
    <sheetView zoomScale="89" zoomScaleNormal="89" workbookViewId="0">
      <selection sqref="A1:XFD1"/>
    </sheetView>
  </sheetViews>
  <sheetFormatPr defaultColWidth="14.42578125" defaultRowHeight="15" customHeight="1" x14ac:dyDescent="0.25"/>
  <cols>
    <col min="1" max="1" width="5.140625" style="13" customWidth="1"/>
    <col min="2" max="2" width="52" style="13" customWidth="1"/>
    <col min="3" max="3" width="27.42578125" style="46" customWidth="1"/>
    <col min="4" max="4" width="22" style="44" customWidth="1"/>
    <col min="5" max="5" width="15.42578125" style="44" customWidth="1"/>
    <col min="6" max="6" width="19.7109375" style="44" bestFit="1" customWidth="1"/>
    <col min="7" max="7" width="14.42578125" style="44" customWidth="1"/>
    <col min="8" max="8" width="25" style="13" bestFit="1" customWidth="1"/>
    <col min="9" max="9" width="8.7109375" style="13" customWidth="1"/>
    <col min="10" max="16384" width="14.42578125" style="13"/>
  </cols>
  <sheetData>
    <row r="1" spans="1:8" s="22" customFormat="1" ht="90" customHeight="1" thickBot="1" x14ac:dyDescent="0.3">
      <c r="A1" s="62" t="s">
        <v>165</v>
      </c>
      <c r="B1" s="62"/>
      <c r="C1" s="62"/>
      <c r="D1" s="62"/>
      <c r="E1" s="62"/>
      <c r="F1" s="62"/>
      <c r="G1" s="62"/>
      <c r="H1" s="62"/>
    </row>
    <row r="2" spans="1:8" x14ac:dyDescent="0.25">
      <c r="A2" s="103" t="s">
        <v>26</v>
      </c>
      <c r="B2" s="96"/>
      <c r="C2" s="96"/>
      <c r="D2" s="96"/>
      <c r="E2" s="96"/>
      <c r="F2" s="96"/>
      <c r="G2" s="96"/>
      <c r="H2" s="97"/>
    </row>
    <row r="3" spans="1:8" x14ac:dyDescent="0.25">
      <c r="A3" s="98" t="s">
        <v>27</v>
      </c>
      <c r="B3" s="81"/>
      <c r="C3" s="81"/>
      <c r="D3" s="81"/>
      <c r="E3" s="81"/>
      <c r="F3" s="81"/>
      <c r="G3" s="81"/>
      <c r="H3" s="82"/>
    </row>
    <row r="4" spans="1:8" x14ac:dyDescent="0.25">
      <c r="A4" s="99" t="s">
        <v>22</v>
      </c>
      <c r="B4" s="81"/>
      <c r="C4" s="81"/>
      <c r="D4" s="81"/>
      <c r="E4" s="81"/>
      <c r="F4" s="81"/>
      <c r="G4" s="81"/>
      <c r="H4" s="82"/>
    </row>
    <row r="5" spans="1:8" x14ac:dyDescent="0.25">
      <c r="A5" s="99" t="s">
        <v>25</v>
      </c>
      <c r="B5" s="104"/>
      <c r="C5" s="104"/>
      <c r="D5" s="104"/>
      <c r="E5" s="104"/>
      <c r="F5" s="104"/>
      <c r="G5" s="104"/>
      <c r="H5" s="105"/>
    </row>
    <row r="6" spans="1:8" ht="15.75" customHeight="1" x14ac:dyDescent="0.25">
      <c r="A6" s="99" t="s">
        <v>28</v>
      </c>
      <c r="B6" s="104"/>
      <c r="C6" s="104"/>
      <c r="D6" s="104"/>
      <c r="E6" s="104"/>
      <c r="F6" s="104"/>
      <c r="G6" s="104"/>
      <c r="H6" s="105"/>
    </row>
    <row r="7" spans="1:8" ht="15.75" customHeight="1" x14ac:dyDescent="0.25">
      <c r="A7" s="99" t="s">
        <v>29</v>
      </c>
      <c r="B7" s="104"/>
      <c r="C7" s="104"/>
      <c r="D7" s="104"/>
      <c r="E7" s="104"/>
      <c r="F7" s="104"/>
      <c r="G7" s="104"/>
      <c r="H7" s="105"/>
    </row>
    <row r="8" spans="1:8" ht="15.75" customHeight="1" x14ac:dyDescent="0.25">
      <c r="A8" s="99" t="s">
        <v>24</v>
      </c>
      <c r="B8" s="104"/>
      <c r="C8" s="104"/>
      <c r="D8" s="104"/>
      <c r="E8" s="104"/>
      <c r="F8" s="104"/>
      <c r="G8" s="104"/>
      <c r="H8" s="105"/>
    </row>
    <row r="9" spans="1:8" ht="15.75" customHeight="1" x14ac:dyDescent="0.25">
      <c r="A9" s="100" t="s">
        <v>48</v>
      </c>
      <c r="B9" s="101"/>
      <c r="C9" s="101"/>
      <c r="D9" s="101"/>
      <c r="E9" s="101"/>
      <c r="F9" s="101"/>
      <c r="G9" s="101"/>
      <c r="H9" s="102"/>
    </row>
    <row r="10" spans="1:8" ht="15.75" customHeight="1" x14ac:dyDescent="0.25">
      <c r="A10" s="76" t="s">
        <v>47</v>
      </c>
      <c r="B10" s="76"/>
      <c r="C10" s="77"/>
      <c r="D10" s="77"/>
      <c r="E10" s="77"/>
      <c r="F10" s="77"/>
      <c r="G10" s="77"/>
      <c r="H10" s="77"/>
    </row>
    <row r="11" spans="1:8" ht="15.75" customHeight="1" x14ac:dyDescent="0.25">
      <c r="A11" s="76" t="s">
        <v>137</v>
      </c>
      <c r="B11" s="76"/>
      <c r="C11" s="76"/>
      <c r="D11" s="76"/>
      <c r="E11" s="76"/>
      <c r="F11" s="76"/>
      <c r="G11" s="76"/>
      <c r="H11" s="76"/>
    </row>
    <row r="12" spans="1:8" ht="22.5" customHeight="1" x14ac:dyDescent="0.3">
      <c r="A12" s="78" t="s">
        <v>39</v>
      </c>
      <c r="B12" s="79"/>
      <c r="C12" s="79"/>
      <c r="D12" s="79"/>
      <c r="E12" s="79"/>
      <c r="F12" s="79"/>
      <c r="G12" s="79"/>
      <c r="H12" s="79"/>
    </row>
    <row r="13" spans="1:8" ht="22.5" customHeight="1" x14ac:dyDescent="0.25">
      <c r="A13" s="83" t="s">
        <v>40</v>
      </c>
      <c r="B13" s="84"/>
      <c r="C13" s="84"/>
      <c r="D13" s="84"/>
      <c r="E13" s="84"/>
      <c r="F13" s="84"/>
      <c r="G13" s="84"/>
      <c r="H13" s="84"/>
    </row>
    <row r="14" spans="1:8" s="47" customFormat="1" ht="60" x14ac:dyDescent="0.25">
      <c r="A14" s="20" t="s">
        <v>11</v>
      </c>
      <c r="B14" s="20" t="s">
        <v>10</v>
      </c>
      <c r="C14" s="48" t="s">
        <v>9</v>
      </c>
      <c r="D14" s="10" t="s">
        <v>8</v>
      </c>
      <c r="E14" s="10" t="s">
        <v>7</v>
      </c>
      <c r="F14" s="10" t="s">
        <v>6</v>
      </c>
      <c r="G14" s="10" t="s">
        <v>5</v>
      </c>
      <c r="H14" s="10" t="s">
        <v>23</v>
      </c>
    </row>
    <row r="15" spans="1:8" s="40" customFormat="1" ht="30" x14ac:dyDescent="0.25">
      <c r="A15" s="24">
        <v>1</v>
      </c>
      <c r="B15" s="24" t="s">
        <v>50</v>
      </c>
      <c r="C15" s="24" t="s">
        <v>51</v>
      </c>
      <c r="D15" s="24" t="s">
        <v>15</v>
      </c>
      <c r="E15" s="35">
        <v>1</v>
      </c>
      <c r="F15" s="35" t="s">
        <v>41</v>
      </c>
      <c r="G15" s="35">
        <f>E15*10</f>
        <v>10</v>
      </c>
      <c r="H15" s="24"/>
    </row>
    <row r="16" spans="1:8" s="40" customFormat="1" ht="30" x14ac:dyDescent="0.25">
      <c r="A16" s="24">
        <v>2</v>
      </c>
      <c r="B16" s="24" t="s">
        <v>52</v>
      </c>
      <c r="C16" s="24" t="s">
        <v>53</v>
      </c>
      <c r="D16" s="24" t="s">
        <v>15</v>
      </c>
      <c r="E16" s="35">
        <v>2</v>
      </c>
      <c r="F16" s="35" t="s">
        <v>41</v>
      </c>
      <c r="G16" s="35">
        <f t="shared" ref="G16:G22" si="0">E16*10</f>
        <v>20</v>
      </c>
      <c r="H16" s="24"/>
    </row>
    <row r="17" spans="1:8" s="40" customFormat="1" ht="30" x14ac:dyDescent="0.25">
      <c r="A17" s="24">
        <v>2</v>
      </c>
      <c r="B17" s="24" t="s">
        <v>54</v>
      </c>
      <c r="C17" s="24" t="s">
        <v>55</v>
      </c>
      <c r="D17" s="24" t="s">
        <v>15</v>
      </c>
      <c r="E17" s="35">
        <v>1</v>
      </c>
      <c r="F17" s="35" t="s">
        <v>41</v>
      </c>
      <c r="G17" s="35">
        <f t="shared" si="0"/>
        <v>10</v>
      </c>
      <c r="H17" s="24"/>
    </row>
    <row r="18" spans="1:8" s="40" customFormat="1" ht="30" x14ac:dyDescent="0.25">
      <c r="A18" s="24">
        <v>4</v>
      </c>
      <c r="B18" s="24" t="s">
        <v>56</v>
      </c>
      <c r="C18" s="24" t="s">
        <v>57</v>
      </c>
      <c r="D18" s="24" t="s">
        <v>15</v>
      </c>
      <c r="E18" s="35">
        <v>1</v>
      </c>
      <c r="F18" s="35" t="s">
        <v>41</v>
      </c>
      <c r="G18" s="35">
        <f t="shared" si="0"/>
        <v>10</v>
      </c>
      <c r="H18" s="24"/>
    </row>
    <row r="19" spans="1:8" s="40" customFormat="1" ht="30" x14ac:dyDescent="0.25">
      <c r="A19" s="24">
        <v>5</v>
      </c>
      <c r="B19" s="24" t="s">
        <v>58</v>
      </c>
      <c r="C19" s="24" t="s">
        <v>59</v>
      </c>
      <c r="D19" s="24" t="s">
        <v>15</v>
      </c>
      <c r="E19" s="35">
        <v>15</v>
      </c>
      <c r="F19" s="35" t="s">
        <v>41</v>
      </c>
      <c r="G19" s="35">
        <f t="shared" si="0"/>
        <v>150</v>
      </c>
      <c r="H19" s="24"/>
    </row>
    <row r="20" spans="1:8" s="40" customFormat="1" ht="30" x14ac:dyDescent="0.25">
      <c r="A20" s="24">
        <v>6</v>
      </c>
      <c r="B20" s="24" t="s">
        <v>60</v>
      </c>
      <c r="C20" s="24" t="s">
        <v>61</v>
      </c>
      <c r="D20" s="24" t="s">
        <v>15</v>
      </c>
      <c r="E20" s="35">
        <v>1</v>
      </c>
      <c r="F20" s="35" t="s">
        <v>41</v>
      </c>
      <c r="G20" s="35">
        <f t="shared" si="0"/>
        <v>10</v>
      </c>
      <c r="H20" s="24"/>
    </row>
    <row r="21" spans="1:8" s="40" customFormat="1" ht="30" x14ac:dyDescent="0.25">
      <c r="A21" s="24">
        <v>7</v>
      </c>
      <c r="B21" s="24" t="s">
        <v>62</v>
      </c>
      <c r="C21" s="24" t="s">
        <v>63</v>
      </c>
      <c r="D21" s="24" t="s">
        <v>15</v>
      </c>
      <c r="E21" s="35">
        <v>0.5</v>
      </c>
      <c r="F21" s="35" t="s">
        <v>67</v>
      </c>
      <c r="G21" s="35">
        <f t="shared" si="0"/>
        <v>5</v>
      </c>
      <c r="H21" s="24"/>
    </row>
    <row r="22" spans="1:8" s="40" customFormat="1" ht="45" x14ac:dyDescent="0.25">
      <c r="A22" s="24">
        <v>8</v>
      </c>
      <c r="B22" s="24" t="s">
        <v>65</v>
      </c>
      <c r="C22" s="24" t="s">
        <v>66</v>
      </c>
      <c r="D22" s="24" t="s">
        <v>15</v>
      </c>
      <c r="E22" s="35">
        <v>4</v>
      </c>
      <c r="F22" s="35" t="s">
        <v>41</v>
      </c>
      <c r="G22" s="35">
        <f t="shared" si="0"/>
        <v>40</v>
      </c>
      <c r="H22" s="24"/>
    </row>
    <row r="23" spans="1:8" s="40" customFormat="1" ht="15.75" customHeight="1" x14ac:dyDescent="0.3">
      <c r="A23" s="111" t="s">
        <v>42</v>
      </c>
      <c r="B23" s="112"/>
      <c r="C23" s="112"/>
      <c r="D23" s="112"/>
      <c r="E23" s="112"/>
      <c r="F23" s="112"/>
      <c r="G23" s="112"/>
      <c r="H23" s="113"/>
    </row>
    <row r="24" spans="1:8" s="47" customFormat="1" ht="60" x14ac:dyDescent="0.25">
      <c r="A24" s="10" t="s">
        <v>11</v>
      </c>
      <c r="B24" s="9" t="s">
        <v>10</v>
      </c>
      <c r="C24" s="9" t="s">
        <v>9</v>
      </c>
      <c r="D24" s="10" t="s">
        <v>8</v>
      </c>
      <c r="E24" s="10" t="s">
        <v>7</v>
      </c>
      <c r="F24" s="10" t="s">
        <v>6</v>
      </c>
      <c r="G24" s="10" t="s">
        <v>5</v>
      </c>
      <c r="H24" s="10" t="s">
        <v>23</v>
      </c>
    </row>
    <row r="25" spans="1:8" s="41" customFormat="1" x14ac:dyDescent="0.25">
      <c r="A25" s="24">
        <v>1</v>
      </c>
      <c r="B25" s="24" t="s">
        <v>43</v>
      </c>
      <c r="C25" s="24" t="s">
        <v>53</v>
      </c>
      <c r="D25" s="24" t="s">
        <v>15</v>
      </c>
      <c r="E25" s="35">
        <v>1</v>
      </c>
      <c r="F25" s="35" t="s">
        <v>0</v>
      </c>
      <c r="G25" s="35">
        <f>E25</f>
        <v>1</v>
      </c>
      <c r="H25" s="24"/>
    </row>
    <row r="26" spans="1:8" s="41" customFormat="1" ht="30" x14ac:dyDescent="0.25">
      <c r="A26" s="24">
        <v>2</v>
      </c>
      <c r="B26" s="24" t="s">
        <v>54</v>
      </c>
      <c r="C26" s="24" t="s">
        <v>119</v>
      </c>
      <c r="D26" s="24" t="s">
        <v>15</v>
      </c>
      <c r="E26" s="35">
        <v>5</v>
      </c>
      <c r="F26" s="35" t="s">
        <v>0</v>
      </c>
      <c r="G26" s="35">
        <f t="shared" ref="G26:G31" si="1">E26</f>
        <v>5</v>
      </c>
      <c r="H26" s="24"/>
    </row>
    <row r="27" spans="1:8" s="41" customFormat="1" x14ac:dyDescent="0.25">
      <c r="A27" s="24">
        <v>3</v>
      </c>
      <c r="B27" s="24" t="s">
        <v>56</v>
      </c>
      <c r="C27" s="24" t="s">
        <v>57</v>
      </c>
      <c r="D27" s="24" t="s">
        <v>15</v>
      </c>
      <c r="E27" s="35">
        <v>5</v>
      </c>
      <c r="F27" s="35" t="s">
        <v>0</v>
      </c>
      <c r="G27" s="35">
        <f t="shared" si="1"/>
        <v>5</v>
      </c>
      <c r="H27" s="24"/>
    </row>
    <row r="28" spans="1:8" s="41" customFormat="1" x14ac:dyDescent="0.25">
      <c r="A28" s="24">
        <v>4</v>
      </c>
      <c r="B28" s="24" t="s">
        <v>44</v>
      </c>
      <c r="C28" s="24" t="s">
        <v>63</v>
      </c>
      <c r="D28" s="24" t="s">
        <v>15</v>
      </c>
      <c r="E28" s="35">
        <v>5</v>
      </c>
      <c r="F28" s="35" t="s">
        <v>136</v>
      </c>
      <c r="G28" s="35">
        <f t="shared" si="1"/>
        <v>5</v>
      </c>
      <c r="H28" s="24"/>
    </row>
    <row r="29" spans="1:8" s="41" customFormat="1" ht="30" x14ac:dyDescent="0.25">
      <c r="A29" s="24">
        <v>5</v>
      </c>
      <c r="B29" s="24" t="s">
        <v>58</v>
      </c>
      <c r="C29" s="24" t="s">
        <v>59</v>
      </c>
      <c r="D29" s="24" t="s">
        <v>15</v>
      </c>
      <c r="E29" s="35">
        <v>50</v>
      </c>
      <c r="F29" s="35" t="s">
        <v>0</v>
      </c>
      <c r="G29" s="35">
        <f t="shared" si="1"/>
        <v>50</v>
      </c>
      <c r="H29" s="24"/>
    </row>
    <row r="30" spans="1:8" s="41" customFormat="1" x14ac:dyDescent="0.25">
      <c r="A30" s="24">
        <v>6</v>
      </c>
      <c r="B30" s="24" t="s">
        <v>72</v>
      </c>
      <c r="C30" s="24" t="s">
        <v>74</v>
      </c>
      <c r="D30" s="24" t="s">
        <v>15</v>
      </c>
      <c r="E30" s="35">
        <v>1</v>
      </c>
      <c r="F30" s="35" t="s">
        <v>0</v>
      </c>
      <c r="G30" s="35">
        <v>5</v>
      </c>
      <c r="H30" s="24"/>
    </row>
    <row r="31" spans="1:8" s="41" customFormat="1" ht="90" x14ac:dyDescent="0.25">
      <c r="A31" s="24">
        <v>7</v>
      </c>
      <c r="B31" s="24" t="s">
        <v>134</v>
      </c>
      <c r="C31" s="24" t="s">
        <v>135</v>
      </c>
      <c r="D31" s="24" t="s">
        <v>15</v>
      </c>
      <c r="E31" s="35">
        <v>1</v>
      </c>
      <c r="F31" s="35" t="s">
        <v>0</v>
      </c>
      <c r="G31" s="35">
        <f t="shared" si="1"/>
        <v>1</v>
      </c>
      <c r="H31" s="24"/>
    </row>
    <row r="32" spans="1:8" s="40" customFormat="1" ht="20.25" x14ac:dyDescent="0.25">
      <c r="A32" s="106" t="s">
        <v>160</v>
      </c>
      <c r="B32" s="107"/>
      <c r="C32" s="107"/>
      <c r="D32" s="107"/>
      <c r="E32" s="107"/>
      <c r="F32" s="107"/>
      <c r="G32" s="107"/>
      <c r="H32" s="108"/>
    </row>
    <row r="33" spans="1:8" s="40" customFormat="1" ht="20.25" x14ac:dyDescent="0.25">
      <c r="A33" s="109" t="s">
        <v>40</v>
      </c>
      <c r="B33" s="110"/>
      <c r="C33" s="110"/>
      <c r="D33" s="110"/>
      <c r="E33" s="110"/>
      <c r="F33" s="110"/>
      <c r="G33" s="110"/>
      <c r="H33" s="110"/>
    </row>
    <row r="34" spans="1:8" s="47" customFormat="1" ht="60" x14ac:dyDescent="0.25">
      <c r="A34" s="10" t="s">
        <v>11</v>
      </c>
      <c r="B34" s="9" t="s">
        <v>10</v>
      </c>
      <c r="C34" s="9" t="s">
        <v>9</v>
      </c>
      <c r="D34" s="10" t="s">
        <v>8</v>
      </c>
      <c r="E34" s="10" t="s">
        <v>7</v>
      </c>
      <c r="F34" s="10" t="s">
        <v>6</v>
      </c>
      <c r="G34" s="10" t="s">
        <v>5</v>
      </c>
      <c r="H34" s="10" t="s">
        <v>23</v>
      </c>
    </row>
    <row r="35" spans="1:8" s="40" customFormat="1" x14ac:dyDescent="0.25">
      <c r="A35" s="38"/>
      <c r="B35" s="39" t="s">
        <v>111</v>
      </c>
      <c r="C35" s="38"/>
      <c r="D35" s="42"/>
      <c r="E35" s="42"/>
      <c r="F35" s="42"/>
      <c r="G35" s="42"/>
      <c r="H35" s="38"/>
    </row>
    <row r="36" spans="1:8" s="16" customFormat="1" ht="15" customHeight="1" x14ac:dyDescent="0.25">
      <c r="C36" s="45"/>
      <c r="D36" s="43"/>
      <c r="E36" s="43"/>
      <c r="F36" s="43"/>
      <c r="G36" s="43"/>
    </row>
    <row r="37" spans="1:8" s="16" customFormat="1" ht="15" customHeight="1" x14ac:dyDescent="0.25">
      <c r="C37" s="45"/>
      <c r="D37" s="43"/>
      <c r="E37" s="43"/>
      <c r="F37" s="43"/>
      <c r="G37" s="43"/>
    </row>
    <row r="38" spans="1:8" s="16" customFormat="1" ht="15" customHeight="1" x14ac:dyDescent="0.25">
      <c r="C38" s="45"/>
      <c r="D38" s="43"/>
      <c r="E38" s="43"/>
      <c r="F38" s="43"/>
      <c r="G38" s="43"/>
    </row>
    <row r="39" spans="1:8" s="16" customFormat="1" ht="15" customHeight="1" x14ac:dyDescent="0.25">
      <c r="C39" s="45"/>
      <c r="D39" s="43"/>
      <c r="E39" s="43"/>
      <c r="F39" s="43"/>
      <c r="G39" s="43"/>
    </row>
    <row r="40" spans="1:8" s="16" customFormat="1" ht="15" customHeight="1" x14ac:dyDescent="0.25">
      <c r="C40" s="45"/>
      <c r="D40" s="43"/>
      <c r="E40" s="43"/>
      <c r="F40" s="43"/>
      <c r="G40" s="43"/>
    </row>
    <row r="41" spans="1:8" s="16" customFormat="1" ht="15" customHeight="1" x14ac:dyDescent="0.25">
      <c r="C41" s="45"/>
      <c r="D41" s="43"/>
      <c r="E41" s="43"/>
      <c r="F41" s="43"/>
      <c r="G41" s="43"/>
    </row>
    <row r="42" spans="1:8" s="16" customFormat="1" ht="15" customHeight="1" x14ac:dyDescent="0.25">
      <c r="C42" s="45"/>
      <c r="D42" s="43"/>
      <c r="E42" s="43"/>
      <c r="F42" s="43"/>
      <c r="G42" s="43"/>
    </row>
  </sheetData>
  <mergeCells count="17">
    <mergeCell ref="A33:H33"/>
    <mergeCell ref="A5:H5"/>
    <mergeCell ref="A23:H23"/>
    <mergeCell ref="A11:H11"/>
    <mergeCell ref="A12:H12"/>
    <mergeCell ref="A13:H13"/>
    <mergeCell ref="A6:H6"/>
    <mergeCell ref="A7:H7"/>
    <mergeCell ref="A8:H8"/>
    <mergeCell ref="A9:H9"/>
    <mergeCell ref="A10:B10"/>
    <mergeCell ref="C10:H10"/>
    <mergeCell ref="A2:H2"/>
    <mergeCell ref="A3:H3"/>
    <mergeCell ref="A4:H4"/>
    <mergeCell ref="A1:H1"/>
    <mergeCell ref="A32:H32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31" xr:uid="{00000000-0002-0000-0200-000000000000}"/>
  </dataValidations>
  <pageMargins left="0.23622047244094491" right="0.23622047244094491" top="0.74803149606299213" bottom="0.74803149606299213" header="0.31496062992125984" footer="0.31496062992125984"/>
  <pageSetup paperSize="9" scale="78" fitToHeight="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"/>
  <sheetViews>
    <sheetView tabSelected="1" zoomScale="107" zoomScaleNormal="160" workbookViewId="0">
      <selection activeCell="B7" sqref="B7"/>
    </sheetView>
  </sheetViews>
  <sheetFormatPr defaultColWidth="14.42578125" defaultRowHeight="15" customHeight="1" x14ac:dyDescent="0.25"/>
  <cols>
    <col min="1" max="1" width="5.140625" style="14" customWidth="1"/>
    <col min="2" max="2" width="52" style="14" customWidth="1"/>
    <col min="3" max="3" width="27.42578125" style="14" customWidth="1"/>
    <col min="4" max="4" width="22" style="14" customWidth="1"/>
    <col min="5" max="5" width="15.42578125" style="14" customWidth="1"/>
    <col min="6" max="6" width="19.7109375" style="14" bestFit="1" customWidth="1"/>
    <col min="7" max="7" width="14.42578125" style="14" customWidth="1"/>
    <col min="8" max="9" width="8.7109375" style="14" customWidth="1"/>
    <col min="10" max="16384" width="14.42578125" style="14"/>
  </cols>
  <sheetData>
    <row r="1" spans="1:7" ht="93" customHeight="1" x14ac:dyDescent="0.25">
      <c r="A1" s="62" t="s">
        <v>165</v>
      </c>
      <c r="B1" s="62"/>
      <c r="C1" s="62"/>
      <c r="D1" s="62"/>
      <c r="E1" s="62"/>
      <c r="F1" s="62"/>
      <c r="G1" s="62"/>
    </row>
    <row r="2" spans="1:7" ht="22.5" customHeight="1" x14ac:dyDescent="0.25">
      <c r="A2" s="83" t="s">
        <v>45</v>
      </c>
      <c r="B2" s="84"/>
      <c r="C2" s="84"/>
      <c r="D2" s="84"/>
      <c r="E2" s="84"/>
      <c r="F2" s="84"/>
      <c r="G2" s="84"/>
    </row>
    <row r="3" spans="1:7" ht="30" x14ac:dyDescent="0.25">
      <c r="A3" s="17" t="s">
        <v>11</v>
      </c>
      <c r="B3" s="20" t="s">
        <v>10</v>
      </c>
      <c r="C3" s="20" t="s">
        <v>9</v>
      </c>
      <c r="D3" s="20" t="s">
        <v>8</v>
      </c>
      <c r="E3" s="18" t="s">
        <v>7</v>
      </c>
      <c r="F3" s="7" t="s">
        <v>6</v>
      </c>
      <c r="G3" s="7" t="s">
        <v>46</v>
      </c>
    </row>
    <row r="4" spans="1:7" ht="26.25" customHeight="1" x14ac:dyDescent="0.25">
      <c r="A4" s="120">
        <v>1</v>
      </c>
      <c r="B4" s="122" t="s">
        <v>124</v>
      </c>
      <c r="C4" s="123"/>
      <c r="D4" s="124"/>
      <c r="E4" s="121"/>
      <c r="F4" s="12"/>
      <c r="G4" s="11"/>
    </row>
  </sheetData>
  <mergeCells count="2">
    <mergeCell ref="A2:G2"/>
    <mergeCell ref="A1:G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cp:lastPrinted>2023-02-03T08:33:40Z</cp:lastPrinted>
  <dcterms:created xsi:type="dcterms:W3CDTF">2023-01-11T12:24:27Z</dcterms:created>
  <dcterms:modified xsi:type="dcterms:W3CDTF">2024-10-30T09:51:41Z</dcterms:modified>
</cp:coreProperties>
</file>