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0D25614-3782-4D89-936D-54FD54D12E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атрица" sheetId="1" r:id="rId1"/>
    <sheet name="Профстандарт  19.071 код A 06.4" sheetId="2" r:id="rId2"/>
    <sheet name="Профстандарт  19.071 код С 07.5" sheetId="3" r:id="rId3"/>
    <sheet name="Профстандарт 19.071 код D 02.5" sheetId="4" r:id="rId4"/>
    <sheet name="Профстандарт  19.071 код G 02.5" sheetId="5" r:id="rId5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81029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<sst xmlns="http://schemas.openxmlformats.org/spreadsheetml/2006/main" count="170" uniqueCount="122">
  <si>
    <t>Обобщенная трудовая функция</t>
  </si>
  <si>
    <t>Трудовая функция</t>
  </si>
  <si>
    <t>Нормативный документ/ЗУН</t>
  </si>
  <si>
    <t>Модуль</t>
  </si>
  <si>
    <t>ИЛ</t>
  </si>
  <si>
    <t>КО</t>
  </si>
  <si>
    <t>набранные баллы в регионе</t>
  </si>
  <si>
    <t>Выполнение отдельных работ при технологическом процессе бурения нефтяных и газовых скважин глубиной до 4000 м под руководством бурильщика эксплуатационного и разведочного бурения скважин на нефть и газ</t>
  </si>
  <si>
    <t>Выполнение отдельных работ по ремонту бурового оборудования при бурении нефтяных и газовых скважин</t>
  </si>
  <si>
    <t xml:space="preserve">ПС: 19.071
ФГОС СПО 21.01.03 Бурильщик эксплуатационных и разведочных скважин
ФГОС СПО 
21.02.02 Бурильщик нефтяных и газовых скважин
</t>
  </si>
  <si>
    <t>Модуль А.  Обслуживание и ремонт горизонтального шламового насоса.</t>
  </si>
  <si>
    <t>Вариатив</t>
  </si>
  <si>
    <t>Раздел ИЛ 1</t>
  </si>
  <si>
    <t>Выполнение отдельных работ при технологическом процессе бурения нефтяных и газовых скважин глубиной свыше 4000 м под руководством бурильщика эксплуатационного и разведочного бурения скважин на нефть и газ</t>
  </si>
  <si>
    <t>Выполнение работ по раннему обнаружению и предупреждению инцидентов, связанных с отклонением от установленного режима технологического процесса</t>
  </si>
  <si>
    <t xml:space="preserve">Модуль Б.  Ликвидация выброса методом бурильщика. </t>
  </si>
  <si>
    <t>Раздел ИЛ 2</t>
  </si>
  <si>
    <t>Выполнение комплекса работ при технологическом процессе бурения нефтяных и газовых скважин глубиной свыше 4000 м под руководством бурильщика эксплуатационного и разведочного бурения скважин на нефть и газ</t>
  </si>
  <si>
    <t>Выполнение буровых и вспомогательных работ при бурении нефтяных и газовых скважин глубиной свыше 4000 м под руководством бурильщика эксплуатационного и разведочного бурения скважин на нефть и газ</t>
  </si>
  <si>
    <t>Модуль В.  Замена негерметичной бурильной трубы при бурении с регулятором подачи долота (РПД).</t>
  </si>
  <si>
    <t>Раздел ИЛ 3</t>
  </si>
  <si>
    <t>Ведение технологического процесса бурения нефтяных и газовых скважин глубиной до 4000 м</t>
  </si>
  <si>
    <t>Организация проведения комплекса работ технологического процесса бурения нефтяных и газовых скважин глубиной до 4000 м</t>
  </si>
  <si>
    <t xml:space="preserve">Модуль Г.  Спуско-подъёмные операции при проводки скважины. </t>
  </si>
  <si>
    <t>Раздел ИЛ 4</t>
  </si>
  <si>
    <t>Для выполнения конкурсного задания (или проведения РЧ) неизменными являются модули Б, В, С. Вариативный модуль А.  В случае если  модуль А не походит под запрос работодателя конкретного региона, то в таком случае 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</si>
  <si>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Профстандарт: 19.071 код A/06.4</t>
  </si>
  <si>
    <t>Трудовые действия</t>
  </si>
  <si>
    <t>Умения</t>
  </si>
  <si>
    <t>Знания</t>
  </si>
  <si>
    <t>Выполнение работ по техническому обслуживанию буровых и шламовых насосов, их обвязки (чистка, мойка, замена уплотнений, быстроизнашивающихся изделий, смазка и замена масел)</t>
  </si>
  <si>
    <t>Чистить, промывать оборудование</t>
  </si>
  <si>
    <t>Виды и сроки проведения технического обслуживания оборудования, перечень работ, выполняемых при техническом обслуживании</t>
  </si>
  <si>
    <t>Проверка исправности инструмента и приспособлений в соответствии с должностной инструкцией</t>
  </si>
  <si>
    <t>Выявлять и устранять неисправности инструмента и приспособлений, производить их отбраковку в пределах своей компетенции</t>
  </si>
  <si>
    <t>Основные неисправности и критерии отбраковки проверяемого инструмента и приспособлений</t>
  </si>
  <si>
    <t>Выполнение работ по ремонту маршевых лестниц, балкона верхового рабочего, кронблока, кронблочной, страховых канатов и страховых поясов на вышке, пальцев для установки свечей, подвесных роликов по вышке, буровых насосов, дроссельно-запорного устройства, элеваторов, защитных устройств и приспособлений в соответствии с должностной инструкцией</t>
  </si>
  <si>
    <t>Разбирать оборудование на агрегаты или отдельные детали</t>
  </si>
  <si>
    <t>Конструкция и технические характеристики</t>
  </si>
  <si>
    <t>Смена рабочих канатов вспомогательных лебедок, машинных ключей</t>
  </si>
  <si>
    <t>Производить отбраковку и заменять рабочие канаты вспомогательных лебедок и машинных ключей</t>
  </si>
  <si>
    <t>Критерии отбраковки канатов, требования безопасности при монтаже (оснастке) рабочих канатов</t>
  </si>
  <si>
    <t>Проведение смазки бурового оборудования</t>
  </si>
  <si>
    <t>Применять специальные устройства для смазки оборудования</t>
  </si>
  <si>
    <t>ФГОС СПО ПО  ПРОФЕССИИ 21.01.03 БУРИЛЬЩИК ЭКСПЛУАТАЦИОННЫХ И РАЗВЕДОЧНЫХ СКВАЖИН</t>
  </si>
  <si>
    <t>Профессиональные компетенции по видам деятельности</t>
  </si>
  <si>
    <t xml:space="preserve">ПК 1.1. Выполнять подготовительные работы к бурению и работы по окончании бурения нефтяных и газовых скважин.
</t>
  </si>
  <si>
    <t xml:space="preserve">ПК 1.5 Выполнять операции по ремонту бурового оборудования при бурении нефтяных и газовых скважин
</t>
  </si>
  <si>
    <t xml:space="preserve">ПК 2.1. Организовывать и выполнять работы по подготовке к бурению и работы по окончании бурения нефтяных и газовых скважин. 
</t>
  </si>
  <si>
    <t xml:space="preserve">ПК 2.2. Организовывать проведение комплекса работ технологического процесса бурения нефтяных и газовых скважин. 
</t>
  </si>
  <si>
    <t xml:space="preserve">ПК 2.6. Организовывать и проводить работы по ремонту бурового оборудования при бурении нефтяных и газовых скважин.
</t>
  </si>
  <si>
    <t>ФГОС СПО ПО  СПЕЦИАЛЬНОСТИ 21.02.02 БУРЕНИЕ НЕФТЯНЫХ И ГАЗОВЫХ СКВАЖИН</t>
  </si>
  <si>
    <t xml:space="preserve">ПК 1.1 Выполнять комплекс работ по подготовке к бурению и по окончании бурения нефтяных и газовых скважин.
</t>
  </si>
  <si>
    <t xml:space="preserve">ПК 3.1 Осуществлять контроль работы агрегатов, систем, механизмов буровых установок эксплуатационного и глубокого разведочного бурения на нефть и газ.
</t>
  </si>
  <si>
    <t>ПК 3.2 Производить  техническое обслуживание агрегатов, систем, механизмов буровых установок эксплуатационного и глубокого разведочного бурения на нефть и газ.</t>
  </si>
  <si>
    <t xml:space="preserve">ПК 3.3 Участвовать в комплексе работ по ремонту бурового оборудования при бурении нефтяных и газовых скважин.
</t>
  </si>
  <si>
    <t xml:space="preserve">ПК 3.5 Оформлять технологическую и техническую документацию по обслуживанию и эксплуатации бурового оборудования.
</t>
  </si>
  <si>
    <t xml:space="preserve">ПК 4.1 Осуществлять контроль безопасности ведения буровых работ в соответствии с правилами безопасности.
</t>
  </si>
  <si>
    <t>Профстандарт: 19.071 код С/07.5</t>
  </si>
  <si>
    <t>Определение признаков начала инцидентов, связанных с потерей устойчивости стенок скважины, поглощением промывочной жидкости, газонефтеводопроявлением</t>
  </si>
  <si>
    <t>Отслеживать изменение уровня в циркуляционных емкостях, количество, форму и геометрические размеры частиц выносимого шлама</t>
  </si>
  <si>
    <t>Прямые и косвенные признаки начала инцидентов, связанных с потерей устойчивости стенок скважины, поглощением промывочной жидкости и газонефтеводопроявлениями</t>
  </si>
  <si>
    <t>Заготовка очищающих пачек бурового раствора, вязкоупругих и быстросхватывающихся смесей</t>
  </si>
  <si>
    <t>Готовить рабочую жидкость для намыва наполнителя, очищающие пачки, вязкоупругие и быстросхватывающиеся смеси</t>
  </si>
  <si>
    <t>Маркировка и фракционный состав наполнителей, схема оборудования устья скважины и порядок ввода наполнителя при производстве его намыва в интервал поглощения промывочной жидкости</t>
  </si>
  <si>
    <t>Выполнение мероприятий по обнаружению и профилактике газонефтеводопроявления</t>
  </si>
  <si>
    <t>Контролировать объем долива скважины, эффект поршневания и наличие перелива промывочной жидкости в процессе подъема бурильной колонны, отслеживать колебания уровня бурового раствора в емкостях при наличии и отсутствии циркуляции.</t>
  </si>
  <si>
    <t>Схема обеспечения долива скважины, отличительные признаки поршневания и перелива промывочной жидкости в процессе подъема бурильной колонны, способы и методы контроля уровня бурового раствора</t>
  </si>
  <si>
    <t>Контроль параметров бурового раствора</t>
  </si>
  <si>
    <t>Определять необходимую частоту проведения замера параметров бурового раствора в зависимости от осложненности скважины</t>
  </si>
  <si>
    <t>Порядок сборки или установки на устье гидроударных механизмов и устройств против попадания посторонних предметов в скважину, схемы их строповки</t>
  </si>
  <si>
    <t>Контроль за движением бурового раствора на выходе из скважины в процессе проведения геофизических исследований</t>
  </si>
  <si>
    <t>Проводить визуальный контроль наличия перелива на устье скважины, устьевом желобе и виброситах</t>
  </si>
  <si>
    <t>Последовательность и места осуществления контроля</t>
  </si>
  <si>
    <t>Контроль за вытеснением бурового раствора из затрубного пространства и его изливом из трубного пространства в процессе спуска обсадных колонн, контроль плотности тампонажного раствора в процессе цементирования</t>
  </si>
  <si>
    <t>Контролировать наличие движения бурового раствора в устьевом желобе и виброситах в процессе спуска обсадной трубы, использовать в работе приборы контроля плотности тампонажного раствора</t>
  </si>
  <si>
    <t>Руководство по эксплуатации приборов и особенности контроля плотности тампонажного раствора</t>
  </si>
  <si>
    <t xml:space="preserve">ПК 1.6 Выполнять вспомогательные работы по предупреждению и ликвидации аварий на скважинах
</t>
  </si>
  <si>
    <t xml:space="preserve">ПК 2.2. Организовывать проведение комплекса работ технологического процесса бурения нефтяных и газовых скважин. </t>
  </si>
  <si>
    <t>ПК 1.3 Осуществлять геонавигационное сопровождение бурения нефтяных и газовых скважин</t>
  </si>
  <si>
    <t xml:space="preserve">ПК 4.3 Руководить персоналом при возникновении нештатных и аварийных ситуаций
</t>
  </si>
  <si>
    <t xml:space="preserve">ПК 4.4 Контролировать и анализировать процесс и результаты деятельности персонала.
</t>
  </si>
  <si>
    <t>Профстандарт: 19.071 код D/02.5</t>
  </si>
  <si>
    <t>Выполнение вспомогательных работ при сборке (разборке) систем для измерения инклинометрических и технологических параметров в процессе бурения и систем, регистрирующих инклинометрические и геофизические параметры и передающих их на поверхность в режиме реального времени</t>
  </si>
  <si>
    <t>Осуществлять сборку модулей систем для измерения инклинометрических и технологических параметров в процессе бурения и систем, регистрирующих инклинометрические и геофизические параметры и передающих их на поверхность в режиме реального времени</t>
  </si>
  <si>
    <t>Устройство и технические характеристики систем для измерения инклинометрических и технологических параметров в процессе бурения и систем, регистрирующих инклинометрические и геофизические параметры и передающих их на поверхность в режиме реального времени</t>
  </si>
  <si>
    <t>Выполнение вспомогательных операций при использовании верхнего силового привода</t>
  </si>
  <si>
    <t>Выполнять работы по бурению, наращиванию и проработке скважин с применением верхнего силового привода</t>
  </si>
  <si>
    <t>Руководство по эксплуатации верхних силовых приводов</t>
  </si>
  <si>
    <t>Выполнение вспомогательных работ при спуске тяжелых обсадных колонн</t>
  </si>
  <si>
    <t>Спускать обсадные колонны с использованием систем спуска обсадных колонн</t>
  </si>
  <si>
    <t>Устройство и порядок эксплуатации систем спуска обсадных колонн</t>
  </si>
  <si>
    <t xml:space="preserve">ПК 2.1. Организовывать и выполнять работы по подготовке к бурению и работы по окончании бурения нефтяных и газовых скважин. </t>
  </si>
  <si>
    <t xml:space="preserve">ПК 1.3 Осуществлять геонавигационное сопровождение бурения нефтяных и газовых скважин
</t>
  </si>
  <si>
    <t xml:space="preserve">ПК 3.2 Производить  техническое обслуживание агрегатов, систем, механизмов буровых установок эксплуатационного и глубокого разведочного бурения на нефть и газ.
</t>
  </si>
  <si>
    <t xml:space="preserve">ПК 4.2 Осуществлять координацию и управление работой на буровой площадке
</t>
  </si>
  <si>
    <t>Профстандарт: 19.071 код G/02.5</t>
  </si>
  <si>
    <t>Прием и сдача вахты в объеме должностной инструкции, проверка исправности средств индивидуальной защиты и приборов контроля наличия сернистого водорода в воздухе рабочей зоны</t>
  </si>
  <si>
    <t>Получать (передавать) бурильщику сменной вахты сведения о выполняемых работах, состоянии скважины и оборудования буровых установок, заполнять вахтовый журнал, проверять средства индивидуальной защиты и приборы контроля воздушной среды</t>
  </si>
  <si>
    <t>Состояние бурового оборудования и ствола скважины, наличие необходимого количества материалов и запасных частей</t>
  </si>
  <si>
    <t>Сборка и разборка компоновки низа бурильной колонны</t>
  </si>
  <si>
    <t>Управлять буровой лебедкой, пневматическими клиньями ротора, машинными ключами, пользоваться контрольно-измерительными приборами</t>
  </si>
  <si>
    <t>Назначение, устройство и правила применения средств индивидуальной защиты</t>
  </si>
  <si>
    <t>Бурение (углубление) скважины с наращиванием бурильных труб</t>
  </si>
  <si>
    <t>Использовать средства контроля управления бурением, поднимать и опускать ведущую трубу в шурф</t>
  </si>
  <si>
    <t>Назначение, устройство и технические характеристики применяемого оборудования, тип, размеры, маркировка буровых долот, резьб, прочностные характеристики бурильных труб, а также элементов бурильной колонны</t>
  </si>
  <si>
    <t>Ведение работ по промывке ствола скважины</t>
  </si>
  <si>
    <t>Осуществлять промывку ствола скважины всеми необходимыми способами</t>
  </si>
  <si>
    <t>Оптимальные параметры режима бурения по всем интервалам, способы бурения: достоинства и недостатки, факторы, определяющие выбор способа бурения</t>
  </si>
  <si>
    <t>Приготовление, утяжеление и химическая обработка бурового раствора</t>
  </si>
  <si>
    <t>Организовывать работы по погрузке (разгрузке) химреагентов, обеспечивать контроль за приготовлением буровых растворов</t>
  </si>
  <si>
    <t>Оптимальные параметры и методы определения эффективности промывки</t>
  </si>
  <si>
    <t>Контроль параметров бурового раствора, работы системы очистки бурового раствора в процессе бурения</t>
  </si>
  <si>
    <t>Определять значения параметров бурового раствора, его состав, контролировать работу оборудования элементов системы очистки</t>
  </si>
  <si>
    <t>Физико-химические свойства буровых растворов и химических реагентов для приготовления и обработки бурового раствора, методы его приготовления, восстановления и повторного использования</t>
  </si>
  <si>
    <t>Выполнение спуско-подъемных операций</t>
  </si>
  <si>
    <t>Поднимать из скважины и опускать в скважину бурильный инструмент</t>
  </si>
  <si>
    <t>Назначение, устройство и технические характеристики вибросит, пескоилоотделителей, центрифуг, устройство и порядок применения приборов контроля параметров бурового раствора</t>
  </si>
  <si>
    <t>Оптимальные режимы ведения спуско-подъемных операций, безопасные приемы и способы их выполнения</t>
  </si>
  <si>
    <t xml:space="preserve">ПК 1.2 Выполнять комплекс работ по бурению, креплению, испытанию и освоению нефтяных и газовых скважин.
</t>
  </si>
  <si>
    <t>Инвариант / Вариатив</t>
  </si>
  <si>
    <t>Инвариант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</si>
</sst>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1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u/>
      <sz val="14"/>
      <name val="Times New Roman"/>
    </font>
    <font>
      <u/>
      <sz val="11"/>
      <color theme="5"/>
      <name val="Calibri"/>
      <scheme val="minor"/>
    </font>
    <font>
      <sz val="12"/>
      <color theme="1"/>
      <name val="Times New Roman"/>
    </font>
    <font>
      <b/>
      <sz val="12"/>
      <name val="Times New Roman"/>
    </font>
    <font>
      <b/>
      <sz val="12"/>
      <color theme="1"/>
      <name val="Times New Roman"/>
    </font>
    <font>
      <sz val="12"/>
      <name val="Times New Roman"/>
    </font>
    <font>
      <i/>
      <sz val="12"/>
      <color indexed="63"/>
      <name val="Times New Roman"/>
    </font>
    <font>
      <sz val="12"/>
      <color indexed="63"/>
      <name val="Times New Roman"/>
    </font>
    <font>
      <sz val="11"/>
      <name val="Times New Roman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5" fillId="2" borderId="0" applyNumberFormat="0" applyBorder="0" applyProtection="0"/>
    <xf numFmtId="0" fontId="1" fillId="0" borderId="0" applyNumberFormat="0" applyFill="0" applyBorder="0" applyProtection="0"/>
    <xf numFmtId="0" fontId="2" fillId="0" borderId="0"/>
    <xf numFmtId="0" fontId="15" fillId="0" borderId="0"/>
  </cellStyleXfs>
  <cellXfs count="78"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/>
    </xf>
    <xf numFmtId="0" fontId="8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11" fillId="0" borderId="0" xfId="0" applyFont="1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11" fillId="0" borderId="3" xfId="0" applyFont="1" applyBorder="1" applyAlignment="1">
      <alignment horizontal="left" vertical="top" wrapText="1"/>
    </xf>
    <xf numFmtId="0" fontId="0" fillId="0" borderId="0" xfId="0"/>
    <xf numFmtId="0" fontId="8" fillId="0" borderId="1" xfId="0" applyFont="1" applyBorder="1" applyAlignment="1">
      <alignment horizontal="left" vertical="top" wrapText="1"/>
    </xf>
    <xf numFmtId="0" fontId="0" fillId="0" borderId="1" xfId="0" applyBorder="1"/>
    <xf numFmtId="0" fontId="10" fillId="0" borderId="2" xfId="0" applyFont="1" applyBorder="1" applyAlignment="1">
      <alignment horizontal="center"/>
    </xf>
    <xf numFmtId="0" fontId="0" fillId="0" borderId="2" xfId="0" applyBorder="1"/>
    <xf numFmtId="0" fontId="11" fillId="5" borderId="3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vertical="top" wrapText="1"/>
    </xf>
    <xf numFmtId="0" fontId="14" fillId="5" borderId="1" xfId="0" applyFont="1" applyFill="1" applyBorder="1"/>
    <xf numFmtId="0" fontId="0" fillId="0" borderId="5" xfId="0" applyBorder="1"/>
    <xf numFmtId="0" fontId="11" fillId="5" borderId="1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0" fillId="0" borderId="6" xfId="0" applyBorder="1"/>
    <xf numFmtId="0" fontId="9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vertical="center"/>
    </xf>
    <xf numFmtId="0" fontId="1" fillId="3" borderId="1" xfId="2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5">
    <cellStyle name="20% — акцент6" xfId="1" builtinId="50"/>
    <cellStyle name="Гиперссылка" xfId="2" builtinId="8"/>
    <cellStyle name="Обычный" xfId="0" builtinId="0"/>
    <cellStyle name="Обычный 2" xfId="3" xr:uid="{00000000-0005-0000-0000-000003000000}"/>
    <cellStyle name="Обычный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="71" workbookViewId="0">
      <pane ySplit="1" topLeftCell="A2" activePane="bottomLeft" state="frozen"/>
      <selection activeCell="G4" sqref="G4"/>
      <selection pane="bottomLeft" activeCell="E6" sqref="E6"/>
    </sheetView>
  </sheetViews>
  <sheetFormatPr defaultColWidth="16.140625" defaultRowHeight="15" x14ac:dyDescent="0.25"/>
  <cols>
    <col min="1" max="1" width="51.5703125" style="65" customWidth="1"/>
    <col min="2" max="2" width="39.5703125" style="65" customWidth="1"/>
    <col min="3" max="3" width="38.42578125" style="65" customWidth="1"/>
    <col min="4" max="4" width="28.7109375" style="65" customWidth="1"/>
    <col min="5" max="5" width="26.85546875" style="65" customWidth="1"/>
    <col min="6" max="10" width="16.140625" style="65"/>
    <col min="11" max="16384" width="16.140625" style="1"/>
  </cols>
  <sheetData>
    <row r="1" spans="1:10" ht="56.25" x14ac:dyDescent="0.25">
      <c r="A1" s="63" t="s">
        <v>0</v>
      </c>
      <c r="B1" s="63" t="s">
        <v>1</v>
      </c>
      <c r="C1" s="63" t="s">
        <v>2</v>
      </c>
      <c r="D1" s="63" t="s">
        <v>3</v>
      </c>
      <c r="E1" s="63" t="s">
        <v>120</v>
      </c>
      <c r="F1" s="63" t="s">
        <v>4</v>
      </c>
      <c r="G1" s="63" t="s">
        <v>5</v>
      </c>
      <c r="H1" s="64" t="s">
        <v>6</v>
      </c>
    </row>
    <row r="2" spans="1:10" s="2" customFormat="1" ht="175.5" customHeight="1" x14ac:dyDescent="0.25">
      <c r="A2" s="66" t="s">
        <v>7</v>
      </c>
      <c r="B2" s="66" t="s">
        <v>8</v>
      </c>
      <c r="C2" s="67" t="s">
        <v>9</v>
      </c>
      <c r="D2" s="66" t="s">
        <v>10</v>
      </c>
      <c r="E2" s="66" t="s">
        <v>11</v>
      </c>
      <c r="F2" s="68" t="s">
        <v>12</v>
      </c>
      <c r="G2" s="69">
        <v>29</v>
      </c>
      <c r="H2" s="70"/>
      <c r="I2" s="70"/>
      <c r="J2" s="70"/>
    </row>
    <row r="3" spans="1:10" s="2" customFormat="1" ht="195" customHeight="1" x14ac:dyDescent="0.25">
      <c r="A3" s="71" t="s">
        <v>13</v>
      </c>
      <c r="B3" s="71" t="s">
        <v>14</v>
      </c>
      <c r="C3" s="72" t="s">
        <v>9</v>
      </c>
      <c r="D3" s="71" t="s">
        <v>15</v>
      </c>
      <c r="E3" s="71" t="s">
        <v>121</v>
      </c>
      <c r="F3" s="73" t="s">
        <v>16</v>
      </c>
      <c r="G3" s="74">
        <v>35</v>
      </c>
      <c r="H3" s="70"/>
      <c r="I3" s="70"/>
      <c r="J3" s="70"/>
    </row>
    <row r="4" spans="1:10" s="2" customFormat="1" ht="168.75" x14ac:dyDescent="0.25">
      <c r="A4" s="71" t="s">
        <v>17</v>
      </c>
      <c r="B4" s="71" t="s">
        <v>18</v>
      </c>
      <c r="C4" s="72" t="s">
        <v>9</v>
      </c>
      <c r="D4" s="71" t="s">
        <v>19</v>
      </c>
      <c r="E4" s="71" t="s">
        <v>121</v>
      </c>
      <c r="F4" s="73" t="s">
        <v>20</v>
      </c>
      <c r="G4" s="74">
        <v>18</v>
      </c>
      <c r="H4" s="70"/>
      <c r="I4" s="70"/>
      <c r="J4" s="70"/>
    </row>
    <row r="5" spans="1:10" s="2" customFormat="1" ht="150" x14ac:dyDescent="0.25">
      <c r="A5" s="71" t="s">
        <v>21</v>
      </c>
      <c r="B5" s="71" t="s">
        <v>22</v>
      </c>
      <c r="C5" s="72" t="s">
        <v>9</v>
      </c>
      <c r="D5" s="71" t="s">
        <v>23</v>
      </c>
      <c r="E5" s="71" t="s">
        <v>121</v>
      </c>
      <c r="F5" s="73" t="s">
        <v>24</v>
      </c>
      <c r="G5" s="74">
        <v>18</v>
      </c>
      <c r="H5" s="70"/>
      <c r="I5" s="70"/>
      <c r="J5" s="70"/>
    </row>
    <row r="6" spans="1:10" ht="18.75" x14ac:dyDescent="0.25">
      <c r="A6" s="75"/>
      <c r="B6" s="75"/>
      <c r="C6" s="75"/>
      <c r="D6" s="75"/>
      <c r="E6" s="75"/>
      <c r="F6" s="75"/>
      <c r="G6" s="76">
        <f>SUM(G2:G5)</f>
        <v>100</v>
      </c>
    </row>
    <row r="9" spans="1:10" ht="64.5" customHeight="1" x14ac:dyDescent="0.25">
      <c r="B9" s="77" t="s">
        <v>25</v>
      </c>
      <c r="C9" s="77"/>
      <c r="D9" s="77"/>
      <c r="E9" s="77"/>
      <c r="F9" s="77"/>
      <c r="G9" s="77"/>
    </row>
  </sheetData>
  <autoFilter ref="D1:D9" xr:uid="{00000000-0009-0000-0000-000000000000}"/>
  <mergeCells count="1">
    <mergeCell ref="B9:G9"/>
  </mergeCells>
  <hyperlinks>
    <hyperlink ref="C2" location="'Профстандарт  19.071 код A 06.4'!A1" display="ПС: 19.071_x000a_ФГОС СПО 21.01.03 Бурильщик эксплуатационных и разведочных скважин_x000a_ФГОС СПО _x000a_21.02.02 Бурильщик нефтяных и газовых скважин_x000a_" xr:uid="{00000000-0004-0000-0000-000000000000}"/>
    <hyperlink ref="F2" location="РАБОЧАЯ_ПЛОЩАДКА_КОНКУРСАНТОВ_М1" display="Раздел ИЛ 1" xr:uid="{00000000-0004-0000-0000-000001000000}"/>
    <hyperlink ref="G2" location="КО1!A1" display="КО1!A1" xr:uid="{00000000-0004-0000-0000-000002000000}"/>
    <hyperlink ref="C3" location="'Профстандарт  19.071 код С 07.5'!A1" display="ПС: 19.071_x000a_ФГОС СПО 21.01.03 Бурильщик эксплуатационных и разведочных скважин_x000a_ФГОС СПО _x000a_21.02.02 Бурильщик нефтяных и газовых скважин_x000a_" xr:uid="{00000000-0004-0000-0000-000003000000}"/>
    <hyperlink ref="F3" location="Рабочая_площадка_М2" display="Раздел ИЛ 2" xr:uid="{00000000-0004-0000-0000-000004000000}"/>
    <hyperlink ref="G3" location="КО2!A1" display="КО2!A1" xr:uid="{00000000-0004-0000-0000-000005000000}"/>
    <hyperlink ref="C4" location="'Профстандарт 19.071 код D 02.5'!A1" display="ПС: 19.071_x000a_ФГОС СПО 21.01.03 Бурильщик эксплуатационных и разведочных скважин_x000a_ФГОС СПО _x000a_21.02.02 Бурильщик нефтяных и газовых скважин_x000a_" xr:uid="{00000000-0004-0000-0000-000006000000}"/>
    <hyperlink ref="F4" location="Модуль3" display="Раздел ИЛ 3" xr:uid="{00000000-0004-0000-0000-000007000000}"/>
    <hyperlink ref="G4" location="'КО 3'!A1" display="'КО 3'!A1" xr:uid="{00000000-0004-0000-0000-000008000000}"/>
    <hyperlink ref="C5" location="'Профстандарт  19.071 код G 02.5'!A1" display="ПС: 19.071_x000a_ФГОС СПО 21.01.03 Бурильщик эксплуатационных и разведочных скважин_x000a_ФГОС СПО _x000a_21.02.02 Бурильщик нефтяных и газовых скважин_x000a_" xr:uid="{00000000-0004-0000-0000-000009000000}"/>
    <hyperlink ref="F5" location="модуль4" display="Раздел ИЛ 4" xr:uid="{00000000-0004-0000-0000-00000A000000}"/>
    <hyperlink ref="G5" location="КО4!A1" display="КО4!A1" xr:uid="{00000000-0004-0000-0000-00000B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zoomScaleNormal="100" workbookViewId="0">
      <selection sqref="A1:C1"/>
    </sheetView>
  </sheetViews>
  <sheetFormatPr defaultColWidth="8.7109375" defaultRowHeight="15.75" x14ac:dyDescent="0.25"/>
  <cols>
    <col min="1" max="1" width="67.7109375" style="3" customWidth="1"/>
    <col min="2" max="2" width="48.42578125" style="3" customWidth="1"/>
    <col min="3" max="3" width="45.28515625" style="3" customWidth="1"/>
    <col min="4" max="4" width="45.7109375" style="3" customWidth="1"/>
    <col min="5" max="16384" width="8.7109375" style="3"/>
  </cols>
  <sheetData>
    <row r="1" spans="1:4" x14ac:dyDescent="0.25">
      <c r="A1" s="33" t="s">
        <v>26</v>
      </c>
      <c r="B1" s="33"/>
      <c r="C1" s="33"/>
    </row>
    <row r="2" spans="1:4" x14ac:dyDescent="0.25">
      <c r="A2" s="4" t="s">
        <v>27</v>
      </c>
      <c r="B2" s="4" t="s">
        <v>28</v>
      </c>
      <c r="C2" s="5" t="s">
        <v>29</v>
      </c>
    </row>
    <row r="3" spans="1:4" ht="86.25" customHeight="1" x14ac:dyDescent="0.25">
      <c r="A3" s="6" t="s">
        <v>30</v>
      </c>
      <c r="B3" s="7" t="s">
        <v>31</v>
      </c>
      <c r="C3" s="7" t="s">
        <v>32</v>
      </c>
    </row>
    <row r="4" spans="1:4" ht="70.5" customHeight="1" x14ac:dyDescent="0.25">
      <c r="A4" s="6" t="s">
        <v>33</v>
      </c>
      <c r="B4" s="7" t="s">
        <v>34</v>
      </c>
      <c r="C4" s="7" t="s">
        <v>35</v>
      </c>
      <c r="D4" s="8"/>
    </row>
    <row r="5" spans="1:4" ht="94.5" x14ac:dyDescent="0.25">
      <c r="A5" s="6" t="s">
        <v>36</v>
      </c>
      <c r="B5" s="7" t="s">
        <v>37</v>
      </c>
      <c r="C5" s="7" t="s">
        <v>38</v>
      </c>
      <c r="D5" s="8"/>
    </row>
    <row r="6" spans="1:4" ht="47.25" x14ac:dyDescent="0.25">
      <c r="A6" s="6" t="s">
        <v>39</v>
      </c>
      <c r="B6" s="7" t="s">
        <v>40</v>
      </c>
      <c r="C6" s="7" t="s">
        <v>41</v>
      </c>
      <c r="D6" s="8"/>
    </row>
    <row r="7" spans="1:4" ht="31.5" x14ac:dyDescent="0.25">
      <c r="A7" s="6" t="s">
        <v>42</v>
      </c>
      <c r="B7" s="7" t="s">
        <v>43</v>
      </c>
      <c r="C7" s="7" t="s">
        <v>43</v>
      </c>
      <c r="D7" s="8"/>
    </row>
    <row r="8" spans="1:4" x14ac:dyDescent="0.25">
      <c r="A8" s="34"/>
      <c r="B8" s="35"/>
      <c r="C8" s="36"/>
      <c r="D8" s="8"/>
    </row>
    <row r="9" spans="1:4" ht="36" customHeight="1" x14ac:dyDescent="0.25">
      <c r="A9" s="37" t="s">
        <v>44</v>
      </c>
      <c r="B9" s="38"/>
      <c r="C9" s="39"/>
    </row>
    <row r="10" spans="1:4" x14ac:dyDescent="0.25">
      <c r="A10" s="40" t="s">
        <v>45</v>
      </c>
      <c r="B10" s="41"/>
      <c r="C10" s="42"/>
    </row>
    <row r="11" spans="1:4" x14ac:dyDescent="0.25">
      <c r="A11" s="43" t="s">
        <v>46</v>
      </c>
      <c r="B11" s="43"/>
      <c r="C11" s="43"/>
    </row>
    <row r="12" spans="1:4" x14ac:dyDescent="0.25">
      <c r="A12" s="43" t="s">
        <v>47</v>
      </c>
      <c r="B12" s="43"/>
      <c r="C12" s="43"/>
    </row>
    <row r="13" spans="1:4" x14ac:dyDescent="0.25">
      <c r="A13" s="43" t="s">
        <v>48</v>
      </c>
      <c r="B13" s="43"/>
      <c r="C13" s="43"/>
    </row>
    <row r="14" spans="1:4" x14ac:dyDescent="0.25">
      <c r="A14" s="43" t="s">
        <v>49</v>
      </c>
      <c r="B14" s="43"/>
      <c r="C14" s="43"/>
    </row>
    <row r="15" spans="1:4" x14ac:dyDescent="0.25">
      <c r="A15" s="43" t="s">
        <v>50</v>
      </c>
      <c r="B15" s="43"/>
      <c r="C15" s="43"/>
    </row>
    <row r="16" spans="1:4" ht="33.75" customHeight="1" x14ac:dyDescent="0.25">
      <c r="A16" s="44" t="s">
        <v>51</v>
      </c>
      <c r="B16" s="44"/>
      <c r="C16" s="44"/>
    </row>
    <row r="17" spans="1:3" ht="17.25" customHeight="1" x14ac:dyDescent="0.25">
      <c r="A17" s="40" t="s">
        <v>45</v>
      </c>
      <c r="B17" s="41"/>
      <c r="C17" s="42"/>
    </row>
    <row r="18" spans="1:3" x14ac:dyDescent="0.25">
      <c r="A18" s="43" t="s">
        <v>52</v>
      </c>
      <c r="B18" s="43"/>
      <c r="C18" s="43"/>
    </row>
    <row r="19" spans="1:3" x14ac:dyDescent="0.25">
      <c r="A19" s="43" t="s">
        <v>53</v>
      </c>
      <c r="B19" s="43"/>
      <c r="C19" s="43"/>
    </row>
    <row r="20" spans="1:3" x14ac:dyDescent="0.25">
      <c r="A20" s="43" t="s">
        <v>54</v>
      </c>
      <c r="B20" s="43"/>
      <c r="C20" s="43"/>
    </row>
    <row r="21" spans="1:3" x14ac:dyDescent="0.25">
      <c r="A21" s="43" t="s">
        <v>55</v>
      </c>
      <c r="B21" s="43"/>
      <c r="C21" s="43"/>
    </row>
    <row r="22" spans="1:3" x14ac:dyDescent="0.25">
      <c r="A22" s="43" t="s">
        <v>56</v>
      </c>
      <c r="B22" s="45"/>
      <c r="C22" s="45"/>
    </row>
    <row r="23" spans="1:3" x14ac:dyDescent="0.25">
      <c r="A23" s="43" t="s">
        <v>57</v>
      </c>
      <c r="B23" s="45"/>
      <c r="C23" s="45"/>
    </row>
    <row r="24" spans="1:3" x14ac:dyDescent="0.25">
      <c r="A24" s="9"/>
      <c r="B24" s="9"/>
      <c r="C24" s="9"/>
    </row>
  </sheetData>
  <mergeCells count="17">
    <mergeCell ref="A22:C22"/>
    <mergeCell ref="A23:C23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1:C1"/>
    <mergeCell ref="A8:C8"/>
    <mergeCell ref="A9:C9"/>
    <mergeCell ref="A10:C10"/>
    <mergeCell ref="A11:C1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4"/>
  <sheetViews>
    <sheetView workbookViewId="0">
      <selection activeCell="A15" sqref="A15:C15"/>
    </sheetView>
  </sheetViews>
  <sheetFormatPr defaultColWidth="8.7109375" defaultRowHeight="15" x14ac:dyDescent="0.25"/>
  <cols>
    <col min="1" max="1" width="35.28515625" style="10" customWidth="1"/>
    <col min="2" max="2" width="37.7109375" style="10" customWidth="1"/>
    <col min="3" max="3" width="41.28515625" style="11" customWidth="1"/>
    <col min="4" max="4" width="34.5703125" style="10" customWidth="1"/>
    <col min="5" max="16384" width="8.7109375" style="10"/>
  </cols>
  <sheetData>
    <row r="1" spans="1:4" ht="15.75" x14ac:dyDescent="0.25">
      <c r="A1" s="46" t="s">
        <v>58</v>
      </c>
      <c r="B1" s="46"/>
      <c r="C1" s="46"/>
    </row>
    <row r="2" spans="1:4" ht="15.75" x14ac:dyDescent="0.25">
      <c r="A2" s="4" t="s">
        <v>27</v>
      </c>
      <c r="B2" s="13" t="s">
        <v>28</v>
      </c>
      <c r="C2" s="5" t="s">
        <v>29</v>
      </c>
    </row>
    <row r="3" spans="1:4" ht="94.5" x14ac:dyDescent="0.25">
      <c r="A3" s="14" t="s">
        <v>59</v>
      </c>
      <c r="B3" s="15" t="s">
        <v>60</v>
      </c>
      <c r="C3" s="14" t="s">
        <v>61</v>
      </c>
    </row>
    <row r="4" spans="1:4" ht="94.5" x14ac:dyDescent="0.25">
      <c r="A4" s="14" t="s">
        <v>62</v>
      </c>
      <c r="B4" s="15" t="s">
        <v>63</v>
      </c>
      <c r="C4" s="16" t="s">
        <v>64</v>
      </c>
      <c r="D4" s="17"/>
    </row>
    <row r="5" spans="1:4" ht="126" x14ac:dyDescent="0.25">
      <c r="A5" s="14" t="s">
        <v>65</v>
      </c>
      <c r="B5" s="15" t="s">
        <v>66</v>
      </c>
      <c r="C5" s="16" t="s">
        <v>67</v>
      </c>
      <c r="D5" s="17"/>
    </row>
    <row r="6" spans="1:4" ht="78.75" x14ac:dyDescent="0.25">
      <c r="A6" s="14" t="s">
        <v>68</v>
      </c>
      <c r="B6" s="15" t="s">
        <v>69</v>
      </c>
      <c r="C6" s="16" t="s">
        <v>70</v>
      </c>
      <c r="D6" s="17"/>
    </row>
    <row r="7" spans="1:4" ht="63" x14ac:dyDescent="0.25">
      <c r="A7" s="14" t="s">
        <v>71</v>
      </c>
      <c r="B7" s="15" t="s">
        <v>72</v>
      </c>
      <c r="C7" s="16" t="s">
        <v>73</v>
      </c>
      <c r="D7" s="17"/>
    </row>
    <row r="8" spans="1:4" ht="112.5" customHeight="1" x14ac:dyDescent="0.25">
      <c r="A8" s="14" t="s">
        <v>74</v>
      </c>
      <c r="B8" s="15" t="s">
        <v>75</v>
      </c>
      <c r="C8" s="16" t="s">
        <v>76</v>
      </c>
      <c r="D8" s="17"/>
    </row>
    <row r="9" spans="1:4" ht="34.5" customHeight="1" x14ac:dyDescent="0.25">
      <c r="A9" s="47" t="s">
        <v>44</v>
      </c>
      <c r="B9" s="48"/>
      <c r="C9" s="49"/>
    </row>
    <row r="10" spans="1:4" ht="15.75" x14ac:dyDescent="0.25">
      <c r="A10" s="40" t="s">
        <v>45</v>
      </c>
      <c r="B10" s="41"/>
      <c r="C10" s="42"/>
    </row>
    <row r="11" spans="1:4" ht="15.75" x14ac:dyDescent="0.25">
      <c r="A11" s="43" t="s">
        <v>46</v>
      </c>
      <c r="B11" s="43"/>
      <c r="C11" s="43"/>
    </row>
    <row r="12" spans="1:4" ht="15.75" x14ac:dyDescent="0.25">
      <c r="A12" s="43" t="s">
        <v>77</v>
      </c>
      <c r="B12" s="43"/>
      <c r="C12" s="43"/>
    </row>
    <row r="13" spans="1:4" ht="15.75" x14ac:dyDescent="0.25">
      <c r="A13" s="43" t="s">
        <v>48</v>
      </c>
      <c r="B13" s="43"/>
      <c r="C13" s="43"/>
    </row>
    <row r="14" spans="1:4" ht="15.75" x14ac:dyDescent="0.25">
      <c r="A14" s="43" t="s">
        <v>78</v>
      </c>
      <c r="B14" s="43"/>
      <c r="C14" s="43"/>
    </row>
    <row r="15" spans="1:4" ht="31.5" customHeight="1" x14ac:dyDescent="0.25">
      <c r="A15" s="44" t="s">
        <v>51</v>
      </c>
      <c r="B15" s="44"/>
      <c r="C15" s="44"/>
    </row>
    <row r="16" spans="1:4" ht="15.75" x14ac:dyDescent="0.25">
      <c r="A16" s="40" t="s">
        <v>45</v>
      </c>
      <c r="B16" s="41"/>
      <c r="C16" s="42"/>
    </row>
    <row r="17" spans="1:3" ht="15.75" x14ac:dyDescent="0.25">
      <c r="A17" s="43" t="s">
        <v>52</v>
      </c>
      <c r="B17" s="43"/>
      <c r="C17" s="43"/>
    </row>
    <row r="18" spans="1:3" ht="15.75" x14ac:dyDescent="0.25">
      <c r="A18" s="43" t="s">
        <v>79</v>
      </c>
      <c r="B18" s="43"/>
      <c r="C18" s="43"/>
    </row>
    <row r="19" spans="1:3" ht="15.75" x14ac:dyDescent="0.25">
      <c r="A19" s="43" t="s">
        <v>53</v>
      </c>
      <c r="B19" s="43"/>
      <c r="C19" s="43"/>
    </row>
    <row r="20" spans="1:3" ht="14.25" customHeight="1" x14ac:dyDescent="0.25">
      <c r="A20" s="43" t="s">
        <v>57</v>
      </c>
      <c r="B20" s="43"/>
      <c r="C20" s="43"/>
    </row>
    <row r="21" spans="1:3" ht="15.75" x14ac:dyDescent="0.25">
      <c r="A21" s="43" t="s">
        <v>80</v>
      </c>
      <c r="B21" s="43"/>
      <c r="C21" s="43"/>
    </row>
    <row r="22" spans="1:3" ht="15.75" x14ac:dyDescent="0.25">
      <c r="A22" s="43" t="s">
        <v>81</v>
      </c>
      <c r="B22" s="45"/>
      <c r="C22" s="45"/>
    </row>
    <row r="23" spans="1:3" x14ac:dyDescent="0.25">
      <c r="C23" s="10"/>
    </row>
    <row r="24" spans="1:3" x14ac:dyDescent="0.25">
      <c r="C24" s="10"/>
    </row>
    <row r="25" spans="1:3" x14ac:dyDescent="0.25">
      <c r="C25" s="10"/>
    </row>
    <row r="26" spans="1:3" x14ac:dyDescent="0.25">
      <c r="C26" s="10"/>
    </row>
    <row r="27" spans="1:3" x14ac:dyDescent="0.25">
      <c r="C27" s="10"/>
    </row>
    <row r="28" spans="1:3" x14ac:dyDescent="0.25">
      <c r="C28" s="10"/>
    </row>
    <row r="29" spans="1:3" x14ac:dyDescent="0.25">
      <c r="C29" s="10"/>
    </row>
    <row r="30" spans="1:3" x14ac:dyDescent="0.25">
      <c r="C30" s="10"/>
    </row>
    <row r="31" spans="1:3" x14ac:dyDescent="0.25">
      <c r="C31" s="10"/>
    </row>
    <row r="32" spans="1:3" x14ac:dyDescent="0.25">
      <c r="C32" s="10"/>
    </row>
    <row r="33" spans="3:3" x14ac:dyDescent="0.25">
      <c r="C33" s="10"/>
    </row>
    <row r="34" spans="3:3" x14ac:dyDescent="0.25">
      <c r="C34" s="10"/>
    </row>
  </sheetData>
  <mergeCells count="15"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1:C1"/>
    <mergeCell ref="A9:C9"/>
    <mergeCell ref="A10:C10"/>
    <mergeCell ref="A11:C11"/>
    <mergeCell ref="A12:C12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zoomScale="95" workbookViewId="0">
      <selection activeCell="H10" sqref="H10"/>
    </sheetView>
  </sheetViews>
  <sheetFormatPr defaultRowHeight="15" x14ac:dyDescent="0.25"/>
  <cols>
    <col min="1" max="1" width="37.85546875" customWidth="1"/>
    <col min="2" max="2" width="43.28515625" customWidth="1"/>
    <col min="3" max="3" width="43.5703125" customWidth="1"/>
    <col min="4" max="4" width="24.7109375" customWidth="1"/>
  </cols>
  <sheetData>
    <row r="1" spans="1:4" ht="14.45" customHeight="1" x14ac:dyDescent="0.25">
      <c r="A1" s="46" t="s">
        <v>82</v>
      </c>
      <c r="B1" s="46"/>
      <c r="C1" s="46"/>
    </row>
    <row r="2" spans="1:4" ht="15.75" x14ac:dyDescent="0.25">
      <c r="A2" s="12" t="s">
        <v>27</v>
      </c>
      <c r="B2" s="12" t="s">
        <v>28</v>
      </c>
      <c r="C2" s="18" t="s">
        <v>29</v>
      </c>
    </row>
    <row r="3" spans="1:4" ht="150" customHeight="1" x14ac:dyDescent="0.25">
      <c r="A3" s="7" t="s">
        <v>83</v>
      </c>
      <c r="B3" s="7" t="s">
        <v>84</v>
      </c>
      <c r="C3" s="19" t="s">
        <v>85</v>
      </c>
      <c r="D3" s="20"/>
    </row>
    <row r="4" spans="1:4" ht="47.25" x14ac:dyDescent="0.25">
      <c r="A4" s="7" t="s">
        <v>86</v>
      </c>
      <c r="B4" s="7" t="s">
        <v>87</v>
      </c>
      <c r="C4" s="21" t="s">
        <v>88</v>
      </c>
    </row>
    <row r="5" spans="1:4" ht="47.25" x14ac:dyDescent="0.25">
      <c r="A5" s="7" t="s">
        <v>89</v>
      </c>
      <c r="B5" s="7" t="s">
        <v>90</v>
      </c>
      <c r="C5" s="21" t="s">
        <v>91</v>
      </c>
    </row>
    <row r="6" spans="1:4" ht="27.75" customHeight="1" x14ac:dyDescent="0.25">
      <c r="A6" s="50" t="s">
        <v>44</v>
      </c>
      <c r="B6" s="51"/>
      <c r="C6" s="52"/>
    </row>
    <row r="7" spans="1:4" ht="15.75" x14ac:dyDescent="0.25">
      <c r="A7" s="40" t="s">
        <v>45</v>
      </c>
      <c r="B7" s="41"/>
      <c r="C7" s="42"/>
    </row>
    <row r="8" spans="1:4" ht="15.75" x14ac:dyDescent="0.25">
      <c r="A8" s="43" t="s">
        <v>46</v>
      </c>
      <c r="B8" s="43"/>
      <c r="C8" s="43"/>
    </row>
    <row r="9" spans="1:4" ht="15.75" x14ac:dyDescent="0.25">
      <c r="A9" s="43" t="s">
        <v>47</v>
      </c>
      <c r="B9" s="43"/>
      <c r="C9" s="43"/>
    </row>
    <row r="10" spans="1:4" ht="15.75" x14ac:dyDescent="0.25">
      <c r="A10" s="43" t="s">
        <v>77</v>
      </c>
      <c r="B10" s="43"/>
      <c r="C10" s="43"/>
    </row>
    <row r="11" spans="1:4" ht="15.75" x14ac:dyDescent="0.25">
      <c r="A11" s="43" t="s">
        <v>92</v>
      </c>
      <c r="B11" s="43"/>
      <c r="C11" s="43"/>
    </row>
    <row r="12" spans="1:4" ht="15.75" x14ac:dyDescent="0.25">
      <c r="A12" s="43" t="s">
        <v>49</v>
      </c>
      <c r="B12" s="43"/>
      <c r="C12" s="43"/>
    </row>
    <row r="13" spans="1:4" ht="18" customHeight="1" x14ac:dyDescent="0.25">
      <c r="A13" s="44" t="s">
        <v>51</v>
      </c>
      <c r="B13" s="44"/>
      <c r="C13" s="44"/>
    </row>
    <row r="14" spans="1:4" ht="15.75" x14ac:dyDescent="0.25">
      <c r="A14" s="40" t="s">
        <v>45</v>
      </c>
      <c r="B14" s="41"/>
      <c r="C14" s="42"/>
    </row>
    <row r="15" spans="1:4" ht="15.75" x14ac:dyDescent="0.25">
      <c r="A15" s="43" t="s">
        <v>52</v>
      </c>
      <c r="B15" s="43"/>
      <c r="C15" s="43"/>
    </row>
    <row r="16" spans="1:4" ht="15.75" x14ac:dyDescent="0.25">
      <c r="A16" s="43" t="s">
        <v>93</v>
      </c>
      <c r="B16" s="43"/>
      <c r="C16" s="43"/>
    </row>
    <row r="17" spans="1:3" ht="38.25" customHeight="1" x14ac:dyDescent="0.25">
      <c r="A17" s="43" t="s">
        <v>94</v>
      </c>
      <c r="B17" s="43"/>
      <c r="C17" s="43"/>
    </row>
    <row r="18" spans="1:3" ht="15.75" x14ac:dyDescent="0.25">
      <c r="A18" s="53" t="s">
        <v>57</v>
      </c>
      <c r="B18" s="54"/>
      <c r="C18" s="54"/>
    </row>
    <row r="19" spans="1:3" ht="15.75" x14ac:dyDescent="0.25">
      <c r="A19" s="53" t="s">
        <v>95</v>
      </c>
      <c r="B19" s="54"/>
      <c r="C19" s="54"/>
    </row>
  </sheetData>
  <mergeCells count="15"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1:C1"/>
    <mergeCell ref="A6:C6"/>
    <mergeCell ref="A7:C7"/>
    <mergeCell ref="A8:C8"/>
    <mergeCell ref="A9:C9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zoomScale="98" workbookViewId="0">
      <selection activeCell="F11" sqref="F11"/>
    </sheetView>
  </sheetViews>
  <sheetFormatPr defaultColWidth="8.7109375" defaultRowHeight="15" x14ac:dyDescent="0.25"/>
  <cols>
    <col min="1" max="1" width="53" style="22" customWidth="1"/>
    <col min="2" max="2" width="51.85546875" style="22" customWidth="1"/>
    <col min="3" max="3" width="51.5703125" style="22" customWidth="1"/>
    <col min="4" max="4" width="23.7109375" style="22" customWidth="1"/>
    <col min="5" max="16384" width="8.7109375" style="22"/>
  </cols>
  <sheetData>
    <row r="1" spans="1:5" ht="21.75" customHeight="1" x14ac:dyDescent="0.25">
      <c r="A1" s="44" t="s">
        <v>96</v>
      </c>
      <c r="B1" s="44"/>
      <c r="C1" s="44"/>
    </row>
    <row r="2" spans="1:5" ht="15.75" x14ac:dyDescent="0.25">
      <c r="A2" s="23" t="s">
        <v>27</v>
      </c>
      <c r="B2" s="23" t="s">
        <v>29</v>
      </c>
      <c r="C2" s="23" t="s">
        <v>28</v>
      </c>
      <c r="D2" s="24"/>
    </row>
    <row r="3" spans="1:5" ht="94.5" x14ac:dyDescent="0.25">
      <c r="A3" s="25" t="s">
        <v>97</v>
      </c>
      <c r="B3" s="25" t="s">
        <v>98</v>
      </c>
      <c r="C3" s="26" t="s">
        <v>99</v>
      </c>
      <c r="D3" s="27"/>
      <c r="E3" s="28"/>
    </row>
    <row r="4" spans="1:5" ht="63" x14ac:dyDescent="0.25">
      <c r="A4" s="25" t="s">
        <v>100</v>
      </c>
      <c r="B4" s="25" t="s">
        <v>101</v>
      </c>
      <c r="C4" s="26" t="s">
        <v>102</v>
      </c>
      <c r="D4" s="29"/>
      <c r="E4" s="28"/>
    </row>
    <row r="5" spans="1:5" ht="78.75" x14ac:dyDescent="0.25">
      <c r="A5" s="25" t="s">
        <v>103</v>
      </c>
      <c r="B5" s="25" t="s">
        <v>104</v>
      </c>
      <c r="C5" s="26" t="s">
        <v>105</v>
      </c>
      <c r="D5" s="29"/>
      <c r="E5" s="28"/>
    </row>
    <row r="6" spans="1:5" ht="63" x14ac:dyDescent="0.25">
      <c r="A6" s="25" t="s">
        <v>106</v>
      </c>
      <c r="B6" s="25" t="s">
        <v>107</v>
      </c>
      <c r="C6" s="26" t="s">
        <v>108</v>
      </c>
      <c r="D6" s="29"/>
      <c r="E6" s="28"/>
    </row>
    <row r="7" spans="1:5" ht="47.25" x14ac:dyDescent="0.25">
      <c r="A7" s="25" t="s">
        <v>109</v>
      </c>
      <c r="B7" s="25" t="s">
        <v>110</v>
      </c>
      <c r="C7" s="26" t="s">
        <v>111</v>
      </c>
      <c r="D7" s="29"/>
      <c r="E7" s="28"/>
    </row>
    <row r="8" spans="1:5" ht="78.75" x14ac:dyDescent="0.25">
      <c r="A8" s="25" t="s">
        <v>112</v>
      </c>
      <c r="B8" s="25" t="s">
        <v>113</v>
      </c>
      <c r="C8" s="26" t="s">
        <v>114</v>
      </c>
      <c r="D8" s="29"/>
      <c r="E8" s="28"/>
    </row>
    <row r="9" spans="1:5" ht="63" x14ac:dyDescent="0.25">
      <c r="A9" s="25" t="s">
        <v>115</v>
      </c>
      <c r="B9" s="25" t="s">
        <v>116</v>
      </c>
      <c r="C9" s="26" t="s">
        <v>117</v>
      </c>
      <c r="D9" s="29"/>
      <c r="E9" s="28"/>
    </row>
    <row r="10" spans="1:5" ht="47.25" x14ac:dyDescent="0.25">
      <c r="A10" s="30"/>
      <c r="B10" s="31"/>
      <c r="C10" s="26" t="s">
        <v>118</v>
      </c>
      <c r="D10" s="29"/>
      <c r="E10" s="28"/>
    </row>
    <row r="11" spans="1:5" ht="34.5" customHeight="1" x14ac:dyDescent="0.25">
      <c r="A11" s="37" t="s">
        <v>44</v>
      </c>
      <c r="B11" s="38"/>
      <c r="C11" s="55"/>
      <c r="D11" s="32"/>
    </row>
    <row r="12" spans="1:5" ht="15.75" x14ac:dyDescent="0.25">
      <c r="A12" s="56" t="s">
        <v>45</v>
      </c>
      <c r="B12" s="48"/>
      <c r="C12" s="49"/>
    </row>
    <row r="13" spans="1:5" ht="15.75" x14ac:dyDescent="0.25">
      <c r="A13" s="43" t="s">
        <v>46</v>
      </c>
      <c r="B13" s="43"/>
      <c r="C13" s="43"/>
    </row>
    <row r="14" spans="1:5" ht="15.75" x14ac:dyDescent="0.25">
      <c r="A14" s="43" t="s">
        <v>48</v>
      </c>
      <c r="B14" s="43"/>
      <c r="C14" s="43"/>
    </row>
    <row r="15" spans="1:5" ht="15.75" x14ac:dyDescent="0.25">
      <c r="A15" s="43" t="s">
        <v>49</v>
      </c>
      <c r="B15" s="43"/>
      <c r="C15" s="43"/>
    </row>
    <row r="16" spans="1:5" ht="15.75" x14ac:dyDescent="0.25">
      <c r="A16" s="43" t="s">
        <v>77</v>
      </c>
      <c r="B16" s="43"/>
      <c r="C16" s="43"/>
    </row>
    <row r="17" spans="1:3" ht="27.75" customHeight="1" x14ac:dyDescent="0.25">
      <c r="A17" s="44" t="s">
        <v>51</v>
      </c>
      <c r="B17" s="44"/>
      <c r="C17" s="44"/>
    </row>
    <row r="18" spans="1:3" ht="15.75" x14ac:dyDescent="0.25">
      <c r="A18" s="40" t="s">
        <v>45</v>
      </c>
      <c r="B18" s="41"/>
      <c r="C18" s="42"/>
    </row>
    <row r="19" spans="1:3" ht="15.75" x14ac:dyDescent="0.25">
      <c r="A19" s="43" t="s">
        <v>52</v>
      </c>
      <c r="B19" s="43"/>
      <c r="C19" s="43"/>
    </row>
    <row r="20" spans="1:3" ht="15.75" x14ac:dyDescent="0.25">
      <c r="A20" s="43" t="s">
        <v>119</v>
      </c>
      <c r="B20" s="43"/>
      <c r="C20" s="43"/>
    </row>
    <row r="21" spans="1:3" ht="15.75" x14ac:dyDescent="0.25">
      <c r="A21" s="43" t="s">
        <v>53</v>
      </c>
      <c r="B21" s="43"/>
      <c r="C21" s="43"/>
    </row>
    <row r="22" spans="1:3" ht="15.75" x14ac:dyDescent="0.25">
      <c r="A22" s="43" t="s">
        <v>57</v>
      </c>
      <c r="B22" s="43"/>
      <c r="C22" s="43"/>
    </row>
    <row r="23" spans="1:3" ht="15.75" x14ac:dyDescent="0.25">
      <c r="A23" s="57" t="s">
        <v>95</v>
      </c>
      <c r="B23" s="58"/>
      <c r="C23" s="59"/>
    </row>
    <row r="24" spans="1:3" ht="15.75" x14ac:dyDescent="0.25">
      <c r="A24" s="57" t="s">
        <v>80</v>
      </c>
      <c r="B24" s="58"/>
      <c r="C24" s="59"/>
    </row>
    <row r="25" spans="1:3" x14ac:dyDescent="0.25">
      <c r="A25" s="60"/>
      <c r="B25" s="61"/>
      <c r="C25" s="62"/>
    </row>
  </sheetData>
  <sheetProtection selectLockedCells="1" selectUnlockedCells="1"/>
  <mergeCells count="16">
    <mergeCell ref="A25:C25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:C1"/>
    <mergeCell ref="A11:C11"/>
    <mergeCell ref="A12:C12"/>
    <mergeCell ref="A13:C13"/>
    <mergeCell ref="A14:C14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Матрица</vt:lpstr>
      <vt:lpstr>Профстандарт  19.071 код A 06.4</vt:lpstr>
      <vt:lpstr>Профстандарт  19.071 код С 07.5</vt:lpstr>
      <vt:lpstr>Профстандарт 19.071 код D 02.5</vt:lpstr>
      <vt:lpstr>Профстандарт  19.071 код G 02.5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Жосан Дарья Андреевна</cp:lastModifiedBy>
  <cp:revision>1</cp:revision>
  <dcterms:created xsi:type="dcterms:W3CDTF">2015-06-05T18:19:34Z</dcterms:created>
  <dcterms:modified xsi:type="dcterms:W3CDTF">2024-10-30T14:14:45Z</dcterms:modified>
</cp:coreProperties>
</file>