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F:\Работа\ЧВТ\2025 год\Региональный этап\ЭОГ Готовые документы региональный этап 2025\"/>
    </mc:Choice>
  </mc:AlternateContent>
  <xr:revisionPtr revIDLastSave="0" documentId="13_ncr:1_{126CFDE8-EC56-4D8D-93C1-9496676ED04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4" i="1" l="1"/>
  <c r="I60" i="1"/>
  <c r="I7" i="1"/>
  <c r="I122" i="1" l="1"/>
</calcChain>
</file>

<file path=xl/sharedStrings.xml><?xml version="1.0" encoding="utf-8"?>
<sst xmlns="http://schemas.openxmlformats.org/spreadsheetml/2006/main" count="344" uniqueCount="229">
  <si>
    <t>А</t>
  </si>
  <si>
    <t>Код</t>
  </si>
  <si>
    <t>Тип аспекта</t>
  </si>
  <si>
    <t>Методика проверки аспекта</t>
  </si>
  <si>
    <t>Аспект</t>
  </si>
  <si>
    <t>Судейский балл</t>
  </si>
  <si>
    <t>Макс. балл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</si>
  <si>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</si>
  <si>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</si>
  <si>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</si>
  <si>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</si>
  <si>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</si>
  <si>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</si>
  <si>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</si>
  <si>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Организация и управление ЭОГ-проектами (ESG-проектами)</t>
  </si>
  <si>
    <t xml:space="preserve">Работа на местности по сбору информации </t>
  </si>
  <si>
    <t xml:space="preserve">Обработка информации, оценка ингредиентного загрязнения окружающей среды </t>
  </si>
  <si>
    <t>Геоэкологическая оценка территории</t>
  </si>
  <si>
    <t xml:space="preserve">Разработка формы для сбора информации о транспортной доступности, обеспеченности элементами инфраструктуры и степени благоустроенности  исследуемой территории </t>
  </si>
  <si>
    <t>Проектирование стратегии устойчивого развития территории</t>
  </si>
  <si>
    <t>Проведение полевых изысканий по сбору первичной информации географической направленности</t>
  </si>
  <si>
    <t>Производственный экологический контроль</t>
  </si>
  <si>
    <t>Отбор и систематизация информации географической направленности в целях прогнозирования, планирования и управления природными, природно-хозяйственными и социально-экономическими территориальными системами</t>
  </si>
  <si>
    <t>И</t>
  </si>
  <si>
    <t>Указание уровня приходящей солнечной радиации</t>
  </si>
  <si>
    <t>Указание скорости господствующего ветра</t>
  </si>
  <si>
    <t>в форме присутствует раздел для указания скорости господствующего ветра на исследуемом участке</t>
  </si>
  <si>
    <t>Указание угла направления ветра</t>
  </si>
  <si>
    <t>в форме присутствует раздел для указания угла направления ветра к оси трассы на исследуемом участке</t>
  </si>
  <si>
    <t>Указание фоновых концентраций ЗВ в воздухе</t>
  </si>
  <si>
    <t>в форме присутствует раздел для указания фоновых концентраций ЗВ в воздухе</t>
  </si>
  <si>
    <t>Указание интенсивности движения</t>
  </si>
  <si>
    <t>в форме присутствует раздел для указания интенсивности движения</t>
  </si>
  <si>
    <t>Определение состава транспортного потока</t>
  </si>
  <si>
    <t>Указание в форме видов транспорта</t>
  </si>
  <si>
    <t>в форме присутствует раздел для указания видов транспорта на исследуемом участке</t>
  </si>
  <si>
    <t xml:space="preserve">Указание в форме наличия элементов траспортной инфраструктуры </t>
  </si>
  <si>
    <t>в форме присутствует раздел для указания наличия элементов транспортной инфраструктуры на исследуемом участке</t>
  </si>
  <si>
    <t>Указание в форме наличия ЛЭП</t>
  </si>
  <si>
    <t>в форме присутствует раздел о наличии ЛЭП и возможности электрификации на исследуемом участке</t>
  </si>
  <si>
    <t>Указание  зданий и сооружений</t>
  </si>
  <si>
    <t>в форме присутствует раздел о наличии зданий и сооружений на исследуемом участке</t>
  </si>
  <si>
    <t>Указание в форме газонов</t>
  </si>
  <si>
    <t>в форме присутствует раздел о наличии газонов на исследуемом участке</t>
  </si>
  <si>
    <t>Указаноие древесных и кустарниковых насаждений</t>
  </si>
  <si>
    <t>в форме присутствует раздел о наличии древесных и кустарниковых насаждений на исследуемом участке</t>
  </si>
  <si>
    <t>Указание  предприятий производственной сферы</t>
  </si>
  <si>
    <t>в форме присутствует раздел о наличии предприятий производственной сферы на исследуемом участке</t>
  </si>
  <si>
    <t>Указание предприятий социально-бытовой / непроизводственной сферы</t>
  </si>
  <si>
    <t>в форме присутствует раздел о наличии предприятий социально-бытовой / непроизводственной сферы на исследуемом участке</t>
  </si>
  <si>
    <t>Указание охранямых объектов</t>
  </si>
  <si>
    <t>в форме присутствует раздел о наличии охраняемых объектов на исследуемом участке</t>
  </si>
  <si>
    <t>Составление формы</t>
  </si>
  <si>
    <t>Указание видов транспорта на территории</t>
  </si>
  <si>
    <t>Приведены основные характеристики элементов транспортной инфраструктуры, расположенных на изучаемой территории</t>
  </si>
  <si>
    <t xml:space="preserve">Результаты иследования транспортной доступности </t>
  </si>
  <si>
    <t>Обработаны результаты исследования  транспортной доступности территории, сделаны выводы</t>
  </si>
  <si>
    <t>Результаты исследования обеспеченности элементами инфраструктуры</t>
  </si>
  <si>
    <t>Обработаны результаты исследования обеспеченности элементами инфраструктуры территории, сделаны выводы</t>
  </si>
  <si>
    <t>Результаты исследования степени благоустроенности</t>
  </si>
  <si>
    <t>Обработаны результаты исследования степени благоустроенности  исследуемой территории, сделаны выводы</t>
  </si>
  <si>
    <t>Указание видов транспорта в паспорте территории</t>
  </si>
  <si>
    <t>Указание элементов транспортной инфраструктуры в паспорте территории</t>
  </si>
  <si>
    <t>Указание характеристик элементов транспортной инфраструктуры  в паспорте территории</t>
  </si>
  <si>
    <t>Указание всех данных об обеспеченности элементами инфраструктуры в паспорте</t>
  </si>
  <si>
    <t xml:space="preserve"> Полнота сбора информации обеспеченности элементами инфраструктуры </t>
  </si>
  <si>
    <t>Указание зданий и сооружений в паспорте территории</t>
  </si>
  <si>
    <t>Указание предприятий производственной сферы в паспорте территории</t>
  </si>
  <si>
    <t>Указание ЛЭП в паспорте территории</t>
  </si>
  <si>
    <t>Указание газонов в паспорте территории</t>
  </si>
  <si>
    <t>Указание древесных и кустарниковых насаждений в паспорте территории</t>
  </si>
  <si>
    <t>Указание охраняемых объектов в паспорте территории</t>
  </si>
  <si>
    <t>Проведение SWOT-анализа пригодности территории для рекреационного использования</t>
  </si>
  <si>
    <t>Проведение SWOT-анализа для определения геоэкологической оценки</t>
  </si>
  <si>
    <t xml:space="preserve">SWOT-анализ учитывает результаты геоэкологической оценки </t>
  </si>
  <si>
    <t>Проведение SWOT-анализа для определения социально-экономической оценки</t>
  </si>
  <si>
    <t>Определение сильных сторон в SWOT-анализе</t>
  </si>
  <si>
    <t>Определение слабых сторон в SWOT-анализе</t>
  </si>
  <si>
    <t>Определение возможностей в SWOT-анализе</t>
  </si>
  <si>
    <t>Написание вывода по SWOT-анализу</t>
  </si>
  <si>
    <t>Сделаны корректные выводы по результатам SWOT-анализа</t>
  </si>
  <si>
    <t>Разработка рекомендаций для устойчивого развития территории в рекреационных целях</t>
  </si>
  <si>
    <t>Формулировка рекомендаций</t>
  </si>
  <si>
    <t>Рекомендации сформулированы на основе SWOT-анализа</t>
  </si>
  <si>
    <t>Написание перечня действия для обустройства территории</t>
  </si>
  <si>
    <t>Указание рекреационных объектов</t>
  </si>
  <si>
    <t>Благоприятные факторы</t>
  </si>
  <si>
    <t>Неблагоприятные факторы</t>
  </si>
  <si>
    <t>Грамотность написания</t>
  </si>
  <si>
    <t xml:space="preserve">Формирование таблицы с полученными результатами по измерению метана в воздухе </t>
  </si>
  <si>
    <t>Расчёт концентрации метана в воздухе</t>
  </si>
  <si>
    <t>Формирование отчёта о проведенных замерах метана в воздухе</t>
  </si>
  <si>
    <t>Правильное оформление отчета</t>
  </si>
  <si>
    <t>Сделаны выводы по произведенному расчёту</t>
  </si>
  <si>
    <t>Данные длинн сторон занесены в полевой журнал</t>
  </si>
  <si>
    <t>Определение площади участка</t>
  </si>
  <si>
    <t>Внесение всех данных измерений в таблицу</t>
  </si>
  <si>
    <t>В отчёте указано направление ветра</t>
  </si>
  <si>
    <t xml:space="preserve">Работа на территории по сбору информации </t>
  </si>
  <si>
    <t>Указание элементов транспортной инфраструктуры территории</t>
  </si>
  <si>
    <t>Указание зданий и сооружений  территории</t>
  </si>
  <si>
    <t>Указание предприятий производственной сферы  территории</t>
  </si>
  <si>
    <t>Указание предприятий социально-бытовой / непроизводственной сферы  территории</t>
  </si>
  <si>
    <t>Указание наличия ЛЭП  территории</t>
  </si>
  <si>
    <t>Указание газонов территории</t>
  </si>
  <si>
    <t>Указание древесных и кустарниковых насаждений территории</t>
  </si>
  <si>
    <t>Указание охраняемых объектов территории</t>
  </si>
  <si>
    <t>Подготовительный этап</t>
  </si>
  <si>
    <t>Указаны объекты рекреационной сферы, которые могут быть размещены на территории не менее 3</t>
  </si>
  <si>
    <t>Составление карты-схемы участка в ГИС</t>
  </si>
  <si>
    <t>Указание дороги на карте-схеме в ГИС</t>
  </si>
  <si>
    <t>Указание обследуемого участка на карте-схеме в ГИС</t>
  </si>
  <si>
    <t>Указание координат границ участка на карте-схеме в ГИС</t>
  </si>
  <si>
    <t>Правильно указаны границы обследуемого участка на карте-схеме в ГИС</t>
  </si>
  <si>
    <t>Внесение всех полученных данных  полевой журнал</t>
  </si>
  <si>
    <t>Полученные показатели записаны в полевой журнал в полном объеме</t>
  </si>
  <si>
    <t xml:space="preserve">Полученные данные участка занесены в полевой журнал с зарисовкой границ участков </t>
  </si>
  <si>
    <t>Соблюдение техники безопасности</t>
  </si>
  <si>
    <t>Техника безопасности соблюдена при работе на территории</t>
  </si>
  <si>
    <t>Добавление координат участка</t>
  </si>
  <si>
    <t>Добавление координат дороги</t>
  </si>
  <si>
    <t>Экспорт карты</t>
  </si>
  <si>
    <t>Карта подгружена в ГИС в соответствии с ТЗ</t>
  </si>
  <si>
    <t>Отчёт о проведенной работе составлен корректно и в полном объеме</t>
  </si>
  <si>
    <t>Форма составлена корректно в соответствии с ТЗ</t>
  </si>
  <si>
    <t>в форме присутствует раздел для указания уровня приходящей солнечной радиации: сильная/средняя/слабая</t>
  </si>
  <si>
    <t>в форме присутствует раздел для указания сторон исследуемого участка</t>
  </si>
  <si>
    <t>Данные измерений занесены в полевой журнал правильно в соответствии с эталоном (погрешность 5%)</t>
  </si>
  <si>
    <t>Полученные данные участка занесены в полевой журнал с зарисовкой схемы исследуемой территории</t>
  </si>
  <si>
    <t>Указан уровень приходящей солнечной радиации: сильная/средняя/слабая на момент начала полевого этапа</t>
  </si>
  <si>
    <t>Указана скорость господствующего ветра на исследуемом участке</t>
  </si>
  <si>
    <t>Указан угол направления ветра на исследуемом участке</t>
  </si>
  <si>
    <t>Полученные показатели записаны в полевой журнал в полном объеме в соответствии с созданной формой</t>
  </si>
  <si>
    <t>Внесение всех полученных данных в  полевой журнал</t>
  </si>
  <si>
    <t>Правильно указаны координаты границ обследуемого участка на карте схеме в ГИС в соответствии с ТЗ</t>
  </si>
  <si>
    <t>Правильно указаны дороги на карте-схеме в ГИС в соответствии с ТЗ</t>
  </si>
  <si>
    <t>Правильно составлена карта-схема обследуемого участка в ГИС в соответствии с ТЗ</t>
  </si>
  <si>
    <t>Карта экспортирована  в соответствии с ТЗ</t>
  </si>
  <si>
    <t>Правильные координаты обследуемого участка добавлены в отчёт в соответствии с ТЗ</t>
  </si>
  <si>
    <t>В отчёте указана скорость господствующего ветра</t>
  </si>
  <si>
    <t>Сформирована таблица с результатами измерения в соответствии с ТЗ</t>
  </si>
  <si>
    <t>Данные внесены в таблицу в соответствии с ТЗ</t>
  </si>
  <si>
    <t>Расчтёт произведен правильно по формуле в соответствии с ТЗ</t>
  </si>
  <si>
    <t>Указано наличие ЛЭП (да/нет) и возможность электрификации на исследуемом участке</t>
  </si>
  <si>
    <t>Указано наличие (да/нет) газонов на исследуемом участке в соответстии с картой в техническом задании и дана их характеристика</t>
  </si>
  <si>
    <t>Указание памятников культуры в паспорте территории</t>
  </si>
  <si>
    <t>Правильное оформление социально-экологического паспорта</t>
  </si>
  <si>
    <t>Социально - эколоический паспорт составлен корректно и в полном объеме в соответствии с ТЗ</t>
  </si>
  <si>
    <t>Социально-экономическая оценка территории</t>
  </si>
  <si>
    <t>Определение угроз в SWOT-анализе</t>
  </si>
  <si>
    <t>SWOT-анализ в соответствии с ТЗ</t>
  </si>
  <si>
    <t>Правильность составления SWOT-анализа</t>
  </si>
  <si>
    <t>Рекомендации написаны правильно</t>
  </si>
  <si>
    <t>Площадь участка определена правильно в соответствии с эталоном и записана</t>
  </si>
  <si>
    <t>Стиль символов границ участка</t>
  </si>
  <si>
    <t>Стиль символов выбран в соответствии с ТЗ</t>
  </si>
  <si>
    <t>Стиль линий для обозначения границ дорого выбран в соответствии с ТЗ</t>
  </si>
  <si>
    <t>Подгрузка карты мира</t>
  </si>
  <si>
    <t>Указано наличие (да/нет) зданий и сооружений на исследуемой территории в соответстии с картой в техническом задании и дана их характеристика (если объект присутствует)</t>
  </si>
  <si>
    <t>Указано наличие (да/нет) древесных и кустарниковых насаждений на исследуемом участке в соответстии с картой в техническом задании и дана их характеристика (если объект присутствует)</t>
  </si>
  <si>
    <t>Указано наличие (да/нет) предприятий производственной сферы на исследуемой территории в соответстии с картой в техническом задании и дана их характеристика  (если объект присутствует)</t>
  </si>
  <si>
    <t>Указано наличие (да/нет) предприятий социально-бытовой / непроизводственной сферы на исследуемой территории  в соответстии с картой в техническом задании и дана их характеристика  (если объект присутствует)</t>
  </si>
  <si>
    <t>Указано наличие (да/нет) охраняемых объектов на исследуемом участке  в соответстии с картой в техническом задании и дана их характеристика  (если объект присутствует)</t>
  </si>
  <si>
    <t>Указано наличие (да/нет) газонов на исследуемом участке в соответстии с картой в техническом задании и дана их характеристика  (если объект присутствует)</t>
  </si>
  <si>
    <t>Указано наличие (да/нет)  элементов транспортной инфраструктуры, расположенных на изучаемой территории в соответствии с картой в техническом задании и дана их характеристика  (если объект присутствует)</t>
  </si>
  <si>
    <t>Экспорт рабочего набора</t>
  </si>
  <si>
    <t>Рабочий набор экспортирован в соответствии с ТЗ</t>
  </si>
  <si>
    <t>Стиль линий границ обследуемого участка</t>
  </si>
  <si>
    <t>Стиль линий границ обследуемого участка выбран в соответствии с ТЗ</t>
  </si>
  <si>
    <t>Стиль линий дороги</t>
  </si>
  <si>
    <t>В отчёте указана информация о приходящей солнечной радиации на момент начала полевого этапа</t>
  </si>
  <si>
    <t>Составлен вывод на основе записанной информации о территории</t>
  </si>
  <si>
    <t>Рекомендации составлены логично, текст написан научным языком, отстуствют офрфографические, стилистические ошибки</t>
  </si>
  <si>
    <t>Б</t>
  </si>
  <si>
    <t>В</t>
  </si>
  <si>
    <t>Указано наличие (да/нет)  элементов транспортной инфраструктуры, расположенных на изучаемой территории в соответствии с картой в техническом задании и дана их характеристика (если объект присутствует)</t>
  </si>
  <si>
    <t>Указано наличие (да/нет) предприятий производственной сферы на исследуемой территории в соответстии с картой в техническом задании и дана их характеристика (если объект присутствует)</t>
  </si>
  <si>
    <t>Указано наличие (да/нет) предприятий социально-бытовой / непроизводственной сферы на исследуемой территории  в соответстии с картой в техническом задании и дана их характеристика (если объект присутствует)</t>
  </si>
  <si>
    <t>Указано наличие (да/нет) охраняемых объектов на исследуемом участке  в соответстии с картой в техническом задании и дана их характеристика (если объект присутствует)</t>
  </si>
  <si>
    <t>Итоговый (межрегиональный) этап Чемпионата по профессиональному мастерству "Профессионалы"</t>
  </si>
  <si>
    <t>Кординаты обследуемой дороги добавлены в отчёт из ГИС в соответствии с ТЗ</t>
  </si>
  <si>
    <t>Стиль символов точек выбран в соответствии с ТЗ</t>
  </si>
  <si>
    <t>Стиль символов точек на границах дороги</t>
  </si>
  <si>
    <t>Указаны все виды транспорта, находящиеся на данной территории в соответствии с эталоном на начало полевого этапа</t>
  </si>
  <si>
    <t>Указано наличие (да/нет) памятников культуры, иных привлекательных объектов на исследуемом участке  в соответстии с картой в техническом задании и их количество</t>
  </si>
  <si>
    <t>Указание памятников территории</t>
  </si>
  <si>
    <t xml:space="preserve">Указание памятников </t>
  </si>
  <si>
    <t xml:space="preserve">в форме присутствует раздел о наличии памятников, </t>
  </si>
  <si>
    <t>Указано наличие (да/нет) памятников на исследуемом участке  в соответстии с картой в техническом задании и их количество</t>
  </si>
  <si>
    <t>Указане предприятий социально-бытовой / непроизводственной сферы в паспорте территории</t>
  </si>
  <si>
    <t xml:space="preserve">Обработка информации, составление социально-экономического паспорта территории </t>
  </si>
  <si>
    <t>Указано не менее 5 корректных сильных сторон территории</t>
  </si>
  <si>
    <t>Указано не менее 5 корректных слабых сторон территории</t>
  </si>
  <si>
    <t>Указано не менее 5 корректных возможностей  территории</t>
  </si>
  <si>
    <t>Указано не менее 5 корректных угроз  территории</t>
  </si>
  <si>
    <t>SWOT-анализ учитывает результаты социально-экономической оценки</t>
  </si>
  <si>
    <t>Рекомендации оформлены в соответствии с ТЗ</t>
  </si>
  <si>
    <t>Указан перечень необходимых действий для обустройства территории  не менее 3</t>
  </si>
  <si>
    <t>Указаны мероприятия по поддержанию и улучшению благоприятных условий на территории не менее 3</t>
  </si>
  <si>
    <t>Указаны мероприятия по минимизации неблагоприятных условий на территории не менее 3</t>
  </si>
  <si>
    <t>Получение  данных по длинне всех сторон исследуемого участка</t>
  </si>
  <si>
    <t>Создание формы</t>
  </si>
  <si>
    <t>Определение общего количества транпорта в потоке</t>
  </si>
  <si>
    <t>Указано количество транпорта в потоке за время подсчета в каждую сторону и общее количество транспорта в соответствии с эталоном (погрешность 5%)</t>
  </si>
  <si>
    <t>Формирование вывода</t>
  </si>
  <si>
    <t>Указание времени начала подсчёта транспорта</t>
  </si>
  <si>
    <t>Указано время начала подсчёта транспорта в обе стороны</t>
  </si>
  <si>
    <t>В форме присутствует раздел для указания времени начала подсчёта транспорта в обе стороны</t>
  </si>
  <si>
    <t>Расчёт часовой и суточной интенсивности движения</t>
  </si>
  <si>
    <t>Указание типа транспорта</t>
  </si>
  <si>
    <t>в форме присутствует раздел для указания типа транпорта в потоке</t>
  </si>
  <si>
    <t>форма создана в соответствии с ТЗ (не влияет на предыдущие аспекты)</t>
  </si>
  <si>
    <t>Измерение фоновых концентраций загрязняющих веществ в воздухе</t>
  </si>
  <si>
    <t>Данные о содержании фоновых концентраций загрязняющих веществ в воздухе внесены в полевой журнал</t>
  </si>
  <si>
    <t>Указан тип транпорта в потоке - мотоциклы</t>
  </si>
  <si>
    <t>Указано количество транспорта в потоке -  мотоциклы в соответствии с эталоном (погрешность 5%)</t>
  </si>
  <si>
    <t>Указан тип транпорта в потоке - легковые автомобили</t>
  </si>
  <si>
    <t>Указано количество транспорта в потоке - легковые автомобили в соответствии с эталоном (погрешность 5%)</t>
  </si>
  <si>
    <t>Указан тип транпорта в потоке - грузовые до 5т</t>
  </si>
  <si>
    <t>Указано количество транспорта в потоке - грузовые до 5т в соответствии с эталоном (погрешность 5%)</t>
  </si>
  <si>
    <t>Указан тип транпорта в потоке - грузовые свыше 5т</t>
  </si>
  <si>
    <t>Указано количество транспорта в потоке - грузовые свыше 5т в соответствии с эталоном (погрешность 5%)</t>
  </si>
  <si>
    <t>Указан тип транпорта в потоке - автопоезда</t>
  </si>
  <si>
    <t>Указано количество транспорта в потоке - автопоезда в соответствии с эталоном (погрешность 5%)</t>
  </si>
  <si>
    <t>Указан тип транпорта в потоке - автобусы</t>
  </si>
  <si>
    <t>Указано количество транспорта в потоке - автобусы в соответствии с эталоном (погрешность 5%)</t>
  </si>
  <si>
    <t>корректно выполнен расчёт состава транспортного потока и определено отношение каждого вида транспорта к общему количеству (%) в соответствии с ТЗ</t>
  </si>
  <si>
    <t>корректно выполнен расчёт часовой и суточной интенсивности движения в соответствии с эталоном и ТЗ (погрешность 5%)</t>
  </si>
  <si>
    <t>Указаны все виды транспорта, доступные на изучаемой территории (на начало полевого этапа)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</si>
</sst>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0" borderId="0" xfId="0" applyFon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0" xfId="0" quotePrefix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2" fontId="6" fillId="0" borderId="1" xfId="0" applyNumberFormat="1" applyFont="1" applyBorder="1"/>
    <xf numFmtId="0" fontId="6" fillId="0" borderId="4" xfId="0" applyFont="1" applyBorder="1"/>
    <xf numFmtId="0" fontId="6" fillId="0" borderId="1" xfId="0" applyFont="1" applyBorder="1"/>
    <xf numFmtId="2" fontId="4" fillId="2" borderId="0" xfId="0" applyNumberFormat="1" applyFont="1" applyFill="1"/>
    <xf numFmtId="0" fontId="6" fillId="0" borderId="0" xfId="0" applyFont="1"/>
    <xf numFmtId="2" fontId="5" fillId="3" borderId="0" xfId="0" applyNumberFormat="1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6" xfId="0" applyFont="1" applyFill="1" applyBorder="1" applyAlignment="1">
      <alignment wrapText="1"/>
    </xf>
    <xf numFmtId="0" fontId="4" fillId="2" borderId="6" xfId="0" applyFont="1" applyFill="1" applyBorder="1"/>
    <xf numFmtId="2" fontId="4" fillId="2" borderId="6" xfId="0" applyNumberFormat="1" applyFont="1" applyFill="1" applyBorder="1"/>
    <xf numFmtId="0" fontId="0" fillId="0" borderId="7" xfId="0" applyBorder="1" applyAlignment="1">
      <alignment horizontal="center"/>
    </xf>
    <xf numFmtId="0" fontId="0" fillId="0" borderId="5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2" fontId="4" fillId="0" borderId="1" xfId="0" applyNumberFormat="1" applyFont="1" applyBorder="1"/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4" xfId="0" applyFont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2" fontId="6" fillId="0" borderId="0" xfId="0" applyNumberFormat="1" applyFont="1"/>
    <xf numFmtId="0" fontId="4" fillId="2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7" xfId="0" applyFont="1" applyBorder="1" applyAlignment="1">
      <alignment wrapText="1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2" fontId="9" fillId="0" borderId="7" xfId="0" applyNumberFormat="1" applyFont="1" applyBorder="1"/>
    <xf numFmtId="0" fontId="9" fillId="0" borderId="6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/>
    <xf numFmtId="0" fontId="9" fillId="0" borderId="0" xfId="0" applyFont="1" applyAlignment="1">
      <alignment wrapText="1"/>
    </xf>
    <xf numFmtId="0" fontId="9" fillId="0" borderId="6" xfId="0" applyFont="1" applyBorder="1" applyAlignment="1">
      <alignment wrapText="1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3" xfId="0" applyFont="1" applyBorder="1"/>
    <xf numFmtId="0" fontId="9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137"/>
  <sheetViews>
    <sheetView tabSelected="1" zoomScale="70" zoomScaleNormal="70" workbookViewId="0">
      <selection activeCell="Y103" sqref="Y103"/>
    </sheetView>
  </sheetViews>
  <sheetFormatPr defaultColWidth="11" defaultRowHeight="15.75" x14ac:dyDescent="0.25"/>
  <cols>
    <col min="1" max="1" width="6.75" style="1" customWidth="1"/>
    <col min="2" max="2" width="31" customWidth="1"/>
    <col min="3" max="3" width="7.75" style="4" bestFit="1" customWidth="1"/>
    <col min="4" max="4" width="34.75" style="3" customWidth="1"/>
    <col min="5" max="5" width="10.25" style="4" customWidth="1"/>
    <col min="6" max="6" width="33.75" style="3" customWidth="1"/>
    <col min="7" max="7" width="20.75" style="3" bestFit="1" customWidth="1"/>
    <col min="8" max="8" width="7.25" style="3" bestFit="1" customWidth="1"/>
    <col min="9" max="9" width="10.25" customWidth="1"/>
  </cols>
  <sheetData>
    <row r="2" spans="1:9" ht="47.25" x14ac:dyDescent="0.25">
      <c r="B2" s="2" t="s">
        <v>9</v>
      </c>
      <c r="D2" s="21" t="s">
        <v>179</v>
      </c>
      <c r="E2" s="17"/>
    </row>
    <row r="3" spans="1:9" x14ac:dyDescent="0.25">
      <c r="B3" s="2" t="s">
        <v>11</v>
      </c>
      <c r="D3" s="20" t="s">
        <v>14</v>
      </c>
      <c r="E3" s="17"/>
    </row>
    <row r="5" spans="1:9" s="5" customFormat="1" ht="34.15" customHeight="1" x14ac:dyDescent="0.25">
      <c r="A5" s="8" t="s">
        <v>1</v>
      </c>
      <c r="B5" s="8" t="s">
        <v>8</v>
      </c>
      <c r="C5" s="8" t="s">
        <v>2</v>
      </c>
      <c r="D5" s="8" t="s">
        <v>4</v>
      </c>
      <c r="E5" s="8" t="s">
        <v>5</v>
      </c>
      <c r="F5" s="8" t="s">
        <v>3</v>
      </c>
      <c r="G5" s="8" t="s">
        <v>10</v>
      </c>
      <c r="H5" s="8" t="s">
        <v>13</v>
      </c>
      <c r="I5" s="8" t="s">
        <v>6</v>
      </c>
    </row>
    <row r="6" spans="1:9" x14ac:dyDescent="0.25">
      <c r="H6"/>
    </row>
    <row r="7" spans="1:9" s="13" customFormat="1" ht="18.75" x14ac:dyDescent="0.3">
      <c r="A7" s="42" t="s">
        <v>0</v>
      </c>
      <c r="B7" s="67" t="s">
        <v>17</v>
      </c>
      <c r="C7" s="67"/>
      <c r="D7" s="43"/>
      <c r="E7" s="42"/>
      <c r="F7" s="43"/>
      <c r="G7" s="43"/>
      <c r="H7" s="44"/>
      <c r="I7" s="45">
        <f>SUM(I9:I59)</f>
        <v>39.5</v>
      </c>
    </row>
    <row r="8" spans="1:9" s="13" customFormat="1" ht="18.75" x14ac:dyDescent="0.3">
      <c r="A8" s="48">
        <v>1</v>
      </c>
      <c r="B8" s="49" t="s">
        <v>107</v>
      </c>
      <c r="C8" s="49"/>
      <c r="D8" s="50"/>
      <c r="E8" s="48"/>
      <c r="F8" s="50"/>
      <c r="G8" s="50"/>
      <c r="H8" s="51"/>
      <c r="I8" s="52"/>
    </row>
    <row r="9" spans="1:9" ht="63" x14ac:dyDescent="0.25">
      <c r="A9" s="46"/>
      <c r="B9" s="47"/>
      <c r="C9" s="69" t="s">
        <v>23</v>
      </c>
      <c r="D9" s="70" t="s">
        <v>24</v>
      </c>
      <c r="E9" s="71"/>
      <c r="F9" s="71" t="s">
        <v>125</v>
      </c>
      <c r="G9" s="72"/>
      <c r="H9" s="73">
        <v>1</v>
      </c>
      <c r="I9" s="74">
        <v>0.5</v>
      </c>
    </row>
    <row r="10" spans="1:9" ht="47.25" x14ac:dyDescent="0.25">
      <c r="A10" s="7"/>
      <c r="B10" s="6"/>
      <c r="C10" s="75" t="s">
        <v>23</v>
      </c>
      <c r="D10" s="76" t="s">
        <v>25</v>
      </c>
      <c r="E10" s="77"/>
      <c r="F10" s="77" t="s">
        <v>26</v>
      </c>
      <c r="G10" s="77"/>
      <c r="H10" s="78">
        <v>1</v>
      </c>
      <c r="I10" s="79">
        <v>0.5</v>
      </c>
    </row>
    <row r="11" spans="1:9" ht="47.25" x14ac:dyDescent="0.25">
      <c r="A11" s="7"/>
      <c r="B11" s="6"/>
      <c r="C11" s="75" t="s">
        <v>23</v>
      </c>
      <c r="D11" s="76" t="s">
        <v>27</v>
      </c>
      <c r="E11" s="77"/>
      <c r="F11" s="77" t="s">
        <v>28</v>
      </c>
      <c r="G11" s="77"/>
      <c r="H11" s="78">
        <v>1</v>
      </c>
      <c r="I11" s="79">
        <v>0.5</v>
      </c>
    </row>
    <row r="12" spans="1:9" ht="47.25" x14ac:dyDescent="0.25">
      <c r="A12" s="7"/>
      <c r="B12" s="6"/>
      <c r="C12" s="75" t="s">
        <v>23</v>
      </c>
      <c r="D12" s="76" t="s">
        <v>29</v>
      </c>
      <c r="E12" s="77"/>
      <c r="F12" s="77" t="s">
        <v>30</v>
      </c>
      <c r="G12" s="80"/>
      <c r="H12" s="78">
        <v>1</v>
      </c>
      <c r="I12" s="79">
        <v>0.5</v>
      </c>
    </row>
    <row r="13" spans="1:9" ht="31.5" x14ac:dyDescent="0.25">
      <c r="A13" s="31"/>
      <c r="B13" s="32"/>
      <c r="C13" s="75" t="s">
        <v>23</v>
      </c>
      <c r="D13" s="76" t="s">
        <v>31</v>
      </c>
      <c r="E13" s="77"/>
      <c r="F13" s="77" t="s">
        <v>32</v>
      </c>
      <c r="G13" s="81"/>
      <c r="H13" s="82">
        <v>1</v>
      </c>
      <c r="I13" s="79">
        <v>0.5</v>
      </c>
    </row>
    <row r="14" spans="1:9" ht="31.5" x14ac:dyDescent="0.25">
      <c r="A14" s="7"/>
      <c r="B14" s="6"/>
      <c r="C14" s="75" t="s">
        <v>23</v>
      </c>
      <c r="D14" s="76" t="s">
        <v>209</v>
      </c>
      <c r="E14" s="77"/>
      <c r="F14" s="77" t="s">
        <v>210</v>
      </c>
      <c r="G14" s="77"/>
      <c r="H14" s="82">
        <v>1</v>
      </c>
      <c r="I14" s="79">
        <v>1</v>
      </c>
    </row>
    <row r="15" spans="1:9" ht="47.25" x14ac:dyDescent="0.25">
      <c r="A15" s="31"/>
      <c r="B15" s="32"/>
      <c r="C15" s="75" t="s">
        <v>23</v>
      </c>
      <c r="D15" s="76" t="s">
        <v>205</v>
      </c>
      <c r="E15" s="77"/>
      <c r="F15" s="77" t="s">
        <v>207</v>
      </c>
      <c r="G15" s="81"/>
      <c r="H15" s="82">
        <v>1</v>
      </c>
      <c r="I15" s="79">
        <v>0.5</v>
      </c>
    </row>
    <row r="16" spans="1:9" ht="47.25" x14ac:dyDescent="0.25">
      <c r="A16" s="31"/>
      <c r="B16" s="32"/>
      <c r="C16" s="83" t="s">
        <v>23</v>
      </c>
      <c r="D16" s="76" t="s">
        <v>200</v>
      </c>
      <c r="E16" s="77"/>
      <c r="F16" s="77" t="s">
        <v>126</v>
      </c>
      <c r="G16" s="81"/>
      <c r="H16" s="82">
        <v>1</v>
      </c>
      <c r="I16" s="79">
        <v>0.5</v>
      </c>
    </row>
    <row r="17" spans="1:9" ht="31.5" x14ac:dyDescent="0.25">
      <c r="A17" s="31"/>
      <c r="B17" s="32"/>
      <c r="C17" s="83" t="s">
        <v>23</v>
      </c>
      <c r="D17" s="76" t="s">
        <v>201</v>
      </c>
      <c r="E17" s="77"/>
      <c r="F17" s="77" t="s">
        <v>211</v>
      </c>
      <c r="G17" s="81"/>
      <c r="H17" s="82">
        <v>1</v>
      </c>
      <c r="I17" s="79">
        <v>1</v>
      </c>
    </row>
    <row r="18" spans="1:9" x14ac:dyDescent="0.25">
      <c r="A18" s="7">
        <v>2</v>
      </c>
      <c r="B18" s="14" t="s">
        <v>15</v>
      </c>
      <c r="C18" s="15"/>
      <c r="D18" s="15"/>
      <c r="E18" s="15"/>
      <c r="F18" s="15"/>
      <c r="G18" s="15"/>
      <c r="H18" s="16"/>
      <c r="I18" s="25"/>
    </row>
    <row r="19" spans="1:9" ht="63" x14ac:dyDescent="0.25">
      <c r="A19" s="7"/>
      <c r="B19" s="6"/>
      <c r="C19" s="83" t="s">
        <v>23</v>
      </c>
      <c r="D19" s="76" t="s">
        <v>94</v>
      </c>
      <c r="E19" s="84"/>
      <c r="F19" s="77" t="s">
        <v>127</v>
      </c>
      <c r="G19" s="84"/>
      <c r="H19" s="78">
        <v>1</v>
      </c>
      <c r="I19" s="79">
        <v>1</v>
      </c>
    </row>
    <row r="20" spans="1:9" ht="63" x14ac:dyDescent="0.25">
      <c r="A20" s="7"/>
      <c r="B20" s="6"/>
      <c r="C20" s="83" t="s">
        <v>23</v>
      </c>
      <c r="D20" s="76" t="s">
        <v>116</v>
      </c>
      <c r="E20" s="85"/>
      <c r="F20" s="76" t="s">
        <v>128</v>
      </c>
      <c r="G20" s="84"/>
      <c r="H20" s="78">
        <v>1</v>
      </c>
      <c r="I20" s="79">
        <v>0.5</v>
      </c>
    </row>
    <row r="21" spans="1:9" ht="63" x14ac:dyDescent="0.25">
      <c r="A21" s="7"/>
      <c r="B21" s="14"/>
      <c r="C21" s="75" t="s">
        <v>23</v>
      </c>
      <c r="D21" s="76" t="s">
        <v>24</v>
      </c>
      <c r="E21" s="77"/>
      <c r="F21" s="77" t="s">
        <v>129</v>
      </c>
      <c r="G21" s="86"/>
      <c r="H21" s="78">
        <v>1</v>
      </c>
      <c r="I21" s="79">
        <v>0.5</v>
      </c>
    </row>
    <row r="22" spans="1:9" ht="31.5" x14ac:dyDescent="0.25">
      <c r="A22" s="7"/>
      <c r="B22" s="6"/>
      <c r="C22" s="75" t="s">
        <v>23</v>
      </c>
      <c r="D22" s="87" t="s">
        <v>25</v>
      </c>
      <c r="E22" s="87"/>
      <c r="F22" s="87" t="s">
        <v>130</v>
      </c>
      <c r="G22" s="77"/>
      <c r="H22" s="78">
        <v>1</v>
      </c>
      <c r="I22" s="79">
        <v>0.5</v>
      </c>
    </row>
    <row r="23" spans="1:9" ht="31.5" x14ac:dyDescent="0.25">
      <c r="A23" s="7"/>
      <c r="B23" s="6"/>
      <c r="C23" s="75" t="s">
        <v>23</v>
      </c>
      <c r="D23" s="87" t="s">
        <v>27</v>
      </c>
      <c r="E23" s="87"/>
      <c r="F23" s="87" t="s">
        <v>131</v>
      </c>
      <c r="G23" s="77"/>
      <c r="H23" s="78">
        <v>1</v>
      </c>
      <c r="I23" s="79">
        <v>0.5</v>
      </c>
    </row>
    <row r="24" spans="1:9" ht="63" x14ac:dyDescent="0.25">
      <c r="A24" s="7"/>
      <c r="B24" s="6"/>
      <c r="C24" s="75" t="s">
        <v>23</v>
      </c>
      <c r="D24" s="87" t="s">
        <v>212</v>
      </c>
      <c r="E24" s="87"/>
      <c r="F24" s="87" t="s">
        <v>213</v>
      </c>
      <c r="G24" s="77"/>
      <c r="H24" s="78">
        <v>1</v>
      </c>
      <c r="I24" s="79">
        <v>0.5</v>
      </c>
    </row>
    <row r="25" spans="1:9" ht="31.5" x14ac:dyDescent="0.25">
      <c r="A25" s="7"/>
      <c r="B25" s="6"/>
      <c r="C25" s="75" t="s">
        <v>23</v>
      </c>
      <c r="D25" s="76" t="s">
        <v>205</v>
      </c>
      <c r="E25" s="87"/>
      <c r="F25" s="87" t="s">
        <v>206</v>
      </c>
      <c r="G25" s="77"/>
      <c r="H25" s="78"/>
      <c r="I25" s="79"/>
    </row>
    <row r="26" spans="1:9" ht="47.25" x14ac:dyDescent="0.25">
      <c r="A26" s="7"/>
      <c r="B26" s="6"/>
      <c r="C26" s="75" t="s">
        <v>23</v>
      </c>
      <c r="D26" s="87" t="s">
        <v>214</v>
      </c>
      <c r="E26" s="87"/>
      <c r="F26" s="87" t="s">
        <v>215</v>
      </c>
      <c r="G26" s="77"/>
      <c r="H26" s="78">
        <v>1</v>
      </c>
      <c r="I26" s="79">
        <v>0.5</v>
      </c>
    </row>
    <row r="27" spans="1:9" ht="63" x14ac:dyDescent="0.25">
      <c r="A27" s="7"/>
      <c r="B27" s="6"/>
      <c r="C27" s="75" t="s">
        <v>23</v>
      </c>
      <c r="D27" s="87" t="s">
        <v>216</v>
      </c>
      <c r="E27" s="87"/>
      <c r="F27" s="87" t="s">
        <v>217</v>
      </c>
      <c r="G27" s="77"/>
      <c r="H27" s="78">
        <v>1</v>
      </c>
      <c r="I27" s="79">
        <v>1.5</v>
      </c>
    </row>
    <row r="28" spans="1:9" ht="63" x14ac:dyDescent="0.25">
      <c r="A28" s="7"/>
      <c r="B28" s="6"/>
      <c r="C28" s="75" t="s">
        <v>23</v>
      </c>
      <c r="D28" s="87" t="s">
        <v>218</v>
      </c>
      <c r="E28" s="87"/>
      <c r="F28" s="87" t="s">
        <v>219</v>
      </c>
      <c r="G28" s="77"/>
      <c r="H28" s="78">
        <v>1</v>
      </c>
      <c r="I28" s="79">
        <v>1</v>
      </c>
    </row>
    <row r="29" spans="1:9" ht="63" x14ac:dyDescent="0.25">
      <c r="A29" s="7"/>
      <c r="B29" s="6"/>
      <c r="C29" s="75" t="s">
        <v>23</v>
      </c>
      <c r="D29" s="87" t="s">
        <v>220</v>
      </c>
      <c r="E29" s="87"/>
      <c r="F29" s="87" t="s">
        <v>221</v>
      </c>
      <c r="G29" s="77"/>
      <c r="H29" s="78">
        <v>1</v>
      </c>
      <c r="I29" s="79">
        <v>1</v>
      </c>
    </row>
    <row r="30" spans="1:9" ht="47.25" x14ac:dyDescent="0.25">
      <c r="A30" s="7"/>
      <c r="B30" s="6"/>
      <c r="C30" s="75" t="s">
        <v>23</v>
      </c>
      <c r="D30" s="87" t="s">
        <v>222</v>
      </c>
      <c r="E30" s="87"/>
      <c r="F30" s="87" t="s">
        <v>223</v>
      </c>
      <c r="G30" s="77"/>
      <c r="H30" s="78">
        <v>1</v>
      </c>
      <c r="I30" s="79">
        <v>0.5</v>
      </c>
    </row>
    <row r="31" spans="1:9" ht="47.25" x14ac:dyDescent="0.25">
      <c r="A31" s="7"/>
      <c r="B31" s="6"/>
      <c r="C31" s="75" t="s">
        <v>23</v>
      </c>
      <c r="D31" s="87" t="s">
        <v>224</v>
      </c>
      <c r="E31" s="87"/>
      <c r="F31" s="87" t="s">
        <v>225</v>
      </c>
      <c r="G31" s="77"/>
      <c r="H31" s="78">
        <v>1</v>
      </c>
      <c r="I31" s="79">
        <v>1</v>
      </c>
    </row>
    <row r="32" spans="1:9" ht="78.75" x14ac:dyDescent="0.25">
      <c r="A32" s="7"/>
      <c r="B32" s="6"/>
      <c r="C32" s="75" t="s">
        <v>23</v>
      </c>
      <c r="D32" s="87" t="s">
        <v>202</v>
      </c>
      <c r="E32" s="87"/>
      <c r="F32" s="87" t="s">
        <v>203</v>
      </c>
      <c r="G32" s="77"/>
      <c r="H32" s="78">
        <v>1</v>
      </c>
      <c r="I32" s="79">
        <v>1.5</v>
      </c>
    </row>
    <row r="33" spans="1:18" ht="47.25" x14ac:dyDescent="0.25">
      <c r="A33" s="7"/>
      <c r="B33" s="6"/>
      <c r="C33" s="75" t="s">
        <v>23</v>
      </c>
      <c r="D33" s="87" t="s">
        <v>133</v>
      </c>
      <c r="E33" s="87"/>
      <c r="F33" s="87" t="s">
        <v>132</v>
      </c>
      <c r="G33" s="77"/>
      <c r="H33" s="78">
        <v>1</v>
      </c>
      <c r="I33" s="79">
        <v>2</v>
      </c>
    </row>
    <row r="34" spans="1:18" ht="31.5" x14ac:dyDescent="0.25">
      <c r="A34" s="7"/>
      <c r="B34" s="6"/>
      <c r="C34" s="53" t="s">
        <v>23</v>
      </c>
      <c r="D34" s="59" t="s">
        <v>117</v>
      </c>
      <c r="E34" s="59"/>
      <c r="F34" s="59" t="s">
        <v>118</v>
      </c>
      <c r="G34" s="55"/>
      <c r="H34" s="56">
        <v>1</v>
      </c>
      <c r="I34" s="24">
        <v>1</v>
      </c>
    </row>
    <row r="35" spans="1:18" x14ac:dyDescent="0.25">
      <c r="A35" s="7">
        <v>3</v>
      </c>
      <c r="B35" s="6" t="s">
        <v>16</v>
      </c>
      <c r="C35" s="6"/>
      <c r="D35" s="6"/>
      <c r="E35" s="6"/>
      <c r="F35" s="6"/>
      <c r="G35" s="6"/>
      <c r="H35" s="7"/>
      <c r="I35" s="26"/>
    </row>
    <row r="36" spans="1:18" ht="78.75" x14ac:dyDescent="0.25">
      <c r="A36" s="7"/>
      <c r="B36" s="6"/>
      <c r="C36" s="83" t="s">
        <v>23</v>
      </c>
      <c r="D36" s="87" t="s">
        <v>33</v>
      </c>
      <c r="E36" s="78"/>
      <c r="F36" s="77" t="s">
        <v>226</v>
      </c>
      <c r="G36" s="77"/>
      <c r="H36" s="78">
        <v>1</v>
      </c>
      <c r="I36" s="79">
        <v>0.5</v>
      </c>
    </row>
    <row r="37" spans="1:18" ht="63" x14ac:dyDescent="0.25">
      <c r="A37" s="7"/>
      <c r="B37" s="6"/>
      <c r="C37" s="83" t="s">
        <v>23</v>
      </c>
      <c r="D37" s="87" t="s">
        <v>208</v>
      </c>
      <c r="E37" s="78"/>
      <c r="F37" s="77" t="s">
        <v>227</v>
      </c>
      <c r="G37" s="77"/>
      <c r="H37" s="78">
        <v>1</v>
      </c>
      <c r="I37" s="79">
        <v>1</v>
      </c>
      <c r="L37" s="63"/>
      <c r="M37" s="64"/>
      <c r="N37" s="65"/>
      <c r="O37" s="57"/>
      <c r="P37" s="57"/>
      <c r="Q37" s="65"/>
      <c r="R37" s="66"/>
    </row>
    <row r="38" spans="1:18" ht="31.5" x14ac:dyDescent="0.25">
      <c r="A38" s="7"/>
      <c r="B38" s="6"/>
      <c r="C38" s="83" t="s">
        <v>23</v>
      </c>
      <c r="D38" s="87" t="s">
        <v>157</v>
      </c>
      <c r="E38" s="78"/>
      <c r="F38" s="77" t="s">
        <v>122</v>
      </c>
      <c r="G38" s="77"/>
      <c r="H38" s="78">
        <v>1</v>
      </c>
      <c r="I38" s="79">
        <v>0.5</v>
      </c>
    </row>
    <row r="39" spans="1:18" ht="63" x14ac:dyDescent="0.25">
      <c r="A39" s="7"/>
      <c r="B39" s="6"/>
      <c r="C39" s="83" t="s">
        <v>23</v>
      </c>
      <c r="D39" s="77" t="s">
        <v>112</v>
      </c>
      <c r="E39" s="78"/>
      <c r="F39" s="87" t="s">
        <v>134</v>
      </c>
      <c r="G39" s="77"/>
      <c r="H39" s="78">
        <v>1</v>
      </c>
      <c r="I39" s="79">
        <v>1</v>
      </c>
    </row>
    <row r="40" spans="1:18" ht="31.5" x14ac:dyDescent="0.25">
      <c r="A40" s="7"/>
      <c r="B40" s="6"/>
      <c r="C40" s="83" t="s">
        <v>23</v>
      </c>
      <c r="D40" s="77" t="s">
        <v>154</v>
      </c>
      <c r="E40" s="78"/>
      <c r="F40" s="87" t="s">
        <v>155</v>
      </c>
      <c r="G40" s="77"/>
      <c r="H40" s="78">
        <v>1</v>
      </c>
      <c r="I40" s="79">
        <v>1</v>
      </c>
    </row>
    <row r="41" spans="1:18" ht="47.25" x14ac:dyDescent="0.25">
      <c r="A41" s="7"/>
      <c r="B41" s="6"/>
      <c r="C41" s="83" t="s">
        <v>23</v>
      </c>
      <c r="D41" s="77" t="s">
        <v>111</v>
      </c>
      <c r="E41" s="78"/>
      <c r="F41" s="87" t="s">
        <v>113</v>
      </c>
      <c r="G41" s="77"/>
      <c r="H41" s="78">
        <v>1</v>
      </c>
      <c r="I41" s="79">
        <v>1</v>
      </c>
    </row>
    <row r="42" spans="1:18" ht="31.5" x14ac:dyDescent="0.25">
      <c r="A42" s="7"/>
      <c r="B42" s="6"/>
      <c r="C42" s="83" t="s">
        <v>23</v>
      </c>
      <c r="D42" s="77" t="s">
        <v>167</v>
      </c>
      <c r="E42" s="78"/>
      <c r="F42" s="87" t="s">
        <v>168</v>
      </c>
      <c r="G42" s="77"/>
      <c r="H42" s="78"/>
      <c r="I42" s="79">
        <v>1</v>
      </c>
    </row>
    <row r="43" spans="1:18" ht="31.5" x14ac:dyDescent="0.25">
      <c r="A43" s="7"/>
      <c r="B43" s="6"/>
      <c r="C43" s="83" t="s">
        <v>23</v>
      </c>
      <c r="D43" s="77" t="s">
        <v>110</v>
      </c>
      <c r="E43" s="78"/>
      <c r="F43" s="87" t="s">
        <v>135</v>
      </c>
      <c r="G43" s="77"/>
      <c r="H43" s="78">
        <v>1</v>
      </c>
      <c r="I43" s="79">
        <v>1</v>
      </c>
    </row>
    <row r="44" spans="1:18" ht="47.25" x14ac:dyDescent="0.25">
      <c r="A44" s="7"/>
      <c r="B44" s="6"/>
      <c r="C44" s="83" t="s">
        <v>23</v>
      </c>
      <c r="D44" s="77" t="s">
        <v>169</v>
      </c>
      <c r="E44" s="78"/>
      <c r="F44" s="87" t="s">
        <v>156</v>
      </c>
      <c r="G44" s="77"/>
      <c r="H44" s="78">
        <v>1</v>
      </c>
      <c r="I44" s="79">
        <v>0.5</v>
      </c>
    </row>
    <row r="45" spans="1:18" ht="31.5" x14ac:dyDescent="0.25">
      <c r="A45" s="7"/>
      <c r="B45" s="6"/>
      <c r="C45" s="58" t="s">
        <v>23</v>
      </c>
      <c r="D45" s="55" t="s">
        <v>182</v>
      </c>
      <c r="E45" s="56"/>
      <c r="F45" s="59" t="s">
        <v>181</v>
      </c>
      <c r="G45" s="55"/>
      <c r="H45" s="56">
        <v>1</v>
      </c>
      <c r="I45" s="24">
        <v>0.5</v>
      </c>
    </row>
    <row r="46" spans="1:18" ht="47.25" x14ac:dyDescent="0.25">
      <c r="A46" s="7"/>
      <c r="B46" s="6"/>
      <c r="C46" s="58" t="s">
        <v>23</v>
      </c>
      <c r="D46" s="59" t="s">
        <v>109</v>
      </c>
      <c r="E46" s="56"/>
      <c r="F46" s="55" t="s">
        <v>136</v>
      </c>
      <c r="G46" s="55"/>
      <c r="H46" s="56">
        <v>1</v>
      </c>
      <c r="I46" s="24">
        <v>1</v>
      </c>
    </row>
    <row r="47" spans="1:18" ht="31.5" x14ac:dyDescent="0.25">
      <c r="A47" s="7"/>
      <c r="B47" s="6"/>
      <c r="C47" s="58" t="s">
        <v>23</v>
      </c>
      <c r="D47" s="59" t="s">
        <v>121</v>
      </c>
      <c r="E47" s="56"/>
      <c r="F47" s="55" t="s">
        <v>137</v>
      </c>
      <c r="G47" s="55"/>
      <c r="H47" s="56">
        <v>1</v>
      </c>
      <c r="I47" s="24">
        <v>1</v>
      </c>
    </row>
    <row r="48" spans="1:18" ht="31.5" x14ac:dyDescent="0.25">
      <c r="A48" s="7"/>
      <c r="B48" s="6"/>
      <c r="C48" s="58" t="s">
        <v>23</v>
      </c>
      <c r="D48" s="59" t="s">
        <v>165</v>
      </c>
      <c r="E48" s="56"/>
      <c r="F48" s="55" t="s">
        <v>166</v>
      </c>
      <c r="G48" s="55"/>
      <c r="H48" s="56">
        <v>1</v>
      </c>
      <c r="I48" s="24">
        <v>1</v>
      </c>
    </row>
    <row r="49" spans="1:9" ht="47.25" x14ac:dyDescent="0.25">
      <c r="A49" s="7"/>
      <c r="B49" s="6"/>
      <c r="C49" s="58" t="s">
        <v>23</v>
      </c>
      <c r="D49" s="55" t="s">
        <v>119</v>
      </c>
      <c r="E49" s="56"/>
      <c r="F49" s="59" t="s">
        <v>138</v>
      </c>
      <c r="G49" s="55"/>
      <c r="H49" s="56">
        <v>1</v>
      </c>
      <c r="I49" s="24">
        <v>0.5</v>
      </c>
    </row>
    <row r="50" spans="1:9" ht="47.25" x14ac:dyDescent="0.25">
      <c r="A50" s="7"/>
      <c r="B50" s="6"/>
      <c r="C50" s="58" t="s">
        <v>23</v>
      </c>
      <c r="D50" s="55" t="s">
        <v>120</v>
      </c>
      <c r="E50" s="56"/>
      <c r="F50" s="59" t="s">
        <v>180</v>
      </c>
      <c r="G50" s="55"/>
      <c r="H50" s="56">
        <v>1</v>
      </c>
      <c r="I50" s="24">
        <v>0.5</v>
      </c>
    </row>
    <row r="51" spans="1:9" ht="47.25" x14ac:dyDescent="0.25">
      <c r="A51" s="7"/>
      <c r="B51" s="6"/>
      <c r="C51" s="58" t="s">
        <v>23</v>
      </c>
      <c r="D51" s="59" t="s">
        <v>95</v>
      </c>
      <c r="E51" s="56"/>
      <c r="F51" s="55" t="s">
        <v>153</v>
      </c>
      <c r="G51" s="55"/>
      <c r="H51" s="56">
        <v>1</v>
      </c>
      <c r="I51" s="24">
        <v>1.5</v>
      </c>
    </row>
    <row r="52" spans="1:9" ht="47.25" x14ac:dyDescent="0.25">
      <c r="A52" s="7"/>
      <c r="B52" s="6"/>
      <c r="C52" s="58" t="s">
        <v>23</v>
      </c>
      <c r="D52" s="54" t="s">
        <v>24</v>
      </c>
      <c r="E52" s="56"/>
      <c r="F52" s="55" t="s">
        <v>170</v>
      </c>
      <c r="G52" s="55"/>
      <c r="H52" s="56">
        <v>1</v>
      </c>
      <c r="I52" s="24">
        <v>0.5</v>
      </c>
    </row>
    <row r="53" spans="1:9" ht="31.5" x14ac:dyDescent="0.25">
      <c r="A53" s="7"/>
      <c r="B53" s="6"/>
      <c r="C53" s="58" t="s">
        <v>23</v>
      </c>
      <c r="D53" s="54" t="s">
        <v>25</v>
      </c>
      <c r="E53" s="56"/>
      <c r="F53" s="55" t="s">
        <v>139</v>
      </c>
      <c r="G53" s="55"/>
      <c r="H53" s="56">
        <v>1</v>
      </c>
      <c r="I53" s="24">
        <v>0.5</v>
      </c>
    </row>
    <row r="54" spans="1:9" x14ac:dyDescent="0.25">
      <c r="A54" s="7"/>
      <c r="B54" s="6"/>
      <c r="C54" s="30" t="s">
        <v>23</v>
      </c>
      <c r="D54" s="62" t="s">
        <v>27</v>
      </c>
      <c r="E54" s="7"/>
      <c r="F54" s="9" t="s">
        <v>97</v>
      </c>
      <c r="G54" s="9"/>
      <c r="H54" s="7">
        <v>1</v>
      </c>
      <c r="I54" s="24">
        <v>0.5</v>
      </c>
    </row>
    <row r="55" spans="1:9" ht="47.25" x14ac:dyDescent="0.25">
      <c r="A55" s="7"/>
      <c r="B55" s="6"/>
      <c r="C55" s="30" t="s">
        <v>23</v>
      </c>
      <c r="D55" s="33" t="s">
        <v>89</v>
      </c>
      <c r="E55" s="7"/>
      <c r="F55" s="33" t="s">
        <v>140</v>
      </c>
      <c r="G55" s="9"/>
      <c r="H55" s="7">
        <v>1</v>
      </c>
      <c r="I55" s="24">
        <v>0.5</v>
      </c>
    </row>
    <row r="56" spans="1:9" ht="31.5" x14ac:dyDescent="0.25">
      <c r="A56" s="7"/>
      <c r="B56" s="6"/>
      <c r="C56" s="58" t="s">
        <v>23</v>
      </c>
      <c r="D56" s="59" t="s">
        <v>96</v>
      </c>
      <c r="E56" s="56"/>
      <c r="F56" s="59" t="s">
        <v>141</v>
      </c>
      <c r="G56" s="55"/>
      <c r="H56" s="56">
        <v>1</v>
      </c>
      <c r="I56" s="24">
        <v>1</v>
      </c>
    </row>
    <row r="57" spans="1:9" ht="31.5" x14ac:dyDescent="0.25">
      <c r="A57" s="7"/>
      <c r="B57" s="6"/>
      <c r="C57" s="58" t="s">
        <v>23</v>
      </c>
      <c r="D57" s="59" t="s">
        <v>90</v>
      </c>
      <c r="E57" s="56"/>
      <c r="F57" s="59" t="s">
        <v>142</v>
      </c>
      <c r="G57" s="55"/>
      <c r="H57" s="56">
        <v>1</v>
      </c>
      <c r="I57" s="24">
        <v>1</v>
      </c>
    </row>
    <row r="58" spans="1:9" ht="31.5" x14ac:dyDescent="0.25">
      <c r="A58" s="7"/>
      <c r="B58" s="6"/>
      <c r="C58" s="58" t="s">
        <v>23</v>
      </c>
      <c r="D58" s="59" t="s">
        <v>91</v>
      </c>
      <c r="E58" s="56"/>
      <c r="F58" s="59" t="s">
        <v>93</v>
      </c>
      <c r="G58" s="55"/>
      <c r="H58" s="56">
        <v>1</v>
      </c>
      <c r="I58" s="24">
        <v>1</v>
      </c>
    </row>
    <row r="59" spans="1:9" ht="47.25" x14ac:dyDescent="0.25">
      <c r="A59" s="7"/>
      <c r="B59" s="6"/>
      <c r="C59" s="58" t="s">
        <v>23</v>
      </c>
      <c r="D59" s="59" t="s">
        <v>92</v>
      </c>
      <c r="E59" s="56"/>
      <c r="F59" s="59" t="s">
        <v>123</v>
      </c>
      <c r="G59" s="55"/>
      <c r="H59" s="56">
        <v>1</v>
      </c>
      <c r="I59" s="24">
        <v>2</v>
      </c>
    </row>
    <row r="60" spans="1:9" ht="18.75" x14ac:dyDescent="0.3">
      <c r="A60" s="10" t="s">
        <v>173</v>
      </c>
      <c r="B60" s="11" t="s">
        <v>148</v>
      </c>
      <c r="C60" s="10"/>
      <c r="D60" s="12"/>
      <c r="E60" s="10"/>
      <c r="F60" s="12"/>
      <c r="G60" s="12"/>
      <c r="H60" s="10"/>
      <c r="I60" s="27">
        <f>SUM(I61:I103)</f>
        <v>46.5</v>
      </c>
    </row>
    <row r="61" spans="1:9" x14ac:dyDescent="0.25">
      <c r="A61" s="7">
        <v>1</v>
      </c>
      <c r="B61" s="14" t="s">
        <v>18</v>
      </c>
      <c r="C61" s="15"/>
      <c r="D61" s="15"/>
      <c r="E61" s="15"/>
      <c r="F61" s="15"/>
      <c r="G61" s="15"/>
      <c r="H61" s="16"/>
      <c r="I61" s="25"/>
    </row>
    <row r="62" spans="1:9" ht="47.25" x14ac:dyDescent="0.25">
      <c r="A62" s="7"/>
      <c r="B62" s="6"/>
      <c r="C62" s="53" t="s">
        <v>23</v>
      </c>
      <c r="D62" s="60" t="s">
        <v>34</v>
      </c>
      <c r="E62" s="56"/>
      <c r="F62" s="55" t="s">
        <v>35</v>
      </c>
      <c r="G62" s="55"/>
      <c r="H62" s="56">
        <v>2</v>
      </c>
      <c r="I62" s="24">
        <v>1.5</v>
      </c>
    </row>
    <row r="63" spans="1:9" ht="63" x14ac:dyDescent="0.25">
      <c r="A63" s="34"/>
      <c r="B63" s="35"/>
      <c r="C63" s="53" t="s">
        <v>23</v>
      </c>
      <c r="D63" s="60" t="s">
        <v>36</v>
      </c>
      <c r="E63" s="56"/>
      <c r="F63" s="55" t="s">
        <v>37</v>
      </c>
      <c r="G63" s="55"/>
      <c r="H63" s="56">
        <v>2</v>
      </c>
      <c r="I63" s="24">
        <v>1</v>
      </c>
    </row>
    <row r="64" spans="1:9" ht="63" x14ac:dyDescent="0.25">
      <c r="A64" s="7"/>
      <c r="B64" s="6"/>
      <c r="C64" s="53" t="s">
        <v>23</v>
      </c>
      <c r="D64" s="59" t="s">
        <v>38</v>
      </c>
      <c r="E64" s="56"/>
      <c r="F64" s="55" t="s">
        <v>39</v>
      </c>
      <c r="G64" s="55"/>
      <c r="H64" s="56">
        <v>2</v>
      </c>
      <c r="I64" s="24">
        <v>0.5</v>
      </c>
    </row>
    <row r="65" spans="1:9" ht="47.25" x14ac:dyDescent="0.25">
      <c r="B65" s="35"/>
      <c r="C65" s="53" t="s">
        <v>23</v>
      </c>
      <c r="D65" s="59" t="s">
        <v>40</v>
      </c>
      <c r="E65" s="56"/>
      <c r="F65" s="55" t="s">
        <v>41</v>
      </c>
      <c r="G65" s="55"/>
      <c r="H65" s="56">
        <v>2</v>
      </c>
      <c r="I65" s="24">
        <v>1</v>
      </c>
    </row>
    <row r="66" spans="1:9" ht="47.25" x14ac:dyDescent="0.25">
      <c r="A66" s="7"/>
      <c r="B66" s="6"/>
      <c r="C66" s="53" t="s">
        <v>23</v>
      </c>
      <c r="D66" s="59" t="s">
        <v>42</v>
      </c>
      <c r="E66" s="56"/>
      <c r="F66" s="55" t="s">
        <v>43</v>
      </c>
      <c r="G66" s="55"/>
      <c r="H66" s="56">
        <v>2</v>
      </c>
      <c r="I66" s="24">
        <v>1</v>
      </c>
    </row>
    <row r="67" spans="1:9" ht="63" x14ac:dyDescent="0.25">
      <c r="A67" s="7"/>
      <c r="B67" s="6"/>
      <c r="C67" s="53" t="s">
        <v>23</v>
      </c>
      <c r="D67" s="59" t="s">
        <v>44</v>
      </c>
      <c r="E67" s="56"/>
      <c r="F67" s="55" t="s">
        <v>45</v>
      </c>
      <c r="G67" s="55"/>
      <c r="H67" s="56">
        <v>2</v>
      </c>
      <c r="I67" s="24">
        <v>0.5</v>
      </c>
    </row>
    <row r="68" spans="1:9" ht="63" x14ac:dyDescent="0.25">
      <c r="A68" s="7"/>
      <c r="B68" s="6"/>
      <c r="C68" s="53" t="s">
        <v>23</v>
      </c>
      <c r="D68" s="59" t="s">
        <v>46</v>
      </c>
      <c r="E68" s="56"/>
      <c r="F68" s="55" t="s">
        <v>47</v>
      </c>
      <c r="G68" s="55"/>
      <c r="H68" s="56">
        <v>2</v>
      </c>
      <c r="I68" s="24">
        <v>0.5</v>
      </c>
    </row>
    <row r="69" spans="1:9" ht="63" x14ac:dyDescent="0.25">
      <c r="A69" s="7"/>
      <c r="B69" s="6"/>
      <c r="C69" s="53" t="s">
        <v>23</v>
      </c>
      <c r="D69" s="59" t="s">
        <v>48</v>
      </c>
      <c r="E69" s="56"/>
      <c r="F69" s="55" t="s">
        <v>49</v>
      </c>
      <c r="G69" s="55"/>
      <c r="H69" s="56">
        <v>2</v>
      </c>
      <c r="I69" s="24">
        <v>0.5</v>
      </c>
    </row>
    <row r="70" spans="1:9" ht="47.25" x14ac:dyDescent="0.25">
      <c r="A70" s="7"/>
      <c r="B70" s="6"/>
      <c r="C70" s="53" t="s">
        <v>23</v>
      </c>
      <c r="D70" s="59" t="s">
        <v>50</v>
      </c>
      <c r="E70" s="56"/>
      <c r="F70" s="55" t="s">
        <v>51</v>
      </c>
      <c r="G70" s="57"/>
      <c r="H70" s="56">
        <v>2</v>
      </c>
      <c r="I70" s="24">
        <v>1</v>
      </c>
    </row>
    <row r="71" spans="1:9" ht="31.5" x14ac:dyDescent="0.25">
      <c r="A71" s="7"/>
      <c r="B71" s="6"/>
      <c r="C71" s="53" t="s">
        <v>23</v>
      </c>
      <c r="D71" s="59" t="s">
        <v>186</v>
      </c>
      <c r="E71" s="61"/>
      <c r="F71" s="55" t="s">
        <v>187</v>
      </c>
      <c r="G71" s="55"/>
      <c r="H71" s="56">
        <v>2</v>
      </c>
      <c r="I71" s="24">
        <v>0.5</v>
      </c>
    </row>
    <row r="72" spans="1:9" ht="31.5" x14ac:dyDescent="0.25">
      <c r="A72" s="7"/>
      <c r="B72" s="6"/>
      <c r="C72" s="53" t="s">
        <v>23</v>
      </c>
      <c r="D72" s="59" t="s">
        <v>52</v>
      </c>
      <c r="E72" s="56"/>
      <c r="F72" s="55" t="s">
        <v>124</v>
      </c>
      <c r="G72" s="55"/>
      <c r="H72" s="56">
        <v>2</v>
      </c>
      <c r="I72" s="24">
        <v>2</v>
      </c>
    </row>
    <row r="73" spans="1:9" x14ac:dyDescent="0.25">
      <c r="A73" s="7">
        <v>2</v>
      </c>
      <c r="B73" s="14" t="s">
        <v>98</v>
      </c>
      <c r="C73" s="15"/>
      <c r="D73" s="15"/>
      <c r="E73" s="15"/>
      <c r="F73" s="15"/>
      <c r="G73" s="15"/>
      <c r="H73" s="16"/>
      <c r="I73" s="25"/>
    </row>
    <row r="74" spans="1:9" ht="63" x14ac:dyDescent="0.25">
      <c r="A74" s="7"/>
      <c r="B74" s="6"/>
      <c r="C74" s="58" t="s">
        <v>23</v>
      </c>
      <c r="D74" s="59" t="s">
        <v>53</v>
      </c>
      <c r="E74" s="56"/>
      <c r="F74" s="55" t="s">
        <v>183</v>
      </c>
      <c r="G74" s="55"/>
      <c r="H74" s="56">
        <v>2</v>
      </c>
      <c r="I74" s="24">
        <v>1</v>
      </c>
    </row>
    <row r="75" spans="1:9" ht="110.25" x14ac:dyDescent="0.25">
      <c r="A75" s="7"/>
      <c r="B75" s="6"/>
      <c r="C75" s="58" t="s">
        <v>23</v>
      </c>
      <c r="D75" s="59" t="s">
        <v>99</v>
      </c>
      <c r="E75" s="56"/>
      <c r="F75" s="55" t="s">
        <v>175</v>
      </c>
      <c r="G75" s="55"/>
      <c r="H75" s="56">
        <v>2</v>
      </c>
      <c r="I75" s="24">
        <v>1</v>
      </c>
    </row>
    <row r="76" spans="1:9" ht="47.25" x14ac:dyDescent="0.25">
      <c r="A76" s="7"/>
      <c r="B76" s="6"/>
      <c r="C76" s="58" t="s">
        <v>23</v>
      </c>
      <c r="D76" s="59" t="s">
        <v>103</v>
      </c>
      <c r="E76" s="56"/>
      <c r="F76" s="55" t="s">
        <v>143</v>
      </c>
      <c r="G76" s="55"/>
      <c r="H76" s="56">
        <v>2</v>
      </c>
      <c r="I76" s="24">
        <v>1</v>
      </c>
    </row>
    <row r="77" spans="1:9" ht="94.5" x14ac:dyDescent="0.25">
      <c r="A77" s="7"/>
      <c r="B77" s="6"/>
      <c r="C77" s="58" t="s">
        <v>23</v>
      </c>
      <c r="D77" s="59" t="s">
        <v>100</v>
      </c>
      <c r="E77" s="56"/>
      <c r="F77" s="55" t="s">
        <v>158</v>
      </c>
      <c r="G77" s="55"/>
      <c r="H77" s="56">
        <v>2</v>
      </c>
      <c r="I77" s="24">
        <v>1</v>
      </c>
    </row>
    <row r="78" spans="1:9" ht="63" x14ac:dyDescent="0.25">
      <c r="A78" s="7"/>
      <c r="B78" s="6"/>
      <c r="C78" s="58" t="s">
        <v>23</v>
      </c>
      <c r="D78" s="59" t="s">
        <v>104</v>
      </c>
      <c r="E78" s="56"/>
      <c r="F78" s="55" t="s">
        <v>144</v>
      </c>
      <c r="G78" s="55"/>
      <c r="H78" s="56">
        <v>2</v>
      </c>
      <c r="I78" s="24">
        <v>1</v>
      </c>
    </row>
    <row r="79" spans="1:9" ht="94.5" x14ac:dyDescent="0.25">
      <c r="A79" s="7"/>
      <c r="B79" s="6"/>
      <c r="C79" s="58" t="s">
        <v>23</v>
      </c>
      <c r="D79" s="59" t="s">
        <v>105</v>
      </c>
      <c r="E79" s="56"/>
      <c r="F79" s="55" t="s">
        <v>159</v>
      </c>
      <c r="G79" s="55"/>
      <c r="H79" s="56">
        <v>2</v>
      </c>
      <c r="I79" s="24">
        <v>1</v>
      </c>
    </row>
    <row r="80" spans="1:9" ht="94.5" x14ac:dyDescent="0.25">
      <c r="A80" s="7"/>
      <c r="B80" s="6"/>
      <c r="C80" s="58" t="s">
        <v>23</v>
      </c>
      <c r="D80" s="59" t="s">
        <v>101</v>
      </c>
      <c r="E80" s="56"/>
      <c r="F80" s="55" t="s">
        <v>176</v>
      </c>
      <c r="G80" s="55"/>
      <c r="H80" s="56">
        <v>2</v>
      </c>
      <c r="I80" s="24">
        <v>1</v>
      </c>
    </row>
    <row r="81" spans="1:9" ht="110.25" x14ac:dyDescent="0.25">
      <c r="A81" s="7"/>
      <c r="B81" s="6"/>
      <c r="C81" s="30" t="s">
        <v>23</v>
      </c>
      <c r="D81" s="33" t="s">
        <v>102</v>
      </c>
      <c r="E81" s="7"/>
      <c r="F81" s="9" t="s">
        <v>177</v>
      </c>
      <c r="G81" s="9"/>
      <c r="H81" s="7">
        <v>2</v>
      </c>
      <c r="I81" s="24">
        <v>1</v>
      </c>
    </row>
    <row r="82" spans="1:9" ht="94.5" x14ac:dyDescent="0.25">
      <c r="A82" s="7"/>
      <c r="B82" s="6"/>
      <c r="C82" s="30" t="s">
        <v>23</v>
      </c>
      <c r="D82" s="33" t="s">
        <v>106</v>
      </c>
      <c r="E82" s="7"/>
      <c r="F82" s="9" t="s">
        <v>178</v>
      </c>
      <c r="G82" s="9"/>
      <c r="H82" s="7">
        <v>2</v>
      </c>
      <c r="I82" s="24">
        <v>1</v>
      </c>
    </row>
    <row r="83" spans="1:9" ht="78.75" x14ac:dyDescent="0.25">
      <c r="A83" s="7"/>
      <c r="B83" s="6"/>
      <c r="C83" s="30" t="s">
        <v>23</v>
      </c>
      <c r="D83" s="33" t="s">
        <v>185</v>
      </c>
      <c r="E83" s="7"/>
      <c r="F83" s="9" t="s">
        <v>188</v>
      </c>
      <c r="G83" s="9"/>
      <c r="H83" s="7">
        <v>2</v>
      </c>
      <c r="I83" s="24">
        <v>1</v>
      </c>
    </row>
    <row r="84" spans="1:9" ht="31.5" x14ac:dyDescent="0.25">
      <c r="A84" s="7"/>
      <c r="B84" s="6"/>
      <c r="C84" s="53" t="s">
        <v>23</v>
      </c>
      <c r="D84" s="59" t="s">
        <v>114</v>
      </c>
      <c r="E84" s="59"/>
      <c r="F84" s="59" t="s">
        <v>115</v>
      </c>
      <c r="G84" s="55"/>
      <c r="H84" s="56">
        <v>2</v>
      </c>
      <c r="I84" s="24">
        <v>2</v>
      </c>
    </row>
    <row r="85" spans="1:9" ht="31.5" x14ac:dyDescent="0.25">
      <c r="A85" s="7"/>
      <c r="B85" s="6"/>
      <c r="C85" s="53" t="s">
        <v>23</v>
      </c>
      <c r="D85" s="59" t="s">
        <v>117</v>
      </c>
      <c r="E85" s="59"/>
      <c r="F85" s="59" t="s">
        <v>118</v>
      </c>
      <c r="G85" s="55"/>
      <c r="H85" s="56">
        <v>2</v>
      </c>
      <c r="I85" s="24">
        <v>2</v>
      </c>
    </row>
    <row r="86" spans="1:9" x14ac:dyDescent="0.25">
      <c r="A86" s="7">
        <v>3</v>
      </c>
      <c r="B86" s="6" t="s">
        <v>190</v>
      </c>
      <c r="C86" s="7"/>
      <c r="D86" s="9"/>
      <c r="E86" s="7"/>
      <c r="F86" s="9"/>
      <c r="G86" s="9"/>
      <c r="H86" s="7"/>
      <c r="I86" s="26"/>
    </row>
    <row r="87" spans="1:9" ht="63" x14ac:dyDescent="0.25">
      <c r="A87" s="38"/>
      <c r="B87" s="6"/>
      <c r="C87" s="83" t="s">
        <v>23</v>
      </c>
      <c r="D87" s="87" t="s">
        <v>61</v>
      </c>
      <c r="E87" s="78"/>
      <c r="F87" s="77" t="s">
        <v>228</v>
      </c>
      <c r="G87" s="77"/>
      <c r="H87" s="78">
        <v>2</v>
      </c>
      <c r="I87" s="79">
        <v>0.5</v>
      </c>
    </row>
    <row r="88" spans="1:9" ht="110.25" x14ac:dyDescent="0.25">
      <c r="A88" s="7"/>
      <c r="B88" s="6"/>
      <c r="C88" s="83" t="s">
        <v>23</v>
      </c>
      <c r="D88" s="87" t="s">
        <v>62</v>
      </c>
      <c r="E88" s="78"/>
      <c r="F88" s="77" t="s">
        <v>164</v>
      </c>
      <c r="G88" s="77"/>
      <c r="H88" s="78">
        <v>2</v>
      </c>
      <c r="I88" s="79">
        <v>0.5</v>
      </c>
    </row>
    <row r="89" spans="1:9" ht="78.75" x14ac:dyDescent="0.25">
      <c r="A89" s="7"/>
      <c r="B89" s="6"/>
      <c r="C89" s="83" t="s">
        <v>23</v>
      </c>
      <c r="D89" s="87" t="s">
        <v>63</v>
      </c>
      <c r="E89" s="78"/>
      <c r="F89" s="77" t="s">
        <v>54</v>
      </c>
      <c r="G89" s="77"/>
      <c r="H89" s="78">
        <v>2</v>
      </c>
      <c r="I89" s="79">
        <v>1</v>
      </c>
    </row>
    <row r="90" spans="1:9" ht="47.25" x14ac:dyDescent="0.25">
      <c r="A90" s="38"/>
      <c r="B90" s="6"/>
      <c r="C90" s="83" t="s">
        <v>23</v>
      </c>
      <c r="D90" s="87" t="s">
        <v>64</v>
      </c>
      <c r="E90" s="78"/>
      <c r="F90" s="77" t="s">
        <v>65</v>
      </c>
      <c r="G90" s="77"/>
      <c r="H90" s="78">
        <v>2</v>
      </c>
      <c r="I90" s="79">
        <v>2</v>
      </c>
    </row>
    <row r="91" spans="1:9" ht="47.25" x14ac:dyDescent="0.25">
      <c r="A91" s="38"/>
      <c r="B91" s="6"/>
      <c r="C91" s="83" t="s">
        <v>23</v>
      </c>
      <c r="D91" s="87" t="s">
        <v>68</v>
      </c>
      <c r="E91" s="78"/>
      <c r="F91" s="77" t="s">
        <v>143</v>
      </c>
      <c r="G91" s="77"/>
      <c r="H91" s="78">
        <v>2</v>
      </c>
      <c r="I91" s="79">
        <v>0.5</v>
      </c>
    </row>
    <row r="92" spans="1:9" ht="94.5" x14ac:dyDescent="0.25">
      <c r="A92" s="38"/>
      <c r="B92" s="6"/>
      <c r="C92" s="83" t="s">
        <v>23</v>
      </c>
      <c r="D92" s="87" t="s">
        <v>66</v>
      </c>
      <c r="E92" s="78"/>
      <c r="F92" s="77" t="s">
        <v>158</v>
      </c>
      <c r="G92" s="77"/>
      <c r="H92" s="78">
        <v>2</v>
      </c>
      <c r="I92" s="79">
        <v>1</v>
      </c>
    </row>
    <row r="93" spans="1:9" ht="78.75" x14ac:dyDescent="0.25">
      <c r="A93" s="38"/>
      <c r="B93" s="6"/>
      <c r="C93" s="83" t="s">
        <v>23</v>
      </c>
      <c r="D93" s="87" t="s">
        <v>69</v>
      </c>
      <c r="E93" s="78"/>
      <c r="F93" s="77" t="s">
        <v>163</v>
      </c>
      <c r="G93" s="77"/>
      <c r="H93" s="78">
        <v>2</v>
      </c>
      <c r="I93" s="79">
        <v>1</v>
      </c>
    </row>
    <row r="94" spans="1:9" ht="110.25" x14ac:dyDescent="0.25">
      <c r="A94" s="38"/>
      <c r="B94" s="6"/>
      <c r="C94" s="83" t="s">
        <v>23</v>
      </c>
      <c r="D94" s="87" t="s">
        <v>70</v>
      </c>
      <c r="E94" s="78"/>
      <c r="F94" s="77" t="s">
        <v>159</v>
      </c>
      <c r="G94" s="77"/>
      <c r="H94" s="78">
        <v>2</v>
      </c>
      <c r="I94" s="79">
        <v>1</v>
      </c>
    </row>
    <row r="95" spans="1:9" ht="94.5" x14ac:dyDescent="0.25">
      <c r="A95" s="38"/>
      <c r="B95" s="6"/>
      <c r="C95" s="39" t="s">
        <v>23</v>
      </c>
      <c r="D95" s="40" t="s">
        <v>67</v>
      </c>
      <c r="E95" s="7"/>
      <c r="F95" s="55" t="s">
        <v>160</v>
      </c>
      <c r="G95" s="9"/>
      <c r="H95" s="7">
        <v>2</v>
      </c>
      <c r="I95" s="24">
        <v>1</v>
      </c>
    </row>
    <row r="96" spans="1:9" ht="110.25" x14ac:dyDescent="0.25">
      <c r="A96" s="38"/>
      <c r="B96" s="6"/>
      <c r="C96" s="39" t="s">
        <v>23</v>
      </c>
      <c r="D96" s="40" t="s">
        <v>189</v>
      </c>
      <c r="E96" s="7"/>
      <c r="F96" s="9" t="s">
        <v>161</v>
      </c>
      <c r="G96" s="9"/>
      <c r="H96" s="7">
        <v>2</v>
      </c>
      <c r="I96" s="24">
        <v>1</v>
      </c>
    </row>
    <row r="97" spans="1:9" ht="94.5" x14ac:dyDescent="0.25">
      <c r="A97" s="38"/>
      <c r="B97" s="6"/>
      <c r="C97" s="39" t="s">
        <v>23</v>
      </c>
      <c r="D97" s="40" t="s">
        <v>71</v>
      </c>
      <c r="E97" s="7"/>
      <c r="F97" s="9" t="s">
        <v>162</v>
      </c>
      <c r="G97" s="9"/>
      <c r="H97" s="7">
        <v>2</v>
      </c>
      <c r="I97" s="24">
        <v>1</v>
      </c>
    </row>
    <row r="98" spans="1:9" ht="94.5" x14ac:dyDescent="0.25">
      <c r="A98" s="38"/>
      <c r="B98" s="6"/>
      <c r="C98" s="39" t="s">
        <v>23</v>
      </c>
      <c r="D98" s="40" t="s">
        <v>145</v>
      </c>
      <c r="E98" s="7"/>
      <c r="F98" s="9" t="s">
        <v>184</v>
      </c>
      <c r="G98" s="9"/>
      <c r="H98" s="7">
        <v>2</v>
      </c>
      <c r="I98" s="24">
        <v>2</v>
      </c>
    </row>
    <row r="99" spans="1:9" ht="63" x14ac:dyDescent="0.25">
      <c r="A99" s="38"/>
      <c r="B99" s="6"/>
      <c r="C99" s="30" t="s">
        <v>23</v>
      </c>
      <c r="D99" s="33" t="s">
        <v>55</v>
      </c>
      <c r="E99" s="7"/>
      <c r="F99" s="9" t="s">
        <v>56</v>
      </c>
      <c r="G99" s="9"/>
      <c r="H99" s="7">
        <v>2</v>
      </c>
      <c r="I99" s="24">
        <v>2</v>
      </c>
    </row>
    <row r="100" spans="1:9" ht="63" x14ac:dyDescent="0.25">
      <c r="A100" s="38"/>
      <c r="B100" s="6"/>
      <c r="C100" s="83" t="s">
        <v>23</v>
      </c>
      <c r="D100" s="87" t="s">
        <v>57</v>
      </c>
      <c r="E100" s="78"/>
      <c r="F100" s="77" t="s">
        <v>58</v>
      </c>
      <c r="G100" s="77"/>
      <c r="H100" s="78">
        <v>2</v>
      </c>
      <c r="I100" s="79">
        <v>2</v>
      </c>
    </row>
    <row r="101" spans="1:9" ht="63" x14ac:dyDescent="0.25">
      <c r="A101" s="38"/>
      <c r="B101" s="6"/>
      <c r="C101" s="83" t="s">
        <v>23</v>
      </c>
      <c r="D101" s="87" t="s">
        <v>59</v>
      </c>
      <c r="E101" s="78"/>
      <c r="F101" s="77" t="s">
        <v>60</v>
      </c>
      <c r="G101" s="77"/>
      <c r="H101" s="78">
        <v>2</v>
      </c>
      <c r="I101" s="79">
        <v>2</v>
      </c>
    </row>
    <row r="102" spans="1:9" ht="47.25" x14ac:dyDescent="0.25">
      <c r="A102" s="38"/>
      <c r="B102" s="6"/>
      <c r="C102" s="83" t="s">
        <v>23</v>
      </c>
      <c r="D102" s="87" t="s">
        <v>204</v>
      </c>
      <c r="E102" s="78"/>
      <c r="F102" s="77" t="s">
        <v>171</v>
      </c>
      <c r="G102" s="77"/>
      <c r="H102" s="78">
        <v>2</v>
      </c>
      <c r="I102" s="79">
        <v>2</v>
      </c>
    </row>
    <row r="103" spans="1:9" ht="47.25" x14ac:dyDescent="0.25">
      <c r="A103" s="38"/>
      <c r="B103" s="6"/>
      <c r="C103" s="83" t="s">
        <v>23</v>
      </c>
      <c r="D103" s="87" t="s">
        <v>146</v>
      </c>
      <c r="E103" s="78"/>
      <c r="F103" s="87" t="s">
        <v>147</v>
      </c>
      <c r="G103" s="77"/>
      <c r="H103" s="78">
        <v>2</v>
      </c>
      <c r="I103" s="79">
        <v>2</v>
      </c>
    </row>
    <row r="104" spans="1:9" ht="18.75" x14ac:dyDescent="0.3">
      <c r="A104" s="10" t="s">
        <v>174</v>
      </c>
      <c r="B104" s="11" t="s">
        <v>19</v>
      </c>
      <c r="C104" s="10"/>
      <c r="D104" s="12"/>
      <c r="E104" s="10"/>
      <c r="F104" s="12"/>
      <c r="G104" s="12"/>
      <c r="H104" s="10"/>
      <c r="I104" s="27">
        <f>SUM(I105:I121)</f>
        <v>14</v>
      </c>
    </row>
    <row r="105" spans="1:9" x14ac:dyDescent="0.25">
      <c r="A105" s="7">
        <v>1</v>
      </c>
      <c r="B105" s="6" t="s">
        <v>72</v>
      </c>
      <c r="C105" s="6"/>
      <c r="D105" s="6"/>
      <c r="E105" s="6"/>
      <c r="F105" s="6"/>
      <c r="G105" s="6"/>
      <c r="H105" s="7"/>
      <c r="I105" s="26"/>
    </row>
    <row r="106" spans="1:9" ht="47.25" x14ac:dyDescent="0.25">
      <c r="A106" s="7"/>
      <c r="B106" s="6"/>
      <c r="C106" s="30" t="s">
        <v>23</v>
      </c>
      <c r="D106" s="41" t="s">
        <v>73</v>
      </c>
      <c r="E106" s="7"/>
      <c r="F106" s="9" t="s">
        <v>74</v>
      </c>
      <c r="G106" s="9"/>
      <c r="H106" s="7">
        <v>3</v>
      </c>
      <c r="I106" s="24">
        <v>0.5</v>
      </c>
    </row>
    <row r="107" spans="1:9" ht="47.25" x14ac:dyDescent="0.25">
      <c r="A107" s="7"/>
      <c r="B107" s="6"/>
      <c r="C107" s="30" t="s">
        <v>23</v>
      </c>
      <c r="D107" s="41" t="s">
        <v>75</v>
      </c>
      <c r="E107" s="7"/>
      <c r="F107" s="9" t="s">
        <v>195</v>
      </c>
      <c r="G107" s="9"/>
      <c r="H107" s="7">
        <v>3</v>
      </c>
      <c r="I107" s="24">
        <v>0.5</v>
      </c>
    </row>
    <row r="108" spans="1:9" ht="31.5" x14ac:dyDescent="0.25">
      <c r="A108" s="7"/>
      <c r="B108" s="6"/>
      <c r="C108" s="30" t="s">
        <v>23</v>
      </c>
      <c r="D108" s="41" t="s">
        <v>76</v>
      </c>
      <c r="E108" s="7"/>
      <c r="F108" s="9" t="s">
        <v>191</v>
      </c>
      <c r="G108" s="9"/>
      <c r="H108" s="7">
        <v>3</v>
      </c>
      <c r="I108" s="24">
        <v>1</v>
      </c>
    </row>
    <row r="109" spans="1:9" ht="31.5" x14ac:dyDescent="0.25">
      <c r="A109" s="7"/>
      <c r="B109" s="6"/>
      <c r="C109" s="30" t="s">
        <v>23</v>
      </c>
      <c r="D109" s="41" t="s">
        <v>77</v>
      </c>
      <c r="E109" s="7"/>
      <c r="F109" s="9" t="s">
        <v>192</v>
      </c>
      <c r="G109" s="9"/>
      <c r="H109" s="7">
        <v>3</v>
      </c>
      <c r="I109" s="24">
        <v>1</v>
      </c>
    </row>
    <row r="110" spans="1:9" ht="31.5" x14ac:dyDescent="0.25">
      <c r="A110" s="7"/>
      <c r="B110" s="6"/>
      <c r="C110" s="30" t="s">
        <v>23</v>
      </c>
      <c r="D110" s="41" t="s">
        <v>78</v>
      </c>
      <c r="E110" s="7"/>
      <c r="F110" s="9" t="s">
        <v>193</v>
      </c>
      <c r="G110" s="9"/>
      <c r="H110" s="7">
        <v>3</v>
      </c>
      <c r="I110" s="24">
        <v>1</v>
      </c>
    </row>
    <row r="111" spans="1:9" ht="31.5" x14ac:dyDescent="0.25">
      <c r="A111" s="7"/>
      <c r="B111" s="6"/>
      <c r="C111" s="30" t="s">
        <v>23</v>
      </c>
      <c r="D111" s="41" t="s">
        <v>149</v>
      </c>
      <c r="E111" s="6"/>
      <c r="F111" s="9" t="s">
        <v>194</v>
      </c>
      <c r="G111" s="6"/>
      <c r="H111" s="7">
        <v>3</v>
      </c>
      <c r="I111" s="24">
        <v>1</v>
      </c>
    </row>
    <row r="112" spans="1:9" ht="31.5" x14ac:dyDescent="0.25">
      <c r="A112" s="7"/>
      <c r="B112" s="6"/>
      <c r="C112" s="30" t="s">
        <v>23</v>
      </c>
      <c r="D112" s="41" t="s">
        <v>79</v>
      </c>
      <c r="E112" s="7"/>
      <c r="F112" s="9" t="s">
        <v>80</v>
      </c>
      <c r="G112" s="9"/>
      <c r="H112" s="7">
        <v>3</v>
      </c>
      <c r="I112" s="24">
        <v>1</v>
      </c>
    </row>
    <row r="113" spans="1:9" ht="31.5" x14ac:dyDescent="0.25">
      <c r="A113" s="7"/>
      <c r="B113" s="35"/>
      <c r="C113" s="30" t="s">
        <v>23</v>
      </c>
      <c r="D113" s="41" t="s">
        <v>151</v>
      </c>
      <c r="E113" s="7"/>
      <c r="F113" s="41" t="s">
        <v>150</v>
      </c>
      <c r="G113" s="9"/>
      <c r="H113" s="7">
        <v>3</v>
      </c>
      <c r="I113" s="24">
        <v>1</v>
      </c>
    </row>
    <row r="114" spans="1:9" x14ac:dyDescent="0.25">
      <c r="A114" s="7">
        <v>2</v>
      </c>
      <c r="B114" s="6" t="s">
        <v>81</v>
      </c>
      <c r="C114" s="7"/>
      <c r="D114" s="9"/>
      <c r="E114" s="7"/>
      <c r="F114" s="9"/>
      <c r="G114" s="9"/>
      <c r="H114" s="7"/>
      <c r="I114" s="24"/>
    </row>
    <row r="115" spans="1:9" ht="31.5" x14ac:dyDescent="0.25">
      <c r="A115" s="7"/>
      <c r="B115" s="6"/>
      <c r="C115" s="30" t="s">
        <v>23</v>
      </c>
      <c r="D115" s="33" t="s">
        <v>82</v>
      </c>
      <c r="E115" s="6"/>
      <c r="F115" s="9" t="s">
        <v>83</v>
      </c>
      <c r="G115" s="6"/>
      <c r="H115" s="7">
        <v>3</v>
      </c>
      <c r="I115" s="24">
        <v>1.5</v>
      </c>
    </row>
    <row r="116" spans="1:9" ht="47.25" x14ac:dyDescent="0.25">
      <c r="A116" s="7"/>
      <c r="B116" s="6"/>
      <c r="C116" s="30" t="s">
        <v>23</v>
      </c>
      <c r="D116" s="33" t="s">
        <v>84</v>
      </c>
      <c r="E116" s="36"/>
      <c r="F116" s="37" t="s">
        <v>197</v>
      </c>
      <c r="G116" s="9"/>
      <c r="H116" s="7">
        <v>3</v>
      </c>
      <c r="I116" s="24">
        <v>1</v>
      </c>
    </row>
    <row r="117" spans="1:9" ht="63" x14ac:dyDescent="0.25">
      <c r="A117" s="7"/>
      <c r="B117" s="6"/>
      <c r="C117" s="30" t="s">
        <v>23</v>
      </c>
      <c r="D117" s="33" t="s">
        <v>85</v>
      </c>
      <c r="E117" s="7"/>
      <c r="F117" s="9" t="s">
        <v>108</v>
      </c>
      <c r="G117" s="9"/>
      <c r="H117" s="7">
        <v>3</v>
      </c>
      <c r="I117" s="24">
        <v>1</v>
      </c>
    </row>
    <row r="118" spans="1:9" ht="63" x14ac:dyDescent="0.25">
      <c r="A118" s="7"/>
      <c r="B118" s="6"/>
      <c r="C118" s="30" t="s">
        <v>23</v>
      </c>
      <c r="D118" s="33" t="s">
        <v>86</v>
      </c>
      <c r="E118" s="7"/>
      <c r="F118" s="9" t="s">
        <v>198</v>
      </c>
      <c r="G118" s="9"/>
      <c r="H118" s="7">
        <v>3</v>
      </c>
      <c r="I118" s="24">
        <v>1</v>
      </c>
    </row>
    <row r="119" spans="1:9" ht="47.25" x14ac:dyDescent="0.25">
      <c r="A119" s="7"/>
      <c r="B119" s="6"/>
      <c r="C119" s="30" t="s">
        <v>23</v>
      </c>
      <c r="D119" s="9" t="s">
        <v>87</v>
      </c>
      <c r="E119" s="7"/>
      <c r="F119" s="9" t="s">
        <v>199</v>
      </c>
      <c r="G119" s="37"/>
      <c r="H119" s="7">
        <v>3</v>
      </c>
      <c r="I119" s="24">
        <v>1</v>
      </c>
    </row>
    <row r="120" spans="1:9" ht="63" x14ac:dyDescent="0.25">
      <c r="A120" s="7"/>
      <c r="B120" s="6"/>
      <c r="C120" s="30" t="s">
        <v>23</v>
      </c>
      <c r="D120" s="33" t="s">
        <v>88</v>
      </c>
      <c r="E120" s="7"/>
      <c r="F120" s="9" t="s">
        <v>172</v>
      </c>
      <c r="G120" s="9"/>
      <c r="H120" s="7">
        <v>3</v>
      </c>
      <c r="I120" s="24">
        <v>0.5</v>
      </c>
    </row>
    <row r="121" spans="1:9" ht="31.5" x14ac:dyDescent="0.25">
      <c r="A121" s="7"/>
      <c r="B121" s="6"/>
      <c r="C121" s="30" t="s">
        <v>23</v>
      </c>
      <c r="D121" s="41" t="s">
        <v>152</v>
      </c>
      <c r="E121" s="7"/>
      <c r="F121" s="9" t="s">
        <v>196</v>
      </c>
      <c r="G121" s="9"/>
      <c r="H121" s="7">
        <v>3</v>
      </c>
      <c r="I121" s="24">
        <v>1</v>
      </c>
    </row>
    <row r="122" spans="1:9" ht="18.75" x14ac:dyDescent="0.25">
      <c r="F122" s="19" t="s">
        <v>7</v>
      </c>
      <c r="G122" s="19"/>
      <c r="H122" s="18"/>
      <c r="I122" s="29">
        <f>SUM(I104,I60,I7)</f>
        <v>100</v>
      </c>
    </row>
    <row r="123" spans="1:9" x14ac:dyDescent="0.25">
      <c r="I123" s="28"/>
    </row>
    <row r="124" spans="1:9" x14ac:dyDescent="0.25">
      <c r="I124" s="28"/>
    </row>
    <row r="125" spans="1:9" x14ac:dyDescent="0.25">
      <c r="I125" s="28"/>
    </row>
    <row r="126" spans="1:9" x14ac:dyDescent="0.25">
      <c r="I126" s="28"/>
    </row>
    <row r="127" spans="1:9" x14ac:dyDescent="0.25">
      <c r="I127" s="28"/>
    </row>
    <row r="128" spans="1:9" x14ac:dyDescent="0.25">
      <c r="I128" s="28"/>
    </row>
    <row r="129" spans="1:9" x14ac:dyDescent="0.25">
      <c r="I129" s="28"/>
    </row>
    <row r="130" spans="1:9" x14ac:dyDescent="0.25">
      <c r="I130" s="28"/>
    </row>
    <row r="131" spans="1:9" x14ac:dyDescent="0.25">
      <c r="I131" s="28"/>
    </row>
    <row r="132" spans="1:9" x14ac:dyDescent="0.25">
      <c r="I132" s="28"/>
    </row>
    <row r="133" spans="1:9" x14ac:dyDescent="0.25">
      <c r="I133" s="28"/>
    </row>
    <row r="134" spans="1:9" x14ac:dyDescent="0.25">
      <c r="I134" s="28"/>
    </row>
    <row r="135" spans="1:9" x14ac:dyDescent="0.25">
      <c r="I135" s="28"/>
    </row>
    <row r="137" spans="1:9" s="13" customFormat="1" ht="18.75" x14ac:dyDescent="0.3">
      <c r="A137" s="1"/>
      <c r="B137"/>
      <c r="C137" s="4"/>
      <c r="D137" s="3"/>
      <c r="E137" s="4"/>
      <c r="F137" s="3"/>
      <c r="G137" s="3"/>
      <c r="H137" s="3"/>
      <c r="I137"/>
    </row>
  </sheetData>
  <mergeCells count="1">
    <mergeCell ref="B7:C7"/>
  </mergeCells>
  <pageMargins left="0.7" right="0.7" top="0.75" bottom="0.75" header="0.3" footer="0.3"/>
  <pageSetup paperSize="9" scale="4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10" sqref="B10"/>
    </sheetView>
  </sheetViews>
  <sheetFormatPr defaultColWidth="11" defaultRowHeight="15.75" x14ac:dyDescent="0.25"/>
  <cols>
    <col min="2" max="2" width="56.75" style="3" customWidth="1"/>
  </cols>
  <sheetData>
    <row r="1" spans="1:2" ht="28.15" customHeight="1" x14ac:dyDescent="0.25">
      <c r="A1" s="68" t="s">
        <v>12</v>
      </c>
      <c r="B1" s="68"/>
    </row>
    <row r="2" spans="1:2" ht="31.5" x14ac:dyDescent="0.25">
      <c r="A2" s="22">
        <v>1</v>
      </c>
      <c r="B2" s="23" t="s">
        <v>20</v>
      </c>
    </row>
    <row r="3" spans="1:2" x14ac:dyDescent="0.25">
      <c r="A3" s="22">
        <v>2</v>
      </c>
      <c r="B3" s="23" t="s">
        <v>21</v>
      </c>
    </row>
    <row r="4" spans="1:2" ht="63" x14ac:dyDescent="0.25">
      <c r="A4" s="22">
        <v>3</v>
      </c>
      <c r="B4" s="23" t="s">
        <v>22</v>
      </c>
    </row>
  </sheetData>
  <mergeCells count="1">
    <mergeCell ref="A1:B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Дмитрий Семенов</cp:lastModifiedBy>
  <cp:lastPrinted>2023-09-17T15:17:20Z</cp:lastPrinted>
  <dcterms:created xsi:type="dcterms:W3CDTF">2022-11-09T22:53:43Z</dcterms:created>
  <dcterms:modified xsi:type="dcterms:W3CDTF">2024-10-30T19:14:17Z</dcterms:modified>
</cp:coreProperties>
</file>