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ntsovri\Desktop\чемпы\Шаблонная КД 2025\Актуальная документация (Юниоры)\"/>
    </mc:Choice>
  </mc:AlternateContent>
  <bookViews>
    <workbookView xWindow="0" yWindow="0" windowWidth="28800" windowHeight="11835"/>
  </bookViews>
  <sheets>
    <sheet name="Критерии оценки" sheetId="1" r:id="rId1"/>
    <sheet name="Перечень профессиональных задач"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60" i="1" l="1"/>
  <c r="I367" i="1" l="1"/>
  <c r="I320" i="1"/>
  <c r="I205" i="1"/>
  <c r="I134" i="1"/>
  <c r="I106" i="1"/>
  <c r="I62" i="1" l="1"/>
  <c r="I7" i="1"/>
  <c r="I432" i="1" l="1"/>
</calcChain>
</file>

<file path=xl/sharedStrings.xml><?xml version="1.0" encoding="utf-8"?>
<sst xmlns="http://schemas.openxmlformats.org/spreadsheetml/2006/main" count="1064" uniqueCount="326">
  <si>
    <t>А</t>
  </si>
  <si>
    <t>Код</t>
  </si>
  <si>
    <t>Тип аспекта</t>
  </si>
  <si>
    <t>Методика проверки аспекта</t>
  </si>
  <si>
    <t>Аспект</t>
  </si>
  <si>
    <t>И</t>
  </si>
  <si>
    <t>С</t>
  </si>
  <si>
    <t>Судейский балл</t>
  </si>
  <si>
    <t>Макс. балл</t>
  </si>
  <si>
    <t>Б</t>
  </si>
  <si>
    <t>В</t>
  </si>
  <si>
    <t>Итого</t>
  </si>
  <si>
    <t>Мероприятие</t>
  </si>
  <si>
    <t>Требование или номинальный размер</t>
  </si>
  <si>
    <t>Наименование компетенции</t>
  </si>
  <si>
    <t>Перечень профессиональных задач</t>
  </si>
  <si>
    <t>Проф. задача</t>
  </si>
  <si>
    <t>Мастерство приготовления кофе и чая</t>
  </si>
  <si>
    <t>Внешний вид Конкурсанта</t>
  </si>
  <si>
    <t>Обжарка кофе</t>
  </si>
  <si>
    <t>Униформа и внешний вид</t>
  </si>
  <si>
    <t>Униформа не соответстует требованиям охраны труда и техники безопасности, а также стандартам индустрии питания в целом. Присутствует посторонний запах, Конкурсант не производит впечатления уверенного сотрудника индустрии питания</t>
  </si>
  <si>
    <t xml:space="preserve">Униформа соответстует требованиям охраны труда и техники безопасности, а также стандартам индустрии питания в целом, но внешний вид неряшлив. Посторонний запах отсутствует. Конкурсант вызывает некоторое доверие в качестве сотрудника пищевой индустрии </t>
  </si>
  <si>
    <t>Униформа  соответстует требованиям охраны труда и техники безопасности, а также стандартам индустрии питания для конкретного модуля. Есть небольшие погрешности во внешнем виде (плохо отполирована обувь, волосы не убраны под головной убор, рубашка не заправлена и т.п.). Конкурсант производит хорошее впечатление</t>
  </si>
  <si>
    <t>Униформа полностью соответстует выбранному модулю и соответствует стандартам индустрии питания. Конкурсант вызывает доверие и производит отличное впечатление в качестве специалиста индустрии питания</t>
  </si>
  <si>
    <t>Подготовка рабочего места</t>
  </si>
  <si>
    <t>Анализ кофейных зерен для моносорта</t>
  </si>
  <si>
    <t xml:space="preserve">Не верно подобран инвентарь с ингредиентами и посуда для дальнейшей работы. Оборудование для обжарки не подготовлено. </t>
  </si>
  <si>
    <t>Верно подобран инвентарь с ингредиентами для дальнейшей работы, но присутствуют некоторые неточности, Конкурсант показывает неуверенность при подготовке рабочего места</t>
  </si>
  <si>
    <t>Верно подобран инвентарь с ингредиентами и посуда для дальнейшей работы. Проверена работа всех механизмов ростера и компьютера</t>
  </si>
  <si>
    <t>Великолепное исполнение предварительной подготовки инвентаря с ингредиантами и посуды, Конкурсант грамотно подготовился ко всем возможным вариантам работы. Подготовил и проверил все механизмы ростера и компьютера для дальнейшей обжарки кофе. Раставил весь инвентарь, посуду и ингредиенты согласно рациональной организации рабочего процесса</t>
  </si>
  <si>
    <t>Компьютер подключен к ростеру и готов к работе</t>
  </si>
  <si>
    <t>Вычесть все баллы, если не выполнено.</t>
  </si>
  <si>
    <t>Термопары подключены и четко зафиксированы</t>
  </si>
  <si>
    <t>Произведена проверка контейнера для сбора шелухи</t>
  </si>
  <si>
    <t>Произведен пробный пуск двигателя барабана ростера</t>
  </si>
  <si>
    <t>Произведен пробный пуск охлаждения общих системных агрегатов и контуров</t>
  </si>
  <si>
    <t>Произведен пробный пуск ТЭНа</t>
  </si>
  <si>
    <t>Произведен пробный пуск вентилятора охлаждения зерна</t>
  </si>
  <si>
    <t>Произведен пробный пуск вентилятора вытяжной системы ростера</t>
  </si>
  <si>
    <t>Цвет кофе указан в соответствии с описанием</t>
  </si>
  <si>
    <t>Влажность кофе измерена и указана (в стандартном диапазоне)</t>
  </si>
  <si>
    <t>Масса зерна указана в соответствии с описанием (на 250 мл3)</t>
  </si>
  <si>
    <t>Запах зерна указан в соответствии с описанием</t>
  </si>
  <si>
    <t>Данные по зернам занесены в лист по грейдингу</t>
  </si>
  <si>
    <t>Рабочее место остается в чистоте во время работы и по ее завершению</t>
  </si>
  <si>
    <t>Проведена ручная сортировка дефектов</t>
  </si>
  <si>
    <t>Обжарка зерен моносорта</t>
  </si>
  <si>
    <t>Обжарка моносорта для эспрессо-машины</t>
  </si>
  <si>
    <t>Конкурсант демонстрирует неверную последовательность и технику работы при обжарке кофе, рабочее место грязное после завершения работы, гигиена во время выступления не соблюдается. Обжаренныые зерна нельзя использовать для дальнейшей работы</t>
  </si>
  <si>
    <t>Конкурсант демонстрирует в целом верную последовательность и технику работы при обжарке кофе, но показывает неуверенную работу, присутствуют отхождения от стандартов обжарки на профессиональном оборудовании. Есть небольшие загрязнения на рабочем месте. Гигиена во время работы соблюдается. У обжаренных зерен присутствуют дефекты, но зерна можно использовать в дальнейшей работе</t>
  </si>
  <si>
    <t>Конкурсант демонстрирует верную технику работы при обжарке кофе, присутствует незначительные отклонения от стандартов, но допустимые для работы в индустрии. Гигиена во время работы соблюдается на хорошем уровне. Чистота рабочего места после работы. У обжаренных зерен присутствуют незначительные дефекты</t>
  </si>
  <si>
    <t>Великолепное исполнение работы на ростере при обжарке согласно требованиям индустрии. Кофейные зерна получены идентичные с верной степенью обжарки, превосходят стандарты индустрии. Гигиена во время работы и после соблюдены согласно стандартам индустрии</t>
  </si>
  <si>
    <t>Качество обжаренных кофейных зерен моносорта</t>
  </si>
  <si>
    <t>Кофейные зерна обжарены неравномерно. Время развития зерна не соответствует степени обжарки кофейных зерен. На кофейных зернах присутствует следы скорчинга и типинга, чувствуется нехарактерных запах обжаренных кофейных зерен (горелый или сырых зерен)</t>
  </si>
  <si>
    <t>Кофейные зерна обжарены равномерно с незначительными следами скорчинга и типинга, запах кофейных зерен слабый и не характерный но без явных следов горелости и сырости</t>
  </si>
  <si>
    <t>Кофейные зерна обжарены равномерно, редко встречаются следы типипнга и скорчинга, с допустимым процентом погрешности. Аромат кофейных зерен полностью раскрыт</t>
  </si>
  <si>
    <t>Зерна обжаренны на высочайшем уровне и имеют отличный потенциал для дальнейшего заваривания кофейного напитка. Полностью отсутствуют следы скорчинга и типинга</t>
  </si>
  <si>
    <t>Рабочее место остается в чистоте во время работы и по ее завершению (моносорт)</t>
  </si>
  <si>
    <t>да/нет</t>
  </si>
  <si>
    <t>Сухая/чистая корзина для сбора шелухи (моносорт)</t>
  </si>
  <si>
    <t>Расход кофе при обжарке моносорт (согласно рекомендациям вместимости бункера)</t>
  </si>
  <si>
    <t>Взвешивание кофе до и после обжарки (моносорт)</t>
  </si>
  <si>
    <t>Програмное обеспечение ростера</t>
  </si>
  <si>
    <t>Работа с ПО для обжарки кофе</t>
  </si>
  <si>
    <t>Конкурсант не обращается к графикам в процессе обжарки кофейных зерен, пропускает момент первого крека, время начала развития зерна, реакцию майяра (не сверяется с физическим состоянием зерна). Профиль после выгрузки не сохранен</t>
  </si>
  <si>
    <t>Конкурсант изредка обращается к графикам в процессе обжарки кофейных зерен, отслеживает момент первого крека, время начала развития зерна, реакцию майяра (изредка сверяется с физическим состоянием зерна). Профиль после выгрузки сохранен</t>
  </si>
  <si>
    <t>Конкурсант регулярно обращается к графикам в процессе обжарки кофейных зерен, контролирует момент первого крека, время начала развития зерна, реакцию майяра (сверяется с физическим состоянием зерна). Профиль после выгрузки сохранен</t>
  </si>
  <si>
    <t>Конкурсант постоянно следит за графиками в процессе обжарки кофейных зерен и вносит корректировки, контролирует момент первого крека, время начала развития зерна, реакцию майяра (четко и грамотно отслеживает все контрольные точки с физическим состоянием зерна). Профиль после выгрузки сохранен. Конкурсант пересматривает свой профиль, делает выводы.</t>
  </si>
  <si>
    <t>Указан профиль обжарщика в ПО</t>
  </si>
  <si>
    <t>Указан зеленый кофе в ПО перед началом каждой обжарки</t>
  </si>
  <si>
    <t>Зафиксирован вес батча в ПО перед началом каждой обжарки</t>
  </si>
  <si>
    <t>Указана стабильная температура начала каждой обжарки</t>
  </si>
  <si>
    <t>Кофе загружен в течение 30 секунд с момента нажатия
“Start Roasting” при каждой обжарке</t>
  </si>
  <si>
    <t>Профиль остановлен после выгрузки зерна</t>
  </si>
  <si>
    <t>Каппинг кофе (альтернативные способы приготовления)</t>
  </si>
  <si>
    <t xml:space="preserve">Подготовка рабочего места для проведения каппинга </t>
  </si>
  <si>
    <t/>
  </si>
  <si>
    <t>Не верно подобран инвентарь с ингредиентами и посуда для дальнейшей работы</t>
  </si>
  <si>
    <t>Верно подобран инвентарь с ингредиентами и посуда для дальнейшей работы.Проверил работу кофемолки</t>
  </si>
  <si>
    <t>Великолепное исполнение предварительной подготовки инвентаря с ингредиантами и посуды. Подготовил и натер  посуду. Проверил работу кофемолки. Раставил весь инвентарь, посуду и ингредиенты согласно рациональной организации рабочего процесса</t>
  </si>
  <si>
    <t>Техника каппинга</t>
  </si>
  <si>
    <t>Неверная техника организации каппинга, рабочее место грязное, неверное время заваривания кофе, неверная температура заваривания кофе. Конкурсант периодически обращается к весоизмерительному оборудованию. Форма для каппинга не заполняется или заполнена с грубыми ошибками</t>
  </si>
  <si>
    <t>Верная техника организации каппинга, но Конкурсант работает неаккуратно и неуверенно, верное время заваривания кофе. Конкурсант периодически обращается к весоизмерительному оборудованию. Форма для каппинга заполнена, но присутствуют незначительные ошибки и неточности</t>
  </si>
  <si>
    <t>Верная техника организации каппинга, Конкурсант работает аккуратно и уверенно, верное время заваривания кофе. Конкурсант проводит взвешивание для каждой чашки. Форма для каппинга заполнена полностью без ошибок и неточностей</t>
  </si>
  <si>
    <t>Великолепная техника организации каппинга, Конкурсант работает аккуратно и уверенно, верное время заваривания кофе. Конкурсант проводит взвешивание для каждой чашки. Форма для каппинга четко и последовательно заполняется, отображен и объяснен каждый из критериев оценки кофе</t>
  </si>
  <si>
    <t>Органолептические показатели</t>
  </si>
  <si>
    <t xml:space="preserve">Аромат, баланс, послевкусие, кислинка, сладость, тело напитка, чистота чашки не соответствуют заявлениям конкурсанта либо один из критериев оценки не проговорен. Конкурсант путается в терминах при описании кофе. При заваривании доупщены грубые ошибки, которые сказались на восприятии образца кофе. Чувствуюется большое количество дефектов напитка. </t>
  </si>
  <si>
    <t>Аромат, баланс, послевкусие, кислинка, сладость, тело напитка, чистота чашки частично соответствуют заявлениям конкурсанта. При заваривании доупщены некоторые ошибки, которые незначительно сказались на восприятии образца кофе.</t>
  </si>
  <si>
    <t>Аромат, баланс, послевкусие, кислинка, сладость, тело напитка, чистота чашки соответствуют заявлениям конкурсанта с незначительными отклонениями. При заваривании не допущены ошибки, которые сказались не сильно сказались на восприятии образца кофе.</t>
  </si>
  <si>
    <t>Аромат, баланс, послевкусие, кислинка, сладость, тело напитка, чистота чашки полностью соответствуют заявлениям конкурсанта. Конкурсант идеально и своевременно описывает каждый из критериев согласно протоколу каппинга.</t>
  </si>
  <si>
    <t>Пропорции кофе и воды соответствуют стандартам</t>
  </si>
  <si>
    <t>Температура воды в чашке (92-94°С)</t>
  </si>
  <si>
    <t>Соблюден порядок заваривания и дегустации</t>
  </si>
  <si>
    <t>Наличие корки при заваривании</t>
  </si>
  <si>
    <t>Гигиена проведения каппинга</t>
  </si>
  <si>
    <t>Очистка поверхности чашки с первого раза (каждой)</t>
  </si>
  <si>
    <t>Аэрация напитка проводится каждый раз</t>
  </si>
  <si>
    <t>Работа проводится с применением весов</t>
  </si>
  <si>
    <t>Время заваривания всех напитков с разницей не более 10 секунд</t>
  </si>
  <si>
    <t>Очистка ложек для каппинга перед каждой пробой</t>
  </si>
  <si>
    <t xml:space="preserve">Презентация напитков </t>
  </si>
  <si>
    <t>Презентация напитков под альтернативные способы заваривания кофе</t>
  </si>
  <si>
    <t>Конкурсант не презентует кофе, нет взаимодействия с экспертами</t>
  </si>
  <si>
    <t>Конкурсант проводит некоторую презентацию обжаренного кофе. Рассказывает о плюсах и минусах напитков</t>
  </si>
  <si>
    <t>Конкурсант демонстрирует хорошие знания о кофе. И объясняет процедуру проведения каппинга. Рассказывает как о сильных так и слабых сторонах каждого сорта используемого при обжарке. Ведет интерактив с экспертами</t>
  </si>
  <si>
    <t>Конкурсант демонстрирует великолепные знания о кофе. Рассказывает все тонкости данных сортов. Подчеркивает все вкусовые и ароматические аспекты каждого сорта. Постоянно ведет интерактив с экспертами при проведении каппинга</t>
  </si>
  <si>
    <t>Просвещение в кофейной культуре</t>
  </si>
  <si>
    <t>Конкурсант не проводит ликбез при презентации напитков, нет объяснения зависимости органолептических показателей напитков от обжарки, вида, сорта кофе. Колесо вкусов не используется при проведенеии ликбеза. Рекомендации по дальнейшему завариванию не даны. Нет описания дескрипторов напитков</t>
  </si>
  <si>
    <t>Конкурсант проводит ознакомительный ликбез при презентации напитков, затрагивает моменты зависимости органолептических показателей напитка от обжарки, вида, сорта кофе. Рекомендации по дальнейшему завариванию даны поверхностно. Конкурсант описывает дескрипторы напитков, но колесо вкусов не использовано, или используется неправильно</t>
  </si>
  <si>
    <t>Конкурсант проводит ознакомительный ликбез при презентации напитков, подробно описывает зависимости органолептических показателей напитка от обжарки, вида, сорта кофе. Рекомендации по дальнейшему завариванию даны. Конкурсант описывает дескрипторы напитков, используя при этом колесо вкусов</t>
  </si>
  <si>
    <t>Конкурсант проводит великолепный ликбез при презентации напитков, исчерпывающе описывает зависимости органолептических показателей напитка от обжарки, вида, сорта кофе и вызывает интерес в своем рассказе. Рекомендации по дальнейшему завариванию даны с описанием самих способов завариваний. Конкурсант описывает все тонкости дескрипторов напитков, используя при этом колесо вкусов, а так же дает рекомендации по использованию колеса вкусов</t>
  </si>
  <si>
    <t>Верно выбран образец №1 относительно эталонного образца/информации от поставщика</t>
  </si>
  <si>
    <t>Верно выбран образец №2 относительно эталонного образца/информации от поставщика</t>
  </si>
  <si>
    <t>Верно выбран образец №3 относительно эталонного образца/информации от поставщика</t>
  </si>
  <si>
    <t>Верно выбран образец №4 относительно эталонного образца/информации от поставщика</t>
  </si>
  <si>
    <t>Верно выбран образец №5 относительно эталонного образца/информации от поставщика</t>
  </si>
  <si>
    <t>Верно выбран образец №6 относительно эталонного образца/информации от поставщика</t>
  </si>
  <si>
    <t>Формирование финансовой отчетности</t>
  </si>
  <si>
    <t xml:space="preserve">Каппинг кофе </t>
  </si>
  <si>
    <t>Работа с POS-системой</t>
  </si>
  <si>
    <t>Внесение данных в POS-систему для дальнейшей работы</t>
  </si>
  <si>
    <t>Конкурсант путается в разделах POS-системы, вносит данные беспорядочно, не привязывает категории к ингредиентам и позициям для продажи (нет последовательности списания), данные внесены не все для нормальной работы предприятия</t>
  </si>
  <si>
    <t>Конкурсант вносит данные в POS-систему, привязывает категории к ингредиентам и позициям для продажи но последовательность списания может быть нарушена, данные внесены не все для нормальной работы предприятия или допущены незначительные ошибки</t>
  </si>
  <si>
    <t>Конкурсант верно вносит данные в POS-систему, привязывает категории к ингредиентам и позициям для продажи, данные внесены не все, но это не повлияет на работу предприятия, допущены незначительные ошибки, которые не повлияют на линию списания ингредиентов</t>
  </si>
  <si>
    <t>Конкурсант четко и последовательно вносит данные в POS-систему, привязывает категории к ингредиентам и позициям для продажи, данные внесены все, сбоев в дальнейшей работе не может быть, нет ни единой ошибки, которые повлияют на линию списания ингредиентов</t>
  </si>
  <si>
    <t>Аналитическая работа с исходными данными перед началом работы предприятия</t>
  </si>
  <si>
    <t>Ассортимент, количество и категории напитков, рецептуры напитков, внесенные в POS-систему, не соответствуют концепции предприятия по заданию. Политика ценообразования в напитках не соблюдена согласно концепции предприятия. Авторские напитки не отображают концепцию предприятия и условие сезонности</t>
  </si>
  <si>
    <t>Ассортимент, количество и категории напитков, рецептуры напитков, внесенные в POS-систему, соответствуют концепции предприятия по заданию. Политика ценообразования в напитках соблюдена согласно концепции предприятия и кофейной индустрии в целом. Авторские напитки отображают концепцию предприятия и сезонность, но не все или не в полной мере</t>
  </si>
  <si>
    <t>Ассортимент, количество и категории напитков, рецептуры напитков, внесенные в POS-систему, соответствуют концепции предприятия по заданию и подчеркивают ее исключительность. Политика ценообразования в напитках грамотно проанализирована и соблюдена согласно концепции предприятия и кофейной индустрии в целом. Авторские напитки отображают концепцию предприятия и сезонность</t>
  </si>
  <si>
    <t>Ассортимент, количество и категории напитков, рецептуры напитков, внесенные в POS-систему, отлично отображают концепцию предприятия согласно современным тенденциям развития кофейной индустрии с учетом месторасположения, карактеристики предприятия и визуального оформления. Политика ценообразования в напитках грамотно проанализирована и соблюдена согласно концепции предприятия и кофейной индустрии в целом. Авторские напитки отображают концепцию предприятия и сезонность а также подчеркивают исключительность предприятия как в самой рецептуре так и в оформлении напитков</t>
  </si>
  <si>
    <t xml:space="preserve">Категории реализуемой продукции соответствуют позициям в меню </t>
  </si>
  <si>
    <t>Категории реализуемой продукции соответствуют концепции предприятия</t>
  </si>
  <si>
    <t xml:space="preserve">Ингредиенты привязаны к позициям для продажи </t>
  </si>
  <si>
    <t>Технологические карты внесены (согласно печатным образцам)</t>
  </si>
  <si>
    <t xml:space="preserve">Поставки добавлены на склад в панель администратора </t>
  </si>
  <si>
    <t>В чек добавлена дополнительная информация (наименование и адрес предприятия)</t>
  </si>
  <si>
    <t>Добавлены модификаторы в POS-систему (минимум 3)</t>
  </si>
  <si>
    <t>Стоимость блюд/напитков соответствует концепции предприятия и отображена в POS-системе</t>
  </si>
  <si>
    <t>Г</t>
  </si>
  <si>
    <t xml:space="preserve">Латте-арт </t>
  </si>
  <si>
    <t>Д</t>
  </si>
  <si>
    <t>Е</t>
  </si>
  <si>
    <t xml:space="preserve">Альтернативные методы заваривания кофе </t>
  </si>
  <si>
    <t>Ж</t>
  </si>
  <si>
    <t>З</t>
  </si>
  <si>
    <t xml:space="preserve">Чайный мастер </t>
  </si>
  <si>
    <t>Наставничество</t>
  </si>
  <si>
    <t>Не верно подобран инвентарь с ингредиентами и посуда для дальнейшей работы, конкурсант не понимает, что ему необходимой для дальнейшей работы. Не проведена проверка оборудования и ее комплекация</t>
  </si>
  <si>
    <t>Верно подобран инвентарь с ингредиентами для дальнейшей работы, но присутствуют некоторые неточности, Конкурсант показывает неуверенность при подготовке рабочего места. Подготовка рабочего места может привести к излишним движениям в процессе общей работы. Присутствуют лишние предметы на рабочем месте</t>
  </si>
  <si>
    <t>Верно подобран инвентарь с ингредиентами и посуда для дальнейшей работы. Проверена работы кофемашины и кофемолки. Присутствуют лишние предметы на рабочем месте. Оборудование подготовлено к непосредственной эксплуатации</t>
  </si>
  <si>
    <t>Великолепное исполнение предварительной подготовки инвентаря с ингредиантами и посуды, Конкурсант грамотно подготовился ко всем возможным вариантам работы. Подготовил и натер сопуствующую посуду для обслуживания. Проверил работу кофемашины и кофемолки. Раставил весь инвентарь, посуду и ингредиенты согласно рациональной организации рабочего процесса</t>
  </si>
  <si>
    <t>Произведен холостой помол кофе</t>
  </si>
  <si>
    <t xml:space="preserve">Посуда для приготовления напитков подготовлена </t>
  </si>
  <si>
    <t>Холдеры собраны и расположены в группах</t>
  </si>
  <si>
    <t>Конденсат из паровиков спущен</t>
  </si>
  <si>
    <t>Соблюдение санитарных норм и правил гигиены при подготовке рабочего места</t>
  </si>
  <si>
    <t>Весь инвентарь для уборки рабочего места подготовлен</t>
  </si>
  <si>
    <t>Настройка помола</t>
  </si>
  <si>
    <t>Помол настроен верно (время экстракции и объем напитка соответствует стандартам; крема четкая, без разрывов, кремового цвета)</t>
  </si>
  <si>
    <t>Стабильная дозировка и трамбовка</t>
  </si>
  <si>
    <t>Каждый раз использован свежий помол</t>
  </si>
  <si>
    <t>Настройка помола осуществлена не больше чем за 3 попытки</t>
  </si>
  <si>
    <t>Приготовление классических кофейных напитков</t>
  </si>
  <si>
    <t>Кофейный напиток 1</t>
  </si>
  <si>
    <t>Неверная техника приготовления кофе, плохая темперовка, Конкурсант работает грязно, неверное время экстракции, плохая техника взбивания. Неудачный показатель Brew ratio для используемого зерна. Баланс вкуса отсутствует. Кофе переэкстрагирован либо недоэкстрагирован.</t>
  </si>
  <si>
    <t>Верная техника приготовления кофе, плохая техника темперовки, Конкурсант работает неуверенно, верное время экстракции, плохая техника взбивания. Конкурсант периодически обращается к весоизмерительному оборудованию. Баланс вкуса прослеживается, однако немного смещен в одну из сторон. Конкурсант приготовил напиток, который можно отдавать гостям, но раскрыл потенциал используемого зерна не полностью</t>
  </si>
  <si>
    <t>Верная техника приготовления кофе, хорошая техника темперовки, Конкурсант работает уверенно, Конкурсант работает с весоизмерительным оборудованием, верное время экстракции, хорошая техника взбивания. Визуальная составляющая напитка находится на высоком уровне. Хороший баланс вкуса в напитке. Потенциал используемого зерна раскрыт, но не полностью.</t>
  </si>
  <si>
    <t>Великолепная техника приготовления кофе, отличная техника темперовки, Конкурсант работает уверенно со знанием своего дела, точное время экстракции, отличная техника взбивания. Произведен замер массы кофе до и после экстракции. Визуальная составляющая напитка находится на высоком уровне. Присутствует превосходный баланс вкуса. Конкурсант продемонстрировал весь возможный потенциал используемого зерна</t>
  </si>
  <si>
    <t>Кофейный напиток 2</t>
  </si>
  <si>
    <t>Кофейный напиток 3</t>
  </si>
  <si>
    <t>Кофейный напиток 4</t>
  </si>
  <si>
    <t>Стабильное время экстракции всех напитков (разница не более 3 секунд)</t>
  </si>
  <si>
    <t>Вставка и немедленный пролив</t>
  </si>
  <si>
    <t>Сухая/чистая корзина фильтра перед дозировкой</t>
  </si>
  <si>
    <t>Пропускание пара до и после взбивания молока/сливок</t>
  </si>
  <si>
    <t>Молоко не перевзбитое (уровень и качество пены соответствует каждому напитку)</t>
  </si>
  <si>
    <t>Отсутствуют остатки взбитого молока (не больше 20 мл)</t>
  </si>
  <si>
    <t>Взвешивание кофе до и после приготовления каждого напитка с соблюдением пропорций кофейных напитков</t>
  </si>
  <si>
    <t>Очистка портафильтра до вставки (каждого напитка)</t>
  </si>
  <si>
    <t>Промывка групп</t>
  </si>
  <si>
    <t>Наличие четкой и ровной Crema и хорошей глянцевой поверхности кофе с молокм/сливками на каждом из напитков</t>
  </si>
  <si>
    <t>Чистые носики портафильтра (после приготовления каждого напитка)</t>
  </si>
  <si>
    <t>Произведен процесс разравнивания каждой порции кофе перед темперовкой</t>
  </si>
  <si>
    <t>Соблюдение гигиены при работе с продуктами</t>
  </si>
  <si>
    <t>Социальные навыки и презентация</t>
  </si>
  <si>
    <t>Коммуникация</t>
  </si>
  <si>
    <t>Конкурсант не ведет диалог со зрителями во время работы, нет презентации напитков. Низкая точность описания букета</t>
  </si>
  <si>
    <t>Конкурсант показывает некоторое взаимодействие со зрителями, презентует напитки, но делает это без энтузиазма. Присутствует некоторая точность описания букета</t>
  </si>
  <si>
    <t>Конкурсант показывает хорошее взаимодействие со зрителями, оригинально презентует напитки, дает краткую характеристику напитков с верной характеристикой букета напитков</t>
  </si>
  <si>
    <t>Конкурсант показывает великолепное взаимодействие со зрителями, заинтересовывает своим рассказом, великолепно и оригинально презентует напитки, дает исчерпывающую характеристику напитков. Описание вкуса, букета соответствует действительности</t>
  </si>
  <si>
    <t>Каждый напиток называется при отдаче</t>
  </si>
  <si>
    <t>Сохранен презентабельный вид напитков после отдачи</t>
  </si>
  <si>
    <t>Подача всех напитков согласно стандартам индустрии</t>
  </si>
  <si>
    <t>Идентичные чашки одинаковых напитков</t>
  </si>
  <si>
    <t>Инвентарь для нанесения рисунка подготовлен</t>
  </si>
  <si>
    <t>Техника свободного вливания и нанесение рисунка (классика)</t>
  </si>
  <si>
    <t>Неверная техника взбивания молока, плохая техника вливания и нанесения рисунка, Конкурсант работает грязно, пена рыхлая не эластичная, молоко перевзбитое или недовзбитое, рисунок не получился</t>
  </si>
  <si>
    <t>Верная техника взбивания молока, плохая техника вливания и нанесения рисунка, Конкурсант работает неуверенно, присутствует нежелательные пузыри на поверхности пены, рисунок не соответствует стандартам индустрии</t>
  </si>
  <si>
    <t>Верная техника взбивания молока, хорошая техника вливания и нанесения рисунка, Конкурсант работает уверенно, есть незначительные пузыри на поверхности молока, но конкурсант их убирает.  Рисунок соответствует стандартам индустрии</t>
  </si>
  <si>
    <t>Великолепная техника взбивания молока, вливания и нанесения рисунка, Конкурсант работает уверенно, пена глянцевая без единого пузыря, хорошее соотношение молока и пены. Рисунок получился идеальным и рекомендован для эталонного продвижения в индустрии</t>
  </si>
  <si>
    <t>Пена эластичная и однородная</t>
  </si>
  <si>
    <t>Взбивание молока во время приготовления эспрессо для каждого напитка</t>
  </si>
  <si>
    <t>Рисунок всех кофейных напитков находится четко по центру (равноудаленн от всех краев чашки)</t>
  </si>
  <si>
    <t>Рисунок каждого напитка контрастный (видна четкая граница рисунка)</t>
  </si>
  <si>
    <t>Отсутствуют пузыри на поверхности напитков</t>
  </si>
  <si>
    <t>Конкурсант не ведет диалог со зрителями во время работы, нет презентации напитков.</t>
  </si>
  <si>
    <t xml:space="preserve">Конкурсант показывает некоторое взаимодействие со зрителями, презентует напитки, но делает это без энтузиазма. </t>
  </si>
  <si>
    <t>Конкурсант показывает хорошее взаимодействие со зрителями, оригинально презентует напитки, дает краткую характеристику напитков.</t>
  </si>
  <si>
    <t>Сохранен презентабельный вид напитков после отдачи (минута после отдачи)</t>
  </si>
  <si>
    <t>C</t>
  </si>
  <si>
    <t>Подготовка рабочего места для обязательной подачи кофе</t>
  </si>
  <si>
    <t>Верно подобран инвентарь с ингредиентами и посуда для дальнейшей работы. Проверена работа кофемолки</t>
  </si>
  <si>
    <t>Великолепное исполнение предварительной подготовки инвентаря с ингредиантами и посуды, Конкурсант грамотно подготовился ко всем возможным вариантам работы. Подготовил и натер сопуствующую посуду для обслуживания. Проверил работу  кофемолки. Раставил весь инвентарь, посуду и ингредиенты согласно рациональной организации рабочего процесса</t>
  </si>
  <si>
    <t>Приготовление кофе (иммерсия)</t>
  </si>
  <si>
    <t>Техника приготовления</t>
  </si>
  <si>
    <t>Неверная техника приготовления кофе, неверное время заваривания, Конкурсант не соблюдает гигиену. Конкурсант использует неверное оборудование и не производит замеры ингредиентов</t>
  </si>
  <si>
    <t>Верная техника приготовления кофе, но Конкурсант работает неуверенно, Конкурсант соблюдает время экстракции, периодически обращается к весоизмерительному оборудованию, соблюдает гигиену при приготовлении кофе, но присутсвуют незначительные нарушения</t>
  </si>
  <si>
    <t>Верная техника приготовления кофе,  Конкурсант работает уверенно,  соблюдает время экстракции, использует весоизмерительное оборудование, соблюдает гигиену при приготовлении кофе</t>
  </si>
  <si>
    <t>Великолепная техника приготовления кофе,  Конкурсант работает уверенно,  соблюдает время экстракции, точно измеряет все ингредиенты и готовый кофе, соблюдает гигиену при приготовлении кофе. Показывает профессионализм при работе с данным оборудованием</t>
  </si>
  <si>
    <t>Прогрев посуды и инвентаря</t>
  </si>
  <si>
    <t>Конкурсант пользуется весоизмерительный оборудованием</t>
  </si>
  <si>
    <t>Конкурсант пользуется секундомером</t>
  </si>
  <si>
    <t>Помол кофе подобран согласно озвученой рецептуре</t>
  </si>
  <si>
    <t>Соблюдение рецептуры при приготовлении</t>
  </si>
  <si>
    <t>Температура воды при заваривании поддерживается</t>
  </si>
  <si>
    <t>Нет перерасхода кофе (нет ссыпания в бункер или мусорную корзину)</t>
  </si>
  <si>
    <t>Аэрация напитка</t>
  </si>
  <si>
    <t>Дана органолептическая оценка напитков</t>
  </si>
  <si>
    <t>Приготовление кофе (Пуровер)</t>
  </si>
  <si>
    <t>Конкурсант озвучил рецептуру приготовления напитка</t>
  </si>
  <si>
    <t>Конкурсант презентовал напиток</t>
  </si>
  <si>
    <t>Конкурсант не ведет диалог со зрителями во время работы, нет презентации напитков. Не дает характеристики напитков</t>
  </si>
  <si>
    <t>Конкурсант показывает великолепное взаимодействие со зрителями, заинтересовывает своим рассказом, великолепно и оригинально презентует напитки, дает исчерпывающую характеристику напитков.</t>
  </si>
  <si>
    <t>Подача всех напитков соответствует стандартам индустрии</t>
  </si>
  <si>
    <t>Верно подобран инвентарь с ингредиентами для дальнейшей работы, но присутствуют некоторые неточности, Конкурсант может приступить к завариванию чая и идентификации настоя, однако показывает неуверенность при подготовке рабочего места</t>
  </si>
  <si>
    <t>Верно подобран инвентарь с ингредиентами и посуда для дальнейшей работы. Конкурсант соблюдает гигиену и демонстрирует четкие движения со знанием своего дела. По завершению подготовки конкурсант может приступать к процессу заваривания и идентификации.</t>
  </si>
  <si>
    <t>Великолепное исполнение предварительной подготовки инвентаря с ингредиантами и посуды, Конкурсант грамотно подготовился ко всем возможным вариантам работы. Подготовил и натер сопуствующую посуду для обслуживания. Вода прогрета для заваривания чая. Раставил весь инвентарь, посуду и ингредиенты согласно рациональной организации рабочего процесса</t>
  </si>
  <si>
    <t>Приготовление чайника чая</t>
  </si>
  <si>
    <t>Неверная техника приготовления чая,  Конкурсант работает без соблюдения гигиены. Неверное время заваривания. В напитке отсутствует баланс вкуса. "Чистый вкус" не выражен в напитке</t>
  </si>
  <si>
    <t>Верная техника приготовлениячая,  но Конкурсант работает без соблюдения гигиены. Время заваривания приближено к стандартам. В напитке слабо выражен баланс вкуса. "Чистый вкус" слабо выражен в напитке</t>
  </si>
  <si>
    <t xml:space="preserve">Хорошая техника приготовления чая,  Конкурсант работает с соблюдением гигиены. Верное время замачивания. В напитке выражен баланс вкуса и "Чистый вкус" </t>
  </si>
  <si>
    <t xml:space="preserve">Великолепная техника приготовления чая,  Конкурсант работает с соблюдением гигиены. Точное время заваривания.  напитке отлично подобран баланс вкуса и ярко выражен "Чистый вкус" </t>
  </si>
  <si>
    <t>Пропорции чая и воды соответствуют стандартам</t>
  </si>
  <si>
    <t>Прогрев посуды</t>
  </si>
  <si>
    <t>Гигиена проведения процедуры заваривания</t>
  </si>
  <si>
    <t>Работа с весами</t>
  </si>
  <si>
    <t>Верное время заваривания всех напитков (разница не более 10 секунд)</t>
  </si>
  <si>
    <t>Прогрев чайных листьев</t>
  </si>
  <si>
    <t>Идентификация сорта чая</t>
  </si>
  <si>
    <t>Социальные навыки и презентация чайника чая</t>
  </si>
  <si>
    <t>Произведена демонстрация сухих чайных листьев</t>
  </si>
  <si>
    <t>Произведена демонстрация чая после заваривания</t>
  </si>
  <si>
    <t>Дана вернаая характеристика вкусового профиля чая до и после заваривания</t>
  </si>
  <si>
    <t>Подача чайника чая соответствует стандартам индустрии</t>
  </si>
  <si>
    <t>Знакомство со стажером</t>
  </si>
  <si>
    <t>Подготовка стажера к работе</t>
  </si>
  <si>
    <t>Конкурсант забывает выдать стажеру униформу, не объясняет про зону гостя, не проводит экскурсию по технической зоне, не проводит инструктаж по технике безопасности, охране труда и санитарным правилам</t>
  </si>
  <si>
    <t>Конкурсант выдает стажеру униформу, упоминает про зону гостя, проводит небольшую экскурсию по технической зоне, инструктажи по технике безопасности, охране труда и санитарным правилам проведены с незначительными ошибками</t>
  </si>
  <si>
    <t>Конкурсант выдает стажеру униформу, помогает с обмундированием, рассказывает про зону гостя, проводит экскурсию по технической зоне, останавливаясь на важных моментах, проводит инструктажи по технике безопасности, охране труда и санитарным правилам</t>
  </si>
  <si>
    <t>Конкурсант выдает стажеру униформу, контролирует готовность стажера, объясняет все тонкости работы как у зоны гостя так и в зоне работы сотрудников, проводит экскурсию по технической зоне, останавливаясь на важных моментах, проводит инструктажи по технике безопасности, охране труда и санитарным правилам, проводит небольшой опрос для контроля усвоенного материала</t>
  </si>
  <si>
    <t>Коммуникация со стажером</t>
  </si>
  <si>
    <t>Конкурсант не проявляет коммуникативных способностей в общении со стажером, не выстаривает доверительных отношений, не проводит анализ работоспособности стажера</t>
  </si>
  <si>
    <t>Конкурсант проявляет небольшой интерес к стажеру и дальнейшему взаимодействию, выстаривает доверительные отношения, проявляет небольшой интерес к умениям и навыкам стажера</t>
  </si>
  <si>
    <t>Конкурсант проявляет инициативу в общении со стажером, настраивает человека на положительный результат, располагает стажера к взаимодействию, выстаривает доверительные отношения, проявляет интерес к умениям и навыкам стажера</t>
  </si>
  <si>
    <t>Конкурсант проявляет инициативу в общении со стажером, четко разграничивает роли, воодушевляет человека на отличный результат работы, вызывает доверие, позиционирует себя в качестве наставника, проявляет великолепный уровень социальных способностей</t>
  </si>
  <si>
    <t>План для проведения обучения</t>
  </si>
  <si>
    <t>Знакомство стажера с планом проведения обучения</t>
  </si>
  <si>
    <t>Конкурсант невнятно объясняет суть задания, цели и задачи, путается в этапах образовательного процесса, не объясняет необходимое техническое и материальное оснащение при выполнении задания</t>
  </si>
  <si>
    <t>Конкурсант обозначил основную идею выполнения задания, объяснил, что необходимо сделать и каким образом, рассказывает о необходимом оборудовании, инвентаре, посуде и расходных материалах. В кратце рассказал этапы образовательного процесса</t>
  </si>
  <si>
    <t>Конкурсант четко обозначил основную идею выполнения задания, объяснил, что необходимо сделать и каким образом, рассказывает о необходимом оборудовании, инвентаре, посуде и расходных материалах. Описал все этапы для достижения поставленных целей</t>
  </si>
  <si>
    <t>Конкурсант проявляет великолепную педагогическую работу со стажером. Грамотно доносит цели и задачи, четко описывает все этапы образовательного процесса. Рассказывает о необходимом техническом и материальном оснащении для выполнения задания</t>
  </si>
  <si>
    <t>Цель обучения четко обозначена</t>
  </si>
  <si>
    <t>Прописаны задачи для достижения цели</t>
  </si>
  <si>
    <t>Прописано все необходимое оборудование для выполнения задания</t>
  </si>
  <si>
    <t>Прописан весь необходимый инвентарь и посуда для выполнения задания</t>
  </si>
  <si>
    <t>Прописаны все необходимые ингредиенты и расходные материалы для выполнения задания</t>
  </si>
  <si>
    <t>Обозначены все этапы проведения образовательного процесса</t>
  </si>
  <si>
    <t>Все необходимое оборудование приведено в готовность</t>
  </si>
  <si>
    <t>Показ работоспособности оборудования стажеру</t>
  </si>
  <si>
    <t>Подготовлен весь необходимый инвентарь</t>
  </si>
  <si>
    <t>Подготовлены все необходимые расходные материалы</t>
  </si>
  <si>
    <t>Вовлечение в подготовку рабочего места стажера</t>
  </si>
  <si>
    <t>Настройка ПО при подготовке рабочего места</t>
  </si>
  <si>
    <t>Соблюдение гигиены при подготовке рабочего места</t>
  </si>
  <si>
    <t>Проверка условий и сроков хранения расходных материалов</t>
  </si>
  <si>
    <t>Образовательный процесс</t>
  </si>
  <si>
    <t>Проведение образовательного процесса</t>
  </si>
  <si>
    <t>Конкурсант не объясняет принципы выполнения задания, нет постоянно коммуникации со стажером, стажер не вовлечен в образовательный процесс и предоставлен сам себе, анализ проделанной работы не проведен, нет работы над ошибками</t>
  </si>
  <si>
    <t>Конкурсант доступно объясняет принципы выполнения задания, время от времени коммуницирует со стажером, стажер пробует выполнить задание, анализ проделанной работы проведен, но нет работы над ошибками. Конкурсант отвечает на вопросы стажера</t>
  </si>
  <si>
    <t>Конкурсант четко объясняет принципы выполнения задания, регулярно коммуницирует со стажером, даже если стажер не задает вопросы, стажер пробует выполнить задание под контролем Конкурсанта, анализ проделанной работы проведен, проделана работы над ошибками</t>
  </si>
  <si>
    <t>Конкурсант грамотно объясняет принципы выполнения задания, ненавязчиво ведет диалог со стажером на протяжении всего образовательного процесса и вовлекает в диалог, стажер пробует выполнить задание несколько раз под контролем Конкурсанта, проведен грамотный анализ проделанной работы, объяснены ошибки при выполнении задания, а также их причины.</t>
  </si>
  <si>
    <t>Конкурсант дает доступную теоритеческую базу для выполнения задания</t>
  </si>
  <si>
    <t>Конкурсант демонстрирует технику выполнения задания</t>
  </si>
  <si>
    <t>Конкурсант наглядно разъясняет работу с ПО</t>
  </si>
  <si>
    <t>Совместная работа с ПО</t>
  </si>
  <si>
    <t>Совместная работа на оборудовании при выполнении задания</t>
  </si>
  <si>
    <t>Конкурсант вовлекает стажера в выполнение задания</t>
  </si>
  <si>
    <t>Конкурсант корректирует работу стажера при выполнении задания</t>
  </si>
  <si>
    <t>Конкурсант дает рекомендации по выполнению задания</t>
  </si>
  <si>
    <t>Контроль стажера в течение всего образовательного процесса</t>
  </si>
  <si>
    <t>Проведен анализ качества и условий хранения пищевых продуктов</t>
  </si>
  <si>
    <t>Контроль за соблюдением качества пищевых продуктов при работе стажера</t>
  </si>
  <si>
    <t>Контроль за соблюбдением гигиены во время работы стажера</t>
  </si>
  <si>
    <t>Итоги выполнения задания и работа над ошибками</t>
  </si>
  <si>
    <t>Цели образовательного процесса достигнуты</t>
  </si>
  <si>
    <t>Пройдены все этапы запланированного образовательного процесса</t>
  </si>
  <si>
    <t>Конкурсант дает оценку работы стажера при выполнении задания и по ее завершению</t>
  </si>
  <si>
    <t>Стажер выполняет работу повторно с учетом рекомендаций по улучшению результата</t>
  </si>
  <si>
    <t>Проведен анализ и разъяснительная беседа работы со стажером, проведена работа над ошибками</t>
  </si>
  <si>
    <t>Нормативно-технологическая документация, организация рабочего процесса и безопасность</t>
  </si>
  <si>
    <t>Маркетинг</t>
  </si>
  <si>
    <t>Контроль качества и свойства продукции</t>
  </si>
  <si>
    <t>Презентация и творчество</t>
  </si>
  <si>
    <t>Оборудование и инвентарь</t>
  </si>
  <si>
    <t>Технологии обработки продуктов и приготовление напитков</t>
  </si>
  <si>
    <t>Программное обеспечение и автоматизированные системы</t>
  </si>
  <si>
    <t>Технологии построения и ведения образовательного процесса</t>
  </si>
  <si>
    <t>Субкритерий</t>
  </si>
  <si>
    <t>Работа с эспрессо-машиной</t>
  </si>
  <si>
    <t>Наименование этапа</t>
  </si>
  <si>
    <t>Проверка работоспособности оборудования перед началом работы</t>
  </si>
  <si>
    <t>Проверка выпуска чека</t>
  </si>
  <si>
    <t>Социальные навыки и презентация напитков</t>
  </si>
  <si>
    <t>Приготовление чайника чая методом настаивания</t>
  </si>
  <si>
    <t>Температура воды в чашке (в соответствии с завариваемым сортом)</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</si>
</sst>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0"/>
      <name val="Arial"/>
      <family val="2"/>
      <charset val="204"/>
    </font>
    <font>
      <sz val="12"/>
      <name val="Calibri"/>
      <family val="2"/>
      <charset val="204"/>
      <scheme val="minor"/>
    </font>
  </fonts>
  <fills count="4">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2">
    <xf numFmtId="0" fontId="0" fillId="0" borderId="0"/>
    <xf numFmtId="0" fontId="7" fillId="0" borderId="0"/>
  </cellStyleXfs>
  <cellXfs count="50">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3" fillId="0" borderId="1" xfId="0" applyFont="1" applyBorder="1" applyAlignment="1">
      <alignment horizontal="center"/>
    </xf>
    <xf numFmtId="2" fontId="3" fillId="0" borderId="1" xfId="0" applyNumberFormat="1" applyFont="1" applyBorder="1"/>
    <xf numFmtId="0" fontId="4" fillId="3" borderId="0" xfId="0" applyFont="1" applyFill="1" applyAlignment="1">
      <alignment horizontal="center" vertical="center" wrapText="1"/>
    </xf>
    <xf numFmtId="0" fontId="3" fillId="0" borderId="1" xfId="0" applyFont="1" applyBorder="1" applyAlignment="1">
      <alignment wrapText="1"/>
    </xf>
    <xf numFmtId="0" fontId="5" fillId="2" borderId="0" xfId="0" applyFont="1" applyFill="1" applyAlignment="1">
      <alignment horizontal="center"/>
    </xf>
    <xf numFmtId="0" fontId="5" fillId="2" borderId="0" xfId="0" applyFont="1" applyFill="1"/>
    <xf numFmtId="0" fontId="5" fillId="2" borderId="0" xfId="0" applyFont="1" applyFill="1" applyAlignment="1">
      <alignment wrapText="1"/>
    </xf>
    <xf numFmtId="0" fontId="5" fillId="0" borderId="0" xfId="0" applyFont="1"/>
    <xf numFmtId="0" fontId="0" fillId="0" borderId="0" xfId="0" quotePrefix="1" applyAlignment="1">
      <alignment horizontal="left"/>
    </xf>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2" fontId="5" fillId="2" borderId="0" xfId="0" applyNumberFormat="1" applyFont="1" applyFill="1"/>
    <xf numFmtId="2" fontId="6" fillId="3" borderId="0" xfId="0" applyNumberFormat="1" applyFont="1" applyFill="1" applyAlignment="1">
      <alignment horizontal="center" vertical="center" wrapText="1"/>
    </xf>
    <xf numFmtId="0" fontId="0" fillId="0" borderId="0" xfId="0" quotePrefix="1"/>
    <xf numFmtId="0" fontId="0" fillId="0" borderId="0" xfId="0" quotePrefix="1" applyAlignment="1">
      <alignment wrapText="1"/>
    </xf>
    <xf numFmtId="0" fontId="0" fillId="0" borderId="1" xfId="0" applyBorder="1" applyAlignment="1">
      <alignment horizontal="center" wrapText="1"/>
    </xf>
    <xf numFmtId="0" fontId="0" fillId="0" borderId="1" xfId="0" applyBorder="1" applyAlignment="1">
      <alignment horizontal="center"/>
    </xf>
    <xf numFmtId="0" fontId="0" fillId="0" borderId="2" xfId="0" applyBorder="1"/>
    <xf numFmtId="0" fontId="0" fillId="0" borderId="3" xfId="0" applyBorder="1"/>
    <xf numFmtId="0" fontId="0" fillId="0" borderId="4" xfId="0" applyBorder="1"/>
    <xf numFmtId="0" fontId="0" fillId="0" borderId="1" xfId="0" applyBorder="1"/>
    <xf numFmtId="0" fontId="0" fillId="0" borderId="1" xfId="0" applyBorder="1" applyAlignment="1">
      <alignment wrapText="1"/>
    </xf>
    <xf numFmtId="2" fontId="0" fillId="0" borderId="1" xfId="0" applyNumberFormat="1" applyBorder="1"/>
    <xf numFmtId="0" fontId="0" fillId="0" borderId="1" xfId="0" applyBorder="1" applyAlignment="1">
      <alignment horizontal="center" vertical="center"/>
    </xf>
    <xf numFmtId="0" fontId="8" fillId="0" borderId="1" xfId="1" applyFont="1" applyBorder="1" applyAlignment="1">
      <alignment horizontal="center" vertical="center" wrapText="1"/>
    </xf>
    <xf numFmtId="2" fontId="8" fillId="0" borderId="1" xfId="1" applyNumberFormat="1" applyFont="1" applyBorder="1" applyAlignment="1">
      <alignment horizontal="center" vertical="center" wrapText="1"/>
    </xf>
    <xf numFmtId="0" fontId="8" fillId="0" borderId="1" xfId="0" applyFont="1" applyBorder="1" applyAlignment="1">
      <alignment horizontal="center" vertical="center"/>
    </xf>
    <xf numFmtId="2"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2" fontId="8" fillId="0" borderId="1" xfId="0" applyNumberFormat="1" applyFont="1" applyBorder="1" applyAlignment="1">
      <alignment horizontal="center" vertical="center" wrapText="1"/>
    </xf>
    <xf numFmtId="0" fontId="0" fillId="0" borderId="1" xfId="0" quotePrefix="1" applyBorder="1" applyAlignment="1">
      <alignment wrapText="1"/>
    </xf>
    <xf numFmtId="0" fontId="5" fillId="0" borderId="6" xfId="0" applyFont="1" applyBorder="1"/>
    <xf numFmtId="0" fontId="0" fillId="0" borderId="1" xfId="0" applyFill="1" applyBorder="1" applyAlignment="1">
      <alignment horizontal="center"/>
    </xf>
    <xf numFmtId="0" fontId="8" fillId="0" borderId="1" xfId="1"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1" xfId="0" applyFill="1" applyBorder="1" applyAlignment="1">
      <alignment horizontal="center" vertical="center"/>
    </xf>
    <xf numFmtId="2" fontId="8" fillId="0" borderId="1" xfId="1" applyNumberFormat="1" applyFont="1" applyFill="1" applyBorder="1" applyAlignment="1">
      <alignment horizontal="center" vertical="center" wrapText="1"/>
    </xf>
    <xf numFmtId="0" fontId="0" fillId="0" borderId="0" xfId="0" applyFill="1"/>
    <xf numFmtId="0" fontId="8" fillId="0" borderId="1" xfId="0" applyFont="1" applyFill="1" applyBorder="1" applyAlignment="1">
      <alignment horizontal="center" vertical="center" wrapText="1"/>
    </xf>
    <xf numFmtId="0" fontId="0" fillId="0" borderId="0" xfId="0" applyBorder="1" applyAlignment="1">
      <alignment horizontal="center" vertical="center"/>
    </xf>
    <xf numFmtId="2" fontId="8" fillId="0" borderId="0" xfId="1" applyNumberFormat="1" applyFont="1" applyBorder="1" applyAlignment="1">
      <alignment horizontal="center" vertical="center" wrapText="1"/>
    </xf>
    <xf numFmtId="0" fontId="4" fillId="3" borderId="5"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32"/>
  <sheetViews>
    <sheetView tabSelected="1" topLeftCell="A106" zoomScale="70" zoomScaleNormal="70" workbookViewId="0">
      <selection activeCell="I262" sqref="I262"/>
    </sheetView>
  </sheetViews>
  <sheetFormatPr defaultColWidth="11" defaultRowHeight="15.75" x14ac:dyDescent="0.25"/>
  <cols>
    <col min="1" max="1" width="6.875" style="1" customWidth="1"/>
    <col min="2" max="2" width="31" customWidth="1"/>
    <col min="3" max="3" width="7.875" style="4" bestFit="1" customWidth="1"/>
    <col min="4" max="4" width="34.625" style="3" customWidth="1"/>
    <col min="5" max="5" width="10.375" style="4" customWidth="1"/>
    <col min="6" max="6" width="33.875" style="3" customWidth="1"/>
    <col min="7" max="7" width="20.625" style="3" bestFit="1" customWidth="1"/>
    <col min="8" max="8" width="7.125" style="3" bestFit="1" customWidth="1"/>
    <col min="9" max="9" width="8.375" customWidth="1"/>
  </cols>
  <sheetData>
    <row r="2" spans="1:9" x14ac:dyDescent="0.25">
      <c r="B2" s="2" t="s">
        <v>12</v>
      </c>
      <c r="D2" s="20" t="s">
        <v>320</v>
      </c>
      <c r="E2" s="14"/>
    </row>
    <row r="3" spans="1:9" x14ac:dyDescent="0.25">
      <c r="B3" s="2" t="s">
        <v>14</v>
      </c>
      <c r="D3" s="19" t="s">
        <v>17</v>
      </c>
      <c r="E3" s="14"/>
    </row>
    <row r="5" spans="1:9" s="5" customFormat="1" ht="33.950000000000003" customHeight="1" x14ac:dyDescent="0.25">
      <c r="A5" s="8" t="s">
        <v>1</v>
      </c>
      <c r="B5" s="8" t="s">
        <v>318</v>
      </c>
      <c r="C5" s="8" t="s">
        <v>2</v>
      </c>
      <c r="D5" s="8" t="s">
        <v>4</v>
      </c>
      <c r="E5" s="8" t="s">
        <v>7</v>
      </c>
      <c r="F5" s="8" t="s">
        <v>3</v>
      </c>
      <c r="G5" s="8" t="s">
        <v>13</v>
      </c>
      <c r="H5" s="8" t="s">
        <v>16</v>
      </c>
      <c r="I5" s="8" t="s">
        <v>8</v>
      </c>
    </row>
    <row r="6" spans="1:9" x14ac:dyDescent="0.25">
      <c r="H6"/>
    </row>
    <row r="7" spans="1:9" s="13" customFormat="1" ht="18.75" x14ac:dyDescent="0.3">
      <c r="A7" s="10" t="s">
        <v>0</v>
      </c>
      <c r="B7" s="11" t="s">
        <v>19</v>
      </c>
      <c r="C7" s="10"/>
      <c r="D7" s="12"/>
      <c r="E7" s="10"/>
      <c r="F7" s="12"/>
      <c r="G7" s="12"/>
      <c r="H7" s="11"/>
      <c r="I7" s="17">
        <f>SUM(I8:I61)</f>
        <v>10.999999999999995</v>
      </c>
    </row>
    <row r="8" spans="1:9" x14ac:dyDescent="0.25">
      <c r="A8" s="22">
        <v>1</v>
      </c>
      <c r="B8" s="23" t="s">
        <v>18</v>
      </c>
      <c r="C8" s="24"/>
      <c r="D8" s="24"/>
      <c r="E8" s="24"/>
      <c r="F8" s="24"/>
      <c r="G8" s="24"/>
      <c r="H8" s="24"/>
      <c r="I8" s="25"/>
    </row>
    <row r="9" spans="1:9" x14ac:dyDescent="0.25">
      <c r="A9" s="22"/>
      <c r="B9" s="26"/>
      <c r="C9" s="22" t="s">
        <v>6</v>
      </c>
      <c r="D9" s="30" t="s">
        <v>20</v>
      </c>
      <c r="E9" s="30"/>
      <c r="F9" s="30"/>
      <c r="G9" s="27"/>
      <c r="H9" s="22">
        <v>1</v>
      </c>
      <c r="I9" s="28">
        <v>0.2</v>
      </c>
    </row>
    <row r="10" spans="1:9" ht="126" x14ac:dyDescent="0.25">
      <c r="A10" s="22"/>
      <c r="B10" s="26"/>
      <c r="C10" s="22"/>
      <c r="D10" s="30"/>
      <c r="E10" s="30">
        <v>0</v>
      </c>
      <c r="F10" s="30" t="s">
        <v>21</v>
      </c>
      <c r="G10" s="27"/>
      <c r="H10" s="22"/>
      <c r="I10" s="28"/>
    </row>
    <row r="11" spans="1:9" ht="141.75" x14ac:dyDescent="0.25">
      <c r="A11" s="22"/>
      <c r="B11" s="26"/>
      <c r="C11" s="22"/>
      <c r="D11" s="30"/>
      <c r="E11" s="30">
        <v>1</v>
      </c>
      <c r="F11" s="30" t="s">
        <v>22</v>
      </c>
      <c r="G11" s="27"/>
      <c r="H11" s="22"/>
      <c r="I11" s="28"/>
    </row>
    <row r="12" spans="1:9" ht="173.25" x14ac:dyDescent="0.25">
      <c r="A12" s="22"/>
      <c r="B12" s="26"/>
      <c r="C12" s="22"/>
      <c r="D12" s="30"/>
      <c r="E12" s="30">
        <v>2</v>
      </c>
      <c r="F12" s="30" t="s">
        <v>23</v>
      </c>
      <c r="G12" s="27"/>
      <c r="H12" s="22"/>
      <c r="I12" s="28"/>
    </row>
    <row r="13" spans="1:9" ht="110.25" x14ac:dyDescent="0.25">
      <c r="A13" s="22"/>
      <c r="B13" s="26"/>
      <c r="C13" s="6"/>
      <c r="D13" s="30"/>
      <c r="E13" s="30">
        <v>3</v>
      </c>
      <c r="F13" s="30" t="s">
        <v>24</v>
      </c>
      <c r="G13" s="9"/>
      <c r="H13" s="22"/>
      <c r="I13" s="7"/>
    </row>
    <row r="14" spans="1:9" x14ac:dyDescent="0.25">
      <c r="A14" s="22">
        <v>2</v>
      </c>
      <c r="B14" s="23" t="s">
        <v>25</v>
      </c>
      <c r="C14" s="24" t="s">
        <v>6</v>
      </c>
      <c r="D14" s="30" t="s">
        <v>25</v>
      </c>
      <c r="E14" s="30"/>
      <c r="F14" s="30"/>
      <c r="G14" s="27"/>
      <c r="H14" s="22">
        <v>1</v>
      </c>
      <c r="I14" s="26">
        <v>0.7</v>
      </c>
    </row>
    <row r="15" spans="1:9" ht="63" x14ac:dyDescent="0.25">
      <c r="A15" s="22"/>
      <c r="B15" s="26"/>
      <c r="C15" s="22"/>
      <c r="D15" s="30"/>
      <c r="E15" s="30">
        <v>0</v>
      </c>
      <c r="F15" s="30" t="s">
        <v>27</v>
      </c>
      <c r="G15" s="27"/>
      <c r="H15" s="22"/>
      <c r="I15" s="26"/>
    </row>
    <row r="16" spans="1:9" ht="94.5" x14ac:dyDescent="0.25">
      <c r="A16" s="22"/>
      <c r="B16" s="26"/>
      <c r="C16" s="22"/>
      <c r="D16" s="30"/>
      <c r="E16" s="30">
        <v>1</v>
      </c>
      <c r="F16" s="30" t="s">
        <v>28</v>
      </c>
      <c r="G16" s="27"/>
      <c r="H16" s="22"/>
      <c r="I16" s="26"/>
    </row>
    <row r="17" spans="1:9" ht="78.75" x14ac:dyDescent="0.25">
      <c r="A17" s="22"/>
      <c r="B17" s="26"/>
      <c r="C17" s="22"/>
      <c r="D17" s="30"/>
      <c r="E17" s="30">
        <v>2</v>
      </c>
      <c r="F17" s="30" t="s">
        <v>29</v>
      </c>
      <c r="G17" s="27"/>
      <c r="H17" s="22"/>
      <c r="I17" s="26"/>
    </row>
    <row r="18" spans="1:9" ht="201" customHeight="1" x14ac:dyDescent="0.25">
      <c r="A18" s="22"/>
      <c r="B18" s="26"/>
      <c r="C18" s="22"/>
      <c r="D18" s="30"/>
      <c r="E18" s="30">
        <v>3</v>
      </c>
      <c r="F18" s="30" t="s">
        <v>30</v>
      </c>
      <c r="G18" s="27"/>
      <c r="H18" s="22"/>
      <c r="I18" s="28"/>
    </row>
    <row r="19" spans="1:9" ht="31.5" x14ac:dyDescent="0.25">
      <c r="A19" s="22"/>
      <c r="B19" s="26"/>
      <c r="C19" s="22" t="s">
        <v>5</v>
      </c>
      <c r="D19" s="30" t="s">
        <v>31</v>
      </c>
      <c r="E19" s="30"/>
      <c r="F19" s="30" t="s">
        <v>32</v>
      </c>
      <c r="G19" s="35" t="s">
        <v>59</v>
      </c>
      <c r="H19" s="29">
        <v>6</v>
      </c>
      <c r="I19" s="31">
        <v>0.2</v>
      </c>
    </row>
    <row r="20" spans="1:9" ht="31.5" x14ac:dyDescent="0.25">
      <c r="A20" s="22"/>
      <c r="B20" s="26"/>
      <c r="C20" s="22" t="s">
        <v>5</v>
      </c>
      <c r="D20" s="30" t="s">
        <v>33</v>
      </c>
      <c r="E20" s="30"/>
      <c r="F20" s="30" t="s">
        <v>32</v>
      </c>
      <c r="G20" s="35" t="s">
        <v>59</v>
      </c>
      <c r="H20" s="29">
        <v>6</v>
      </c>
      <c r="I20" s="31">
        <v>0.2</v>
      </c>
    </row>
    <row r="21" spans="1:9" ht="31.5" x14ac:dyDescent="0.25">
      <c r="A21" s="22"/>
      <c r="B21" s="26"/>
      <c r="C21" s="22" t="s">
        <v>5</v>
      </c>
      <c r="D21" s="30" t="s">
        <v>34</v>
      </c>
      <c r="E21" s="30"/>
      <c r="F21" s="30" t="s">
        <v>32</v>
      </c>
      <c r="G21" s="35" t="s">
        <v>59</v>
      </c>
      <c r="H21" s="29">
        <v>6</v>
      </c>
      <c r="I21" s="31">
        <v>0.2</v>
      </c>
    </row>
    <row r="22" spans="1:9" ht="31.5" x14ac:dyDescent="0.25">
      <c r="A22" s="22"/>
      <c r="B22" s="26"/>
      <c r="C22" s="22" t="s">
        <v>5</v>
      </c>
      <c r="D22" s="30" t="s">
        <v>35</v>
      </c>
      <c r="E22" s="30"/>
      <c r="F22" s="30" t="s">
        <v>32</v>
      </c>
      <c r="G22" s="35" t="s">
        <v>59</v>
      </c>
      <c r="H22" s="29">
        <v>6</v>
      </c>
      <c r="I22" s="31">
        <v>0.3</v>
      </c>
    </row>
    <row r="23" spans="1:9" ht="47.25" x14ac:dyDescent="0.25">
      <c r="A23" s="22"/>
      <c r="B23" s="26"/>
      <c r="C23" s="22" t="s">
        <v>5</v>
      </c>
      <c r="D23" s="30" t="s">
        <v>36</v>
      </c>
      <c r="E23" s="30"/>
      <c r="F23" s="30" t="s">
        <v>32</v>
      </c>
      <c r="G23" s="35" t="s">
        <v>59</v>
      </c>
      <c r="H23" s="29">
        <v>6</v>
      </c>
      <c r="I23" s="31">
        <v>0.2</v>
      </c>
    </row>
    <row r="24" spans="1:9" ht="31.5" x14ac:dyDescent="0.25">
      <c r="A24" s="22"/>
      <c r="B24" s="26"/>
      <c r="C24" s="22" t="s">
        <v>5</v>
      </c>
      <c r="D24" s="30" t="s">
        <v>37</v>
      </c>
      <c r="E24" s="30"/>
      <c r="F24" s="30" t="s">
        <v>32</v>
      </c>
      <c r="G24" s="35" t="s">
        <v>59</v>
      </c>
      <c r="H24" s="29">
        <v>6</v>
      </c>
      <c r="I24" s="31">
        <v>0.2</v>
      </c>
    </row>
    <row r="25" spans="1:9" ht="31.5" x14ac:dyDescent="0.25">
      <c r="A25" s="22"/>
      <c r="B25" s="26"/>
      <c r="C25" s="22" t="s">
        <v>5</v>
      </c>
      <c r="D25" s="30" t="s">
        <v>38</v>
      </c>
      <c r="E25" s="30"/>
      <c r="F25" s="30" t="s">
        <v>32</v>
      </c>
      <c r="G25" s="35" t="s">
        <v>59</v>
      </c>
      <c r="H25" s="29">
        <v>6</v>
      </c>
      <c r="I25" s="31">
        <v>0.2</v>
      </c>
    </row>
    <row r="26" spans="1:9" ht="47.25" x14ac:dyDescent="0.25">
      <c r="A26" s="22"/>
      <c r="B26" s="26"/>
      <c r="C26" s="22" t="s">
        <v>5</v>
      </c>
      <c r="D26" s="30" t="s">
        <v>39</v>
      </c>
      <c r="E26" s="30"/>
      <c r="F26" s="30" t="s">
        <v>32</v>
      </c>
      <c r="G26" s="35" t="s">
        <v>59</v>
      </c>
      <c r="H26" s="29">
        <v>6</v>
      </c>
      <c r="I26" s="31">
        <v>0.2</v>
      </c>
    </row>
    <row r="27" spans="1:9" ht="31.5" x14ac:dyDescent="0.25">
      <c r="A27" s="22">
        <v>3</v>
      </c>
      <c r="B27" s="30" t="s">
        <v>26</v>
      </c>
      <c r="C27" s="30"/>
      <c r="D27" s="30"/>
      <c r="E27" s="30"/>
      <c r="F27" s="30"/>
      <c r="G27" s="27"/>
      <c r="H27" s="22"/>
      <c r="I27" s="28"/>
    </row>
    <row r="28" spans="1:9" ht="31.5" x14ac:dyDescent="0.25">
      <c r="A28" s="22"/>
      <c r="B28" s="30"/>
      <c r="C28" s="22" t="s">
        <v>5</v>
      </c>
      <c r="D28" s="30" t="s">
        <v>40</v>
      </c>
      <c r="E28" s="30"/>
      <c r="F28" s="30" t="s">
        <v>32</v>
      </c>
      <c r="G28" s="35" t="s">
        <v>59</v>
      </c>
      <c r="H28" s="29">
        <v>4</v>
      </c>
      <c r="I28" s="31">
        <v>0.3</v>
      </c>
    </row>
    <row r="29" spans="1:9" ht="31.5" x14ac:dyDescent="0.25">
      <c r="A29" s="22"/>
      <c r="B29" s="30"/>
      <c r="C29" s="22" t="s">
        <v>5</v>
      </c>
      <c r="D29" s="30" t="s">
        <v>41</v>
      </c>
      <c r="E29" s="30"/>
      <c r="F29" s="30" t="s">
        <v>32</v>
      </c>
      <c r="G29" s="35" t="s">
        <v>59</v>
      </c>
      <c r="H29" s="29">
        <v>4</v>
      </c>
      <c r="I29" s="31">
        <v>0.3</v>
      </c>
    </row>
    <row r="30" spans="1:9" ht="31.5" x14ac:dyDescent="0.25">
      <c r="A30" s="22"/>
      <c r="B30" s="30"/>
      <c r="C30" s="22" t="s">
        <v>5</v>
      </c>
      <c r="D30" s="30" t="s">
        <v>42</v>
      </c>
      <c r="E30" s="30"/>
      <c r="F30" s="30" t="s">
        <v>32</v>
      </c>
      <c r="G30" s="35" t="s">
        <v>59</v>
      </c>
      <c r="H30" s="29">
        <v>4</v>
      </c>
      <c r="I30" s="31">
        <v>0.3</v>
      </c>
    </row>
    <row r="31" spans="1:9" ht="31.5" x14ac:dyDescent="0.25">
      <c r="A31" s="22"/>
      <c r="B31" s="30"/>
      <c r="C31" s="22" t="s">
        <v>5</v>
      </c>
      <c r="D31" s="30" t="s">
        <v>43</v>
      </c>
      <c r="E31" s="30"/>
      <c r="F31" s="30" t="s">
        <v>32</v>
      </c>
      <c r="G31" s="35" t="s">
        <v>59</v>
      </c>
      <c r="H31" s="29">
        <v>4</v>
      </c>
      <c r="I31" s="31">
        <v>0.3</v>
      </c>
    </row>
    <row r="32" spans="1:9" ht="31.5" x14ac:dyDescent="0.25">
      <c r="A32" s="22"/>
      <c r="B32" s="30"/>
      <c r="C32" s="22" t="s">
        <v>5</v>
      </c>
      <c r="D32" s="30" t="s">
        <v>44</v>
      </c>
      <c r="E32" s="30"/>
      <c r="F32" s="30" t="s">
        <v>32</v>
      </c>
      <c r="G32" s="35" t="s">
        <v>59</v>
      </c>
      <c r="H32" s="29">
        <v>4</v>
      </c>
      <c r="I32" s="31">
        <v>0.3</v>
      </c>
    </row>
    <row r="33" spans="1:9" ht="31.5" x14ac:dyDescent="0.25">
      <c r="A33" s="22"/>
      <c r="B33" s="30"/>
      <c r="C33" s="22" t="s">
        <v>5</v>
      </c>
      <c r="D33" s="30" t="s">
        <v>45</v>
      </c>
      <c r="E33" s="30"/>
      <c r="F33" s="30" t="s">
        <v>32</v>
      </c>
      <c r="G33" s="35" t="s">
        <v>59</v>
      </c>
      <c r="H33" s="29">
        <v>1</v>
      </c>
      <c r="I33" s="31">
        <v>0.6</v>
      </c>
    </row>
    <row r="34" spans="1:9" ht="31.5" x14ac:dyDescent="0.25">
      <c r="A34" s="22"/>
      <c r="B34" s="30"/>
      <c r="C34" s="22" t="s">
        <v>5</v>
      </c>
      <c r="D34" s="30" t="s">
        <v>46</v>
      </c>
      <c r="E34" s="30"/>
      <c r="F34" s="30" t="s">
        <v>32</v>
      </c>
      <c r="G34" s="35" t="s">
        <v>59</v>
      </c>
      <c r="H34" s="29">
        <v>7</v>
      </c>
      <c r="I34" s="31">
        <v>0.5</v>
      </c>
    </row>
    <row r="35" spans="1:9" x14ac:dyDescent="0.25">
      <c r="A35" s="22">
        <v>4</v>
      </c>
      <c r="B35" s="30" t="s">
        <v>47</v>
      </c>
      <c r="C35" s="30"/>
      <c r="D35" s="30"/>
      <c r="E35" s="30"/>
      <c r="F35" s="30"/>
      <c r="G35" s="29"/>
      <c r="H35" s="29"/>
      <c r="I35" s="31"/>
    </row>
    <row r="36" spans="1:9" ht="31.5" x14ac:dyDescent="0.25">
      <c r="A36" s="22"/>
      <c r="B36" s="30"/>
      <c r="C36" s="30" t="s">
        <v>6</v>
      </c>
      <c r="D36" s="30" t="s">
        <v>48</v>
      </c>
      <c r="E36" s="30"/>
      <c r="F36" s="30"/>
      <c r="G36" s="32"/>
      <c r="H36" s="29">
        <v>6</v>
      </c>
      <c r="I36" s="31">
        <v>2</v>
      </c>
    </row>
    <row r="37" spans="1:9" ht="141.75" x14ac:dyDescent="0.25">
      <c r="A37" s="22"/>
      <c r="B37" s="30"/>
      <c r="C37" s="30"/>
      <c r="D37" s="30"/>
      <c r="E37" s="30">
        <v>0</v>
      </c>
      <c r="F37" s="30" t="s">
        <v>49</v>
      </c>
      <c r="G37" s="32"/>
      <c r="H37" s="29"/>
      <c r="I37" s="31"/>
    </row>
    <row r="38" spans="1:9" ht="204.75" x14ac:dyDescent="0.25">
      <c r="A38" s="22"/>
      <c r="B38" s="30"/>
      <c r="C38" s="30"/>
      <c r="D38" s="30"/>
      <c r="E38" s="30">
        <v>1</v>
      </c>
      <c r="F38" s="30" t="s">
        <v>50</v>
      </c>
      <c r="G38" s="32"/>
      <c r="H38" s="29"/>
      <c r="I38" s="31"/>
    </row>
    <row r="39" spans="1:9" ht="173.25" x14ac:dyDescent="0.25">
      <c r="A39" s="22"/>
      <c r="B39" s="30"/>
      <c r="C39" s="30"/>
      <c r="D39" s="30"/>
      <c r="E39" s="30">
        <v>2</v>
      </c>
      <c r="F39" s="30" t="s">
        <v>51</v>
      </c>
      <c r="G39" s="32"/>
      <c r="H39" s="29"/>
      <c r="I39" s="31"/>
    </row>
    <row r="40" spans="1:9" ht="141.75" x14ac:dyDescent="0.25">
      <c r="A40" s="22"/>
      <c r="B40" s="30"/>
      <c r="C40" s="30"/>
      <c r="D40" s="30"/>
      <c r="E40" s="30">
        <v>3</v>
      </c>
      <c r="F40" s="30" t="s">
        <v>52</v>
      </c>
      <c r="G40" s="32"/>
      <c r="H40" s="29"/>
      <c r="I40" s="31"/>
    </row>
    <row r="41" spans="1:9" ht="31.5" x14ac:dyDescent="0.25">
      <c r="A41" s="22"/>
      <c r="B41" s="30"/>
      <c r="C41" s="30" t="s">
        <v>6</v>
      </c>
      <c r="D41" s="30" t="s">
        <v>53</v>
      </c>
      <c r="E41" s="30"/>
      <c r="F41" s="30"/>
      <c r="G41" s="29"/>
      <c r="H41" s="29">
        <v>4</v>
      </c>
      <c r="I41" s="31">
        <v>0.75</v>
      </c>
    </row>
    <row r="42" spans="1:9" ht="141.75" x14ac:dyDescent="0.25">
      <c r="A42" s="22"/>
      <c r="B42" s="30"/>
      <c r="C42" s="30"/>
      <c r="D42" s="30"/>
      <c r="E42" s="30">
        <v>0</v>
      </c>
      <c r="F42" s="30" t="s">
        <v>54</v>
      </c>
      <c r="G42" s="29"/>
      <c r="H42" s="29"/>
      <c r="I42" s="31"/>
    </row>
    <row r="43" spans="1:9" ht="94.5" x14ac:dyDescent="0.25">
      <c r="A43" s="22"/>
      <c r="B43" s="30"/>
      <c r="C43" s="30"/>
      <c r="D43" s="30"/>
      <c r="E43" s="30">
        <v>1</v>
      </c>
      <c r="F43" s="30" t="s">
        <v>55</v>
      </c>
      <c r="G43" s="29"/>
      <c r="H43" s="29"/>
      <c r="I43" s="31"/>
    </row>
    <row r="44" spans="1:9" ht="94.5" x14ac:dyDescent="0.25">
      <c r="A44" s="22"/>
      <c r="B44" s="30"/>
      <c r="C44" s="30"/>
      <c r="D44" s="30"/>
      <c r="E44" s="30">
        <v>2</v>
      </c>
      <c r="F44" s="30" t="s">
        <v>56</v>
      </c>
      <c r="G44" s="29"/>
      <c r="H44" s="29"/>
      <c r="I44" s="31"/>
    </row>
    <row r="45" spans="1:9" ht="94.5" x14ac:dyDescent="0.25">
      <c r="A45" s="22"/>
      <c r="B45" s="30"/>
      <c r="C45" s="30"/>
      <c r="D45" s="30"/>
      <c r="E45" s="30">
        <v>3</v>
      </c>
      <c r="F45" s="30" t="s">
        <v>57</v>
      </c>
      <c r="G45" s="29"/>
      <c r="H45" s="29"/>
      <c r="I45" s="31"/>
    </row>
    <row r="46" spans="1:9" ht="51.75" customHeight="1" x14ac:dyDescent="0.25">
      <c r="A46" s="22"/>
      <c r="B46" s="30"/>
      <c r="C46" s="30" t="s">
        <v>5</v>
      </c>
      <c r="D46" s="30" t="s">
        <v>58</v>
      </c>
      <c r="E46" s="30"/>
      <c r="F46" s="30" t="s">
        <v>32</v>
      </c>
      <c r="G46" s="32" t="s">
        <v>59</v>
      </c>
      <c r="H46" s="29">
        <v>1</v>
      </c>
      <c r="I46" s="31">
        <v>0.45</v>
      </c>
    </row>
    <row r="47" spans="1:9" ht="31.5" x14ac:dyDescent="0.25">
      <c r="A47" s="22"/>
      <c r="B47" s="30"/>
      <c r="C47" s="30" t="s">
        <v>5</v>
      </c>
      <c r="D47" s="30" t="s">
        <v>60</v>
      </c>
      <c r="E47" s="30"/>
      <c r="F47" s="30" t="s">
        <v>32</v>
      </c>
      <c r="G47" s="32" t="s">
        <v>59</v>
      </c>
      <c r="H47" s="29">
        <v>6</v>
      </c>
      <c r="I47" s="31">
        <v>0.2</v>
      </c>
    </row>
    <row r="48" spans="1:9" ht="47.25" x14ac:dyDescent="0.25">
      <c r="A48" s="22"/>
      <c r="B48" s="30"/>
      <c r="C48" s="30" t="s">
        <v>5</v>
      </c>
      <c r="D48" s="30" t="s">
        <v>61</v>
      </c>
      <c r="E48" s="30"/>
      <c r="F48" s="30" t="s">
        <v>32</v>
      </c>
      <c r="G48" s="32" t="s">
        <v>59</v>
      </c>
      <c r="H48" s="29">
        <v>7</v>
      </c>
      <c r="I48" s="31">
        <v>0.25</v>
      </c>
    </row>
    <row r="49" spans="1:10" ht="31.5" x14ac:dyDescent="0.25">
      <c r="A49" s="22"/>
      <c r="B49" s="30"/>
      <c r="C49" s="30" t="s">
        <v>5</v>
      </c>
      <c r="D49" s="30" t="s">
        <v>62</v>
      </c>
      <c r="E49" s="30"/>
      <c r="F49" s="30" t="s">
        <v>32</v>
      </c>
      <c r="G49" s="32" t="s">
        <v>59</v>
      </c>
      <c r="H49" s="29">
        <v>6</v>
      </c>
      <c r="I49" s="31">
        <v>0.15</v>
      </c>
    </row>
    <row r="50" spans="1:10" x14ac:dyDescent="0.25">
      <c r="A50" s="22">
        <v>5</v>
      </c>
      <c r="B50" s="30" t="s">
        <v>63</v>
      </c>
      <c r="C50" s="30"/>
      <c r="D50" s="30"/>
      <c r="E50" s="30"/>
      <c r="F50" s="30"/>
      <c r="G50" s="32"/>
      <c r="H50" s="29"/>
      <c r="I50" s="31"/>
    </row>
    <row r="51" spans="1:10" x14ac:dyDescent="0.25">
      <c r="A51" s="22"/>
      <c r="B51" s="30"/>
      <c r="C51" s="30" t="s">
        <v>6</v>
      </c>
      <c r="D51" s="30" t="s">
        <v>64</v>
      </c>
      <c r="E51" s="30"/>
      <c r="F51" s="30"/>
      <c r="G51" s="32"/>
      <c r="H51" s="29">
        <v>8</v>
      </c>
      <c r="I51" s="31">
        <v>0.8</v>
      </c>
    </row>
    <row r="52" spans="1:10" ht="126" x14ac:dyDescent="0.25">
      <c r="A52" s="22"/>
      <c r="B52" s="30"/>
      <c r="C52" s="30"/>
      <c r="D52" s="30"/>
      <c r="E52" s="30">
        <v>0</v>
      </c>
      <c r="F52" s="30" t="s">
        <v>65</v>
      </c>
      <c r="G52" s="32"/>
      <c r="H52" s="29"/>
      <c r="I52" s="31"/>
    </row>
    <row r="53" spans="1:10" ht="126" x14ac:dyDescent="0.25">
      <c r="A53" s="22"/>
      <c r="B53" s="30"/>
      <c r="C53" s="30"/>
      <c r="D53" s="30"/>
      <c r="E53" s="30">
        <v>1</v>
      </c>
      <c r="F53" s="30" t="s">
        <v>66</v>
      </c>
      <c r="G53" s="32"/>
      <c r="H53" s="29"/>
      <c r="I53" s="31"/>
    </row>
    <row r="54" spans="1:10" ht="126" x14ac:dyDescent="0.25">
      <c r="A54" s="22"/>
      <c r="B54" s="30"/>
      <c r="C54" s="30"/>
      <c r="D54" s="30"/>
      <c r="E54" s="30">
        <v>2</v>
      </c>
      <c r="F54" s="30" t="s">
        <v>67</v>
      </c>
      <c r="G54" s="32"/>
      <c r="H54" s="29"/>
      <c r="I54" s="31"/>
    </row>
    <row r="55" spans="1:10" ht="189" x14ac:dyDescent="0.25">
      <c r="A55" s="22"/>
      <c r="B55" s="30"/>
      <c r="C55" s="30"/>
      <c r="D55" s="30"/>
      <c r="E55" s="30">
        <v>3</v>
      </c>
      <c r="F55" s="30" t="s">
        <v>68</v>
      </c>
      <c r="G55" s="32"/>
      <c r="H55" s="29"/>
      <c r="I55" s="31"/>
    </row>
    <row r="56" spans="1:10" ht="31.5" x14ac:dyDescent="0.25">
      <c r="A56" s="22"/>
      <c r="B56" s="30"/>
      <c r="C56" s="30" t="s">
        <v>5</v>
      </c>
      <c r="D56" s="30" t="s">
        <v>69</v>
      </c>
      <c r="E56" s="30"/>
      <c r="F56" s="30" t="s">
        <v>32</v>
      </c>
      <c r="G56" s="32" t="s">
        <v>59</v>
      </c>
      <c r="H56" s="29">
        <v>8</v>
      </c>
      <c r="I56" s="31">
        <v>0.2</v>
      </c>
    </row>
    <row r="57" spans="1:10" ht="31.5" x14ac:dyDescent="0.25">
      <c r="A57" s="22"/>
      <c r="B57" s="30"/>
      <c r="C57" s="30" t="s">
        <v>5</v>
      </c>
      <c r="D57" s="30" t="s">
        <v>70</v>
      </c>
      <c r="E57" s="30"/>
      <c r="F57" s="30" t="s">
        <v>32</v>
      </c>
      <c r="G57" s="32" t="s">
        <v>59</v>
      </c>
      <c r="H57" s="29">
        <v>8</v>
      </c>
      <c r="I57" s="31">
        <v>0.2</v>
      </c>
    </row>
    <row r="58" spans="1:10" ht="31.5" x14ac:dyDescent="0.25">
      <c r="A58" s="22"/>
      <c r="B58" s="30"/>
      <c r="C58" s="30" t="s">
        <v>5</v>
      </c>
      <c r="D58" s="30" t="s">
        <v>71</v>
      </c>
      <c r="E58" s="30"/>
      <c r="F58" s="30" t="s">
        <v>32</v>
      </c>
      <c r="G58" s="32" t="s">
        <v>59</v>
      </c>
      <c r="H58" s="29">
        <v>8</v>
      </c>
      <c r="I58" s="31">
        <v>0.2</v>
      </c>
    </row>
    <row r="59" spans="1:10" ht="31.5" x14ac:dyDescent="0.25">
      <c r="A59" s="22"/>
      <c r="B59" s="30"/>
      <c r="C59" s="30" t="s">
        <v>5</v>
      </c>
      <c r="D59" s="30" t="s">
        <v>72</v>
      </c>
      <c r="E59" s="30"/>
      <c r="F59" s="30" t="s">
        <v>32</v>
      </c>
      <c r="G59" s="32" t="s">
        <v>59</v>
      </c>
      <c r="H59" s="29">
        <v>8</v>
      </c>
      <c r="I59" s="31">
        <v>0.2</v>
      </c>
    </row>
    <row r="60" spans="1:10" ht="47.25" x14ac:dyDescent="0.25">
      <c r="A60" s="22"/>
      <c r="B60" s="30"/>
      <c r="C60" s="30" t="s">
        <v>5</v>
      </c>
      <c r="D60" s="30" t="s">
        <v>73</v>
      </c>
      <c r="E60" s="30"/>
      <c r="F60" s="30" t="s">
        <v>32</v>
      </c>
      <c r="G60" s="32" t="s">
        <v>59</v>
      </c>
      <c r="H60" s="29">
        <v>8</v>
      </c>
      <c r="I60" s="31">
        <v>0.2</v>
      </c>
    </row>
    <row r="61" spans="1:10" ht="31.5" x14ac:dyDescent="0.25">
      <c r="A61" s="22"/>
      <c r="B61" s="30"/>
      <c r="C61" s="30" t="s">
        <v>5</v>
      </c>
      <c r="D61" s="30" t="s">
        <v>74</v>
      </c>
      <c r="E61" s="30"/>
      <c r="F61" s="30" t="s">
        <v>32</v>
      </c>
      <c r="G61" s="32" t="s">
        <v>59</v>
      </c>
      <c r="H61" s="29">
        <v>8</v>
      </c>
      <c r="I61" s="31">
        <v>0.2</v>
      </c>
    </row>
    <row r="62" spans="1:10" s="13" customFormat="1" ht="18.75" x14ac:dyDescent="0.3">
      <c r="A62" s="10" t="s">
        <v>9</v>
      </c>
      <c r="B62" s="11" t="s">
        <v>119</v>
      </c>
      <c r="C62" s="10"/>
      <c r="D62" s="12"/>
      <c r="E62" s="10"/>
      <c r="F62" s="12"/>
      <c r="G62" s="12"/>
      <c r="H62" s="10"/>
      <c r="I62" s="17">
        <f>SUM(I63:I105)</f>
        <v>10.000000000000002</v>
      </c>
      <c r="J62" s="38"/>
    </row>
    <row r="63" spans="1:10" x14ac:dyDescent="0.25">
      <c r="A63" s="22">
        <v>1</v>
      </c>
      <c r="B63" s="30" t="s">
        <v>18</v>
      </c>
      <c r="C63" s="30"/>
      <c r="D63" s="30"/>
      <c r="E63" s="30"/>
      <c r="F63" s="30"/>
      <c r="G63" s="29"/>
      <c r="H63" s="29"/>
      <c r="I63" s="31"/>
    </row>
    <row r="64" spans="1:10" x14ac:dyDescent="0.25">
      <c r="A64" s="22"/>
      <c r="B64" s="30"/>
      <c r="C64" s="30" t="s">
        <v>6</v>
      </c>
      <c r="D64" s="30" t="s">
        <v>20</v>
      </c>
      <c r="E64" s="30"/>
      <c r="F64" s="30"/>
      <c r="G64" s="29"/>
      <c r="H64" s="29">
        <v>1</v>
      </c>
      <c r="I64" s="31">
        <v>0.2</v>
      </c>
    </row>
    <row r="65" spans="1:9" ht="126" x14ac:dyDescent="0.25">
      <c r="A65" s="22"/>
      <c r="B65" s="30"/>
      <c r="C65" s="30"/>
      <c r="D65" s="30"/>
      <c r="E65" s="30">
        <v>0</v>
      </c>
      <c r="F65" s="30" t="s">
        <v>21</v>
      </c>
      <c r="G65" s="29"/>
      <c r="H65" s="29"/>
      <c r="I65" s="31"/>
    </row>
    <row r="66" spans="1:9" ht="141.75" x14ac:dyDescent="0.25">
      <c r="A66" s="22"/>
      <c r="B66" s="30"/>
      <c r="C66" s="30"/>
      <c r="D66" s="30"/>
      <c r="E66" s="30">
        <v>1</v>
      </c>
      <c r="F66" s="30" t="s">
        <v>22</v>
      </c>
      <c r="G66" s="29"/>
      <c r="H66" s="29"/>
      <c r="I66" s="31"/>
    </row>
    <row r="67" spans="1:9" ht="173.25" x14ac:dyDescent="0.25">
      <c r="A67" s="22"/>
      <c r="B67" s="30"/>
      <c r="C67" s="30"/>
      <c r="D67" s="30"/>
      <c r="E67" s="30">
        <v>2</v>
      </c>
      <c r="F67" s="30" t="s">
        <v>23</v>
      </c>
      <c r="G67" s="29"/>
      <c r="H67" s="29"/>
      <c r="I67" s="31"/>
    </row>
    <row r="68" spans="1:9" ht="110.25" x14ac:dyDescent="0.25">
      <c r="A68" s="22"/>
      <c r="B68" s="30"/>
      <c r="C68" s="30"/>
      <c r="D68" s="30"/>
      <c r="E68" s="30">
        <v>3</v>
      </c>
      <c r="F68" s="30" t="s">
        <v>24</v>
      </c>
      <c r="G68" s="29"/>
      <c r="H68" s="29"/>
      <c r="I68" s="31"/>
    </row>
    <row r="69" spans="1:9" ht="31.5" x14ac:dyDescent="0.25">
      <c r="A69" s="22">
        <v>2</v>
      </c>
      <c r="B69" s="30" t="s">
        <v>75</v>
      </c>
      <c r="C69" s="30"/>
      <c r="D69" s="30"/>
      <c r="E69" s="30"/>
      <c r="F69" s="30"/>
      <c r="G69" s="29"/>
      <c r="H69" s="29"/>
      <c r="I69" s="31"/>
    </row>
    <row r="70" spans="1:9" ht="31.5" x14ac:dyDescent="0.25">
      <c r="A70" s="22"/>
      <c r="B70" s="30"/>
      <c r="C70" s="32" t="s">
        <v>6</v>
      </c>
      <c r="D70" s="34" t="s">
        <v>76</v>
      </c>
      <c r="E70" s="32" t="s">
        <v>77</v>
      </c>
      <c r="F70" s="30"/>
      <c r="G70" s="32"/>
      <c r="H70" s="32">
        <v>1</v>
      </c>
      <c r="I70" s="33">
        <v>0.5</v>
      </c>
    </row>
    <row r="71" spans="1:9" ht="47.25" x14ac:dyDescent="0.25">
      <c r="A71" s="22"/>
      <c r="B71" s="30"/>
      <c r="C71" s="32"/>
      <c r="D71" s="32"/>
      <c r="E71" s="32">
        <v>0</v>
      </c>
      <c r="F71" s="30" t="s">
        <v>78</v>
      </c>
      <c r="G71" s="32"/>
      <c r="H71" s="32"/>
      <c r="I71" s="33"/>
    </row>
    <row r="72" spans="1:9" ht="94.5" x14ac:dyDescent="0.25">
      <c r="A72" s="22"/>
      <c r="B72" s="30"/>
      <c r="C72" s="32"/>
      <c r="D72" s="32"/>
      <c r="E72" s="32">
        <v>1</v>
      </c>
      <c r="F72" s="30" t="s">
        <v>28</v>
      </c>
      <c r="G72" s="32"/>
      <c r="H72" s="32"/>
      <c r="I72" s="33"/>
    </row>
    <row r="73" spans="1:9" ht="63" x14ac:dyDescent="0.25">
      <c r="A73" s="22"/>
      <c r="B73" s="30"/>
      <c r="C73" s="32"/>
      <c r="D73" s="32"/>
      <c r="E73" s="32">
        <v>2</v>
      </c>
      <c r="F73" s="30" t="s">
        <v>79</v>
      </c>
      <c r="G73" s="32"/>
      <c r="H73" s="32"/>
      <c r="I73" s="33"/>
    </row>
    <row r="74" spans="1:9" ht="141.75" x14ac:dyDescent="0.25">
      <c r="A74" s="22"/>
      <c r="B74" s="30"/>
      <c r="C74" s="32"/>
      <c r="D74" s="32"/>
      <c r="E74" s="32">
        <v>3</v>
      </c>
      <c r="F74" s="30" t="s">
        <v>80</v>
      </c>
      <c r="G74" s="32"/>
      <c r="H74" s="32"/>
      <c r="I74" s="33"/>
    </row>
    <row r="75" spans="1:9" x14ac:dyDescent="0.25">
      <c r="A75" s="22"/>
      <c r="B75" s="30"/>
      <c r="C75" s="30" t="s">
        <v>6</v>
      </c>
      <c r="D75" s="30" t="s">
        <v>81</v>
      </c>
      <c r="E75" s="30"/>
      <c r="F75" s="30"/>
      <c r="G75" s="29"/>
      <c r="H75" s="29">
        <v>7</v>
      </c>
      <c r="I75" s="31">
        <v>1.5</v>
      </c>
    </row>
    <row r="76" spans="1:9" ht="141.75" x14ac:dyDescent="0.25">
      <c r="A76" s="22"/>
      <c r="B76" s="30"/>
      <c r="C76" s="30"/>
      <c r="D76" s="30"/>
      <c r="E76" s="30">
        <v>0</v>
      </c>
      <c r="F76" s="30" t="s">
        <v>82</v>
      </c>
      <c r="G76" s="29"/>
      <c r="H76" s="29"/>
      <c r="I76" s="31"/>
    </row>
    <row r="77" spans="1:9" ht="157.5" x14ac:dyDescent="0.25">
      <c r="A77" s="22"/>
      <c r="B77" s="30"/>
      <c r="C77" s="30"/>
      <c r="D77" s="30"/>
      <c r="E77" s="30">
        <v>1</v>
      </c>
      <c r="F77" s="30" t="s">
        <v>83</v>
      </c>
      <c r="G77" s="29"/>
      <c r="H77" s="29"/>
      <c r="I77" s="31"/>
    </row>
    <row r="78" spans="1:9" ht="126" x14ac:dyDescent="0.25">
      <c r="A78" s="22"/>
      <c r="B78" s="30"/>
      <c r="C78" s="30"/>
      <c r="D78" s="30"/>
      <c r="E78" s="30">
        <v>2</v>
      </c>
      <c r="F78" s="30" t="s">
        <v>84</v>
      </c>
      <c r="G78" s="29"/>
      <c r="H78" s="29"/>
      <c r="I78" s="31"/>
    </row>
    <row r="79" spans="1:9" ht="141.75" x14ac:dyDescent="0.25">
      <c r="A79" s="22"/>
      <c r="B79" s="30"/>
      <c r="C79" s="30"/>
      <c r="D79" s="30"/>
      <c r="E79" s="30">
        <v>3</v>
      </c>
      <c r="F79" s="30" t="s">
        <v>85</v>
      </c>
      <c r="G79" s="29"/>
      <c r="H79" s="29"/>
      <c r="I79" s="31"/>
    </row>
    <row r="80" spans="1:9" x14ac:dyDescent="0.25">
      <c r="A80" s="22"/>
      <c r="B80" s="30"/>
      <c r="C80" s="30" t="s">
        <v>6</v>
      </c>
      <c r="D80" s="30" t="s">
        <v>86</v>
      </c>
      <c r="E80" s="30"/>
      <c r="F80" s="30"/>
      <c r="G80" s="29"/>
      <c r="H80" s="29">
        <v>4</v>
      </c>
      <c r="I80" s="31">
        <v>3.2</v>
      </c>
    </row>
    <row r="81" spans="1:9" ht="173.25" x14ac:dyDescent="0.25">
      <c r="A81" s="22"/>
      <c r="B81" s="30"/>
      <c r="C81" s="30"/>
      <c r="D81" s="30"/>
      <c r="E81" s="30">
        <v>0</v>
      </c>
      <c r="F81" s="30" t="s">
        <v>87</v>
      </c>
      <c r="G81" s="29"/>
      <c r="H81" s="29"/>
      <c r="I81" s="31"/>
    </row>
    <row r="82" spans="1:9" ht="126" x14ac:dyDescent="0.25">
      <c r="A82" s="22"/>
      <c r="B82" s="30"/>
      <c r="C82" s="30"/>
      <c r="D82" s="30"/>
      <c r="E82" s="30">
        <v>1</v>
      </c>
      <c r="F82" s="30" t="s">
        <v>88</v>
      </c>
      <c r="G82" s="29"/>
      <c r="H82" s="29"/>
      <c r="I82" s="31"/>
    </row>
    <row r="83" spans="1:9" ht="141.75" x14ac:dyDescent="0.25">
      <c r="A83" s="22"/>
      <c r="B83" s="30"/>
      <c r="C83" s="30"/>
      <c r="D83" s="30"/>
      <c r="E83" s="30">
        <v>2</v>
      </c>
      <c r="F83" s="30" t="s">
        <v>89</v>
      </c>
      <c r="G83" s="29"/>
      <c r="H83" s="29"/>
      <c r="I83" s="31"/>
    </row>
    <row r="84" spans="1:9" ht="126" x14ac:dyDescent="0.25">
      <c r="A84" s="22"/>
      <c r="B84" s="30"/>
      <c r="C84" s="30"/>
      <c r="D84" s="30"/>
      <c r="E84" s="30">
        <v>3</v>
      </c>
      <c r="F84" s="30" t="s">
        <v>90</v>
      </c>
      <c r="G84" s="29"/>
      <c r="H84" s="29"/>
      <c r="I84" s="31"/>
    </row>
    <row r="85" spans="1:9" ht="31.5" x14ac:dyDescent="0.25">
      <c r="A85" s="22"/>
      <c r="B85" s="30"/>
      <c r="C85" s="30" t="s">
        <v>5</v>
      </c>
      <c r="D85" s="30" t="s">
        <v>91</v>
      </c>
      <c r="E85" s="30"/>
      <c r="F85" s="30" t="s">
        <v>32</v>
      </c>
      <c r="G85" s="32" t="s">
        <v>59</v>
      </c>
      <c r="H85" s="29">
        <v>7</v>
      </c>
      <c r="I85" s="31">
        <v>0.4</v>
      </c>
    </row>
    <row r="86" spans="1:9" ht="31.5" x14ac:dyDescent="0.25">
      <c r="A86" s="22"/>
      <c r="B86" s="30"/>
      <c r="C86" s="30" t="s">
        <v>5</v>
      </c>
      <c r="D86" s="30" t="s">
        <v>92</v>
      </c>
      <c r="E86" s="30"/>
      <c r="F86" s="30" t="s">
        <v>32</v>
      </c>
      <c r="G86" s="32" t="s">
        <v>59</v>
      </c>
      <c r="H86" s="29">
        <v>7</v>
      </c>
      <c r="I86" s="31">
        <v>0.3</v>
      </c>
    </row>
    <row r="87" spans="1:9" ht="31.5" x14ac:dyDescent="0.25">
      <c r="A87" s="22"/>
      <c r="B87" s="30"/>
      <c r="C87" s="30" t="s">
        <v>5</v>
      </c>
      <c r="D87" s="30" t="s">
        <v>93</v>
      </c>
      <c r="E87" s="30"/>
      <c r="F87" s="30" t="s">
        <v>32</v>
      </c>
      <c r="G87" s="32" t="s">
        <v>59</v>
      </c>
      <c r="H87" s="29">
        <v>7</v>
      </c>
      <c r="I87" s="31">
        <v>0.4</v>
      </c>
    </row>
    <row r="88" spans="1:9" ht="31.5" x14ac:dyDescent="0.25">
      <c r="A88" s="22"/>
      <c r="B88" s="30"/>
      <c r="C88" s="30" t="s">
        <v>5</v>
      </c>
      <c r="D88" s="30" t="s">
        <v>94</v>
      </c>
      <c r="E88" s="30"/>
      <c r="F88" s="30" t="s">
        <v>32</v>
      </c>
      <c r="G88" s="32" t="s">
        <v>59</v>
      </c>
      <c r="H88" s="29">
        <v>6</v>
      </c>
      <c r="I88" s="31">
        <v>0.2</v>
      </c>
    </row>
    <row r="89" spans="1:9" ht="31.5" x14ac:dyDescent="0.25">
      <c r="A89" s="22"/>
      <c r="B89" s="30"/>
      <c r="C89" s="30" t="s">
        <v>5</v>
      </c>
      <c r="D89" s="30" t="s">
        <v>95</v>
      </c>
      <c r="E89" s="30"/>
      <c r="F89" s="30" t="s">
        <v>32</v>
      </c>
      <c r="G89" s="32" t="s">
        <v>59</v>
      </c>
      <c r="H89" s="29">
        <v>1</v>
      </c>
      <c r="I89" s="31">
        <v>0.3</v>
      </c>
    </row>
    <row r="90" spans="1:9" ht="31.5" x14ac:dyDescent="0.25">
      <c r="A90" s="22"/>
      <c r="B90" s="30"/>
      <c r="C90" s="30" t="s">
        <v>5</v>
      </c>
      <c r="D90" s="30" t="s">
        <v>96</v>
      </c>
      <c r="E90" s="30"/>
      <c r="F90" s="30" t="s">
        <v>32</v>
      </c>
      <c r="G90" s="32" t="s">
        <v>59</v>
      </c>
      <c r="H90" s="29">
        <v>7</v>
      </c>
      <c r="I90" s="31">
        <v>0.2</v>
      </c>
    </row>
    <row r="91" spans="1:9" ht="31.5" x14ac:dyDescent="0.25">
      <c r="A91" s="22"/>
      <c r="B91" s="30"/>
      <c r="C91" s="30" t="s">
        <v>5</v>
      </c>
      <c r="D91" s="30" t="s">
        <v>97</v>
      </c>
      <c r="E91" s="30"/>
      <c r="F91" s="30" t="s">
        <v>32</v>
      </c>
      <c r="G91" s="32" t="s">
        <v>59</v>
      </c>
      <c r="H91" s="29">
        <v>7</v>
      </c>
      <c r="I91" s="31">
        <v>0.2</v>
      </c>
    </row>
    <row r="92" spans="1:9" ht="31.5" x14ac:dyDescent="0.25">
      <c r="A92" s="22"/>
      <c r="B92" s="30"/>
      <c r="C92" s="30" t="s">
        <v>5</v>
      </c>
      <c r="D92" s="30" t="s">
        <v>98</v>
      </c>
      <c r="E92" s="30"/>
      <c r="F92" s="30" t="s">
        <v>32</v>
      </c>
      <c r="G92" s="32" t="s">
        <v>59</v>
      </c>
      <c r="H92" s="29">
        <v>6</v>
      </c>
      <c r="I92" s="31">
        <v>0.4</v>
      </c>
    </row>
    <row r="93" spans="1:9" ht="31.5" x14ac:dyDescent="0.25">
      <c r="A93" s="22"/>
      <c r="B93" s="30"/>
      <c r="C93" s="30" t="s">
        <v>5</v>
      </c>
      <c r="D93" s="30" t="s">
        <v>99</v>
      </c>
      <c r="E93" s="30"/>
      <c r="F93" s="30" t="s">
        <v>32</v>
      </c>
      <c r="G93" s="32" t="s">
        <v>59</v>
      </c>
      <c r="H93" s="29">
        <v>7</v>
      </c>
      <c r="I93" s="31">
        <v>0.4</v>
      </c>
    </row>
    <row r="94" spans="1:9" ht="31.5" x14ac:dyDescent="0.25">
      <c r="A94" s="22"/>
      <c r="B94" s="30"/>
      <c r="C94" s="30" t="s">
        <v>5</v>
      </c>
      <c r="D94" s="30" t="s">
        <v>100</v>
      </c>
      <c r="E94" s="30"/>
      <c r="F94" s="30" t="s">
        <v>32</v>
      </c>
      <c r="G94" s="32" t="s">
        <v>59</v>
      </c>
      <c r="H94" s="29">
        <v>6</v>
      </c>
      <c r="I94" s="31">
        <v>0.3</v>
      </c>
    </row>
    <row r="95" spans="1:9" x14ac:dyDescent="0.25">
      <c r="A95" s="22">
        <v>3</v>
      </c>
      <c r="B95" s="30" t="s">
        <v>101</v>
      </c>
      <c r="C95" s="30"/>
      <c r="D95" s="30"/>
      <c r="E95" s="30"/>
      <c r="F95" s="30"/>
      <c r="G95" s="29"/>
      <c r="H95" s="29"/>
      <c r="I95" s="31"/>
    </row>
    <row r="96" spans="1:9" ht="47.25" x14ac:dyDescent="0.25">
      <c r="A96" s="22"/>
      <c r="B96" s="30"/>
      <c r="C96" s="30" t="s">
        <v>6</v>
      </c>
      <c r="D96" s="30" t="s">
        <v>102</v>
      </c>
      <c r="E96" s="30"/>
      <c r="F96" s="30"/>
      <c r="G96" s="29"/>
      <c r="H96" s="29">
        <v>5</v>
      </c>
      <c r="I96" s="31">
        <v>0.75</v>
      </c>
    </row>
    <row r="97" spans="1:9" ht="31.5" x14ac:dyDescent="0.25">
      <c r="A97" s="22"/>
      <c r="B97" s="30"/>
      <c r="C97" s="30"/>
      <c r="D97" s="30"/>
      <c r="E97" s="30">
        <v>0</v>
      </c>
      <c r="F97" s="30" t="s">
        <v>103</v>
      </c>
      <c r="G97" s="29"/>
      <c r="H97" s="29"/>
      <c r="I97" s="31"/>
    </row>
    <row r="98" spans="1:9" ht="63" x14ac:dyDescent="0.25">
      <c r="A98" s="22"/>
      <c r="B98" s="30"/>
      <c r="C98" s="30"/>
      <c r="D98" s="30"/>
      <c r="E98" s="30">
        <v>1</v>
      </c>
      <c r="F98" s="30" t="s">
        <v>104</v>
      </c>
      <c r="G98" s="29"/>
      <c r="H98" s="29"/>
      <c r="I98" s="31"/>
    </row>
    <row r="99" spans="1:9" ht="110.25" x14ac:dyDescent="0.25">
      <c r="A99" s="22"/>
      <c r="B99" s="30"/>
      <c r="C99" s="30"/>
      <c r="D99" s="30"/>
      <c r="E99" s="30">
        <v>2</v>
      </c>
      <c r="F99" s="30" t="s">
        <v>105</v>
      </c>
      <c r="G99" s="29"/>
      <c r="H99" s="29"/>
      <c r="I99" s="31"/>
    </row>
    <row r="100" spans="1:9" ht="126" x14ac:dyDescent="0.25">
      <c r="A100" s="22"/>
      <c r="B100" s="30"/>
      <c r="C100" s="30"/>
      <c r="D100" s="30"/>
      <c r="E100" s="30">
        <v>3</v>
      </c>
      <c r="F100" s="30" t="s">
        <v>106</v>
      </c>
      <c r="G100" s="29"/>
      <c r="H100" s="29"/>
      <c r="I100" s="31"/>
    </row>
    <row r="101" spans="1:9" x14ac:dyDescent="0.25">
      <c r="A101" s="22"/>
      <c r="B101" s="30"/>
      <c r="C101" s="30" t="s">
        <v>6</v>
      </c>
      <c r="D101" s="30" t="s">
        <v>107</v>
      </c>
      <c r="E101" s="30"/>
      <c r="F101" s="30"/>
      <c r="G101" s="29"/>
      <c r="H101" s="29">
        <v>9</v>
      </c>
      <c r="I101" s="31">
        <v>0.75</v>
      </c>
    </row>
    <row r="102" spans="1:9" ht="157.5" x14ac:dyDescent="0.25">
      <c r="A102" s="22"/>
      <c r="B102" s="30"/>
      <c r="C102" s="30"/>
      <c r="D102" s="30"/>
      <c r="E102" s="30">
        <v>0</v>
      </c>
      <c r="F102" s="30" t="s">
        <v>108</v>
      </c>
      <c r="G102" s="29"/>
      <c r="H102" s="29"/>
      <c r="I102" s="31"/>
    </row>
    <row r="103" spans="1:9" ht="189" x14ac:dyDescent="0.25">
      <c r="A103" s="22"/>
      <c r="B103" s="30"/>
      <c r="C103" s="30"/>
      <c r="D103" s="30"/>
      <c r="E103" s="30">
        <v>1</v>
      </c>
      <c r="F103" s="30" t="s">
        <v>109</v>
      </c>
      <c r="G103" s="29"/>
      <c r="H103" s="29"/>
      <c r="I103" s="31"/>
    </row>
    <row r="104" spans="1:9" ht="173.25" x14ac:dyDescent="0.25">
      <c r="A104" s="22"/>
      <c r="B104" s="30"/>
      <c r="C104" s="30"/>
      <c r="D104" s="30"/>
      <c r="E104" s="30">
        <v>2</v>
      </c>
      <c r="F104" s="30" t="s">
        <v>110</v>
      </c>
      <c r="G104" s="29"/>
      <c r="H104" s="29"/>
      <c r="I104" s="31"/>
    </row>
    <row r="105" spans="1:9" ht="236.25" x14ac:dyDescent="0.25">
      <c r="A105" s="22"/>
      <c r="B105" s="30"/>
      <c r="C105" s="30"/>
      <c r="D105" s="30"/>
      <c r="E105" s="30">
        <v>3</v>
      </c>
      <c r="F105" s="30" t="s">
        <v>111</v>
      </c>
      <c r="G105" s="29"/>
      <c r="H105" s="29"/>
      <c r="I105" s="31"/>
    </row>
    <row r="106" spans="1:9" s="13" customFormat="1" ht="18.75" x14ac:dyDescent="0.3">
      <c r="A106" s="10" t="s">
        <v>10</v>
      </c>
      <c r="B106" s="11" t="s">
        <v>118</v>
      </c>
      <c r="C106" s="10"/>
      <c r="D106" s="12"/>
      <c r="E106" s="10"/>
      <c r="F106" s="12"/>
      <c r="G106" s="12"/>
      <c r="H106" s="10"/>
      <c r="I106" s="17">
        <f>SUM(I107:I133)</f>
        <v>10</v>
      </c>
    </row>
    <row r="107" spans="1:9" x14ac:dyDescent="0.25">
      <c r="A107" s="22">
        <v>1</v>
      </c>
      <c r="B107" s="30" t="s">
        <v>18</v>
      </c>
      <c r="C107" s="30"/>
      <c r="D107" s="30"/>
      <c r="E107" s="30"/>
      <c r="F107" s="30"/>
      <c r="G107" s="29"/>
      <c r="H107" s="29"/>
      <c r="I107" s="31"/>
    </row>
    <row r="108" spans="1:9" x14ac:dyDescent="0.25">
      <c r="A108" s="22"/>
      <c r="B108" s="30"/>
      <c r="C108" s="30" t="s">
        <v>6</v>
      </c>
      <c r="D108" s="30" t="s">
        <v>20</v>
      </c>
      <c r="E108" s="30"/>
      <c r="F108" s="30"/>
      <c r="G108" s="29"/>
      <c r="H108" s="29">
        <v>1</v>
      </c>
      <c r="I108" s="31">
        <v>0.5</v>
      </c>
    </row>
    <row r="109" spans="1:9" ht="126" x14ac:dyDescent="0.25">
      <c r="A109" s="22"/>
      <c r="B109" s="30"/>
      <c r="C109" s="30"/>
      <c r="D109" s="30"/>
      <c r="E109" s="30">
        <v>0</v>
      </c>
      <c r="F109" s="30" t="s">
        <v>21</v>
      </c>
      <c r="G109" s="29"/>
      <c r="H109" s="29"/>
      <c r="I109" s="31"/>
    </row>
    <row r="110" spans="1:9" ht="141.75" x14ac:dyDescent="0.25">
      <c r="A110" s="22"/>
      <c r="B110" s="30"/>
      <c r="C110" s="30"/>
      <c r="D110" s="30"/>
      <c r="E110" s="30">
        <v>1</v>
      </c>
      <c r="F110" s="30" t="s">
        <v>22</v>
      </c>
      <c r="G110" s="29"/>
      <c r="H110" s="29"/>
      <c r="I110" s="31"/>
    </row>
    <row r="111" spans="1:9" ht="173.25" x14ac:dyDescent="0.25">
      <c r="A111" s="22"/>
      <c r="B111" s="30"/>
      <c r="C111" s="30"/>
      <c r="D111" s="30"/>
      <c r="E111" s="30">
        <v>2</v>
      </c>
      <c r="F111" s="30" t="s">
        <v>23</v>
      </c>
      <c r="G111" s="29"/>
      <c r="H111" s="29"/>
      <c r="I111" s="31"/>
    </row>
    <row r="112" spans="1:9" ht="110.25" x14ac:dyDescent="0.25">
      <c r="A112" s="22"/>
      <c r="B112" s="30"/>
      <c r="C112" s="30"/>
      <c r="D112" s="30"/>
      <c r="E112" s="30">
        <v>3</v>
      </c>
      <c r="F112" s="30" t="s">
        <v>24</v>
      </c>
      <c r="G112" s="29"/>
      <c r="H112" s="29"/>
      <c r="I112" s="31"/>
    </row>
    <row r="113" spans="1:9" x14ac:dyDescent="0.25">
      <c r="A113" s="22">
        <v>2</v>
      </c>
      <c r="B113" s="30" t="s">
        <v>120</v>
      </c>
      <c r="C113" s="32"/>
      <c r="D113" s="32"/>
      <c r="E113" s="32"/>
      <c r="F113" s="30"/>
      <c r="G113" s="32"/>
      <c r="H113" s="32"/>
      <c r="I113" s="33"/>
    </row>
    <row r="114" spans="1:9" ht="31.5" x14ac:dyDescent="0.25">
      <c r="A114" s="22"/>
      <c r="B114" s="32" t="s">
        <v>77</v>
      </c>
      <c r="C114" s="32" t="s">
        <v>6</v>
      </c>
      <c r="D114" s="34" t="s">
        <v>121</v>
      </c>
      <c r="E114" s="32" t="s">
        <v>77</v>
      </c>
      <c r="F114" s="30"/>
      <c r="G114" s="32"/>
      <c r="H114" s="32">
        <v>8</v>
      </c>
      <c r="I114" s="33">
        <v>2.5</v>
      </c>
    </row>
    <row r="115" spans="1:9" ht="126" x14ac:dyDescent="0.25">
      <c r="A115" s="22"/>
      <c r="B115" s="32" t="s">
        <v>77</v>
      </c>
      <c r="C115" s="32"/>
      <c r="D115" s="32"/>
      <c r="E115" s="32">
        <v>0</v>
      </c>
      <c r="F115" s="30" t="s">
        <v>122</v>
      </c>
      <c r="G115" s="32"/>
      <c r="H115" s="32"/>
      <c r="I115" s="33"/>
    </row>
    <row r="116" spans="1:9" ht="141.75" x14ac:dyDescent="0.25">
      <c r="A116" s="22"/>
      <c r="B116" s="32"/>
      <c r="C116" s="32"/>
      <c r="D116" s="32"/>
      <c r="E116" s="32">
        <v>1</v>
      </c>
      <c r="F116" s="30" t="s">
        <v>123</v>
      </c>
      <c r="G116" s="32"/>
      <c r="H116" s="32"/>
      <c r="I116" s="33"/>
    </row>
    <row r="117" spans="1:9" ht="141.75" x14ac:dyDescent="0.25">
      <c r="A117" s="22"/>
      <c r="B117" s="32"/>
      <c r="C117" s="32"/>
      <c r="D117" s="32"/>
      <c r="E117" s="32">
        <v>2</v>
      </c>
      <c r="F117" s="30" t="s">
        <v>124</v>
      </c>
      <c r="G117" s="32"/>
      <c r="H117" s="32"/>
      <c r="I117" s="33"/>
    </row>
    <row r="118" spans="1:9" ht="141.75" x14ac:dyDescent="0.25">
      <c r="A118" s="22"/>
      <c r="B118" s="32"/>
      <c r="C118" s="32"/>
      <c r="D118" s="32"/>
      <c r="E118" s="32">
        <v>3</v>
      </c>
      <c r="F118" s="30" t="s">
        <v>125</v>
      </c>
      <c r="G118" s="32"/>
      <c r="H118" s="32"/>
      <c r="I118" s="33"/>
    </row>
    <row r="119" spans="1:9" ht="47.25" x14ac:dyDescent="0.25">
      <c r="A119" s="22"/>
      <c r="B119" s="32"/>
      <c r="C119" s="32" t="s">
        <v>6</v>
      </c>
      <c r="D119" s="34" t="s">
        <v>126</v>
      </c>
      <c r="E119" s="32" t="s">
        <v>77</v>
      </c>
      <c r="F119" s="30"/>
      <c r="G119" s="32"/>
      <c r="H119" s="32">
        <v>3</v>
      </c>
      <c r="I119" s="33">
        <v>1.5</v>
      </c>
    </row>
    <row r="120" spans="1:9" ht="157.5" x14ac:dyDescent="0.25">
      <c r="A120" s="22"/>
      <c r="B120" s="32"/>
      <c r="C120" s="32"/>
      <c r="D120" s="32"/>
      <c r="E120" s="32">
        <v>0</v>
      </c>
      <c r="F120" s="30" t="s">
        <v>127</v>
      </c>
      <c r="G120" s="32"/>
      <c r="H120" s="32"/>
      <c r="I120" s="33"/>
    </row>
    <row r="121" spans="1:9" ht="189" x14ac:dyDescent="0.25">
      <c r="A121" s="22"/>
      <c r="B121" s="32"/>
      <c r="C121" s="32"/>
      <c r="D121" s="32"/>
      <c r="E121" s="32">
        <v>1</v>
      </c>
      <c r="F121" s="30" t="s">
        <v>128</v>
      </c>
      <c r="G121" s="32"/>
      <c r="H121" s="32"/>
      <c r="I121" s="33"/>
    </row>
    <row r="122" spans="1:9" ht="220.5" x14ac:dyDescent="0.25">
      <c r="A122" s="22"/>
      <c r="B122" s="32"/>
      <c r="C122" s="32"/>
      <c r="D122" s="32"/>
      <c r="E122" s="32">
        <v>2</v>
      </c>
      <c r="F122" s="30" t="s">
        <v>129</v>
      </c>
      <c r="G122" s="32"/>
      <c r="H122" s="32"/>
      <c r="I122" s="33"/>
    </row>
    <row r="123" spans="1:9" ht="315" x14ac:dyDescent="0.25">
      <c r="A123" s="22"/>
      <c r="B123" s="32"/>
      <c r="C123" s="32"/>
      <c r="D123" s="32"/>
      <c r="E123" s="32">
        <v>3</v>
      </c>
      <c r="F123" s="30" t="s">
        <v>130</v>
      </c>
      <c r="G123" s="32"/>
      <c r="H123" s="32"/>
      <c r="I123" s="33"/>
    </row>
    <row r="124" spans="1:9" ht="31.5" x14ac:dyDescent="0.25">
      <c r="A124" s="22"/>
      <c r="B124" s="30"/>
      <c r="C124" s="30" t="s">
        <v>5</v>
      </c>
      <c r="D124" s="30" t="s">
        <v>131</v>
      </c>
      <c r="E124" s="30"/>
      <c r="F124" s="30" t="s">
        <v>32</v>
      </c>
      <c r="G124" s="32" t="s">
        <v>59</v>
      </c>
      <c r="H124" s="29">
        <v>3</v>
      </c>
      <c r="I124" s="31">
        <v>0.4</v>
      </c>
    </row>
    <row r="125" spans="1:9" ht="47.25" x14ac:dyDescent="0.25">
      <c r="A125" s="22"/>
      <c r="B125" s="30"/>
      <c r="C125" s="30" t="s">
        <v>5</v>
      </c>
      <c r="D125" s="30" t="s">
        <v>132</v>
      </c>
      <c r="E125" s="30"/>
      <c r="F125" s="30" t="s">
        <v>32</v>
      </c>
      <c r="G125" s="32" t="s">
        <v>59</v>
      </c>
      <c r="H125" s="29">
        <v>3</v>
      </c>
      <c r="I125" s="31">
        <v>0.4</v>
      </c>
    </row>
    <row r="126" spans="1:9" ht="31.5" x14ac:dyDescent="0.25">
      <c r="A126" s="22"/>
      <c r="B126" s="30"/>
      <c r="C126" s="30" t="s">
        <v>5</v>
      </c>
      <c r="D126" s="30" t="s">
        <v>133</v>
      </c>
      <c r="E126" s="30"/>
      <c r="F126" s="30" t="s">
        <v>32</v>
      </c>
      <c r="G126" s="32" t="s">
        <v>59</v>
      </c>
      <c r="H126" s="29">
        <v>8</v>
      </c>
      <c r="I126" s="31">
        <v>0.7</v>
      </c>
    </row>
    <row r="127" spans="1:9" ht="31.5" x14ac:dyDescent="0.25">
      <c r="A127" s="22"/>
      <c r="B127" s="30"/>
      <c r="C127" s="30" t="s">
        <v>5</v>
      </c>
      <c r="D127" s="30" t="s">
        <v>134</v>
      </c>
      <c r="E127" s="30"/>
      <c r="F127" s="30" t="s">
        <v>32</v>
      </c>
      <c r="G127" s="32" t="s">
        <v>59</v>
      </c>
      <c r="H127" s="29">
        <v>8</v>
      </c>
      <c r="I127" s="31">
        <v>0.6</v>
      </c>
    </row>
    <row r="128" spans="1:9" ht="31.5" x14ac:dyDescent="0.25">
      <c r="A128" s="22"/>
      <c r="B128" s="30"/>
      <c r="C128" s="30" t="s">
        <v>5</v>
      </c>
      <c r="D128" s="30" t="s">
        <v>135</v>
      </c>
      <c r="E128" s="30"/>
      <c r="F128" s="30" t="s">
        <v>32</v>
      </c>
      <c r="G128" s="32" t="s">
        <v>59</v>
      </c>
      <c r="H128" s="29">
        <v>8</v>
      </c>
      <c r="I128" s="31">
        <v>0.6</v>
      </c>
    </row>
    <row r="129" spans="1:9" ht="47.25" x14ac:dyDescent="0.25">
      <c r="A129" s="22"/>
      <c r="B129" s="30"/>
      <c r="C129" s="30" t="s">
        <v>5</v>
      </c>
      <c r="D129" s="30" t="s">
        <v>136</v>
      </c>
      <c r="E129" s="30"/>
      <c r="F129" s="30" t="s">
        <v>32</v>
      </c>
      <c r="G129" s="32" t="s">
        <v>59</v>
      </c>
      <c r="H129" s="29">
        <v>8</v>
      </c>
      <c r="I129" s="31">
        <v>0.9</v>
      </c>
    </row>
    <row r="130" spans="1:9" ht="31.5" x14ac:dyDescent="0.25">
      <c r="A130" s="22"/>
      <c r="B130" s="30"/>
      <c r="C130" s="30" t="s">
        <v>5</v>
      </c>
      <c r="D130" s="30" t="s">
        <v>137</v>
      </c>
      <c r="E130" s="30"/>
      <c r="F130" s="30" t="s">
        <v>32</v>
      </c>
      <c r="G130" s="32" t="s">
        <v>59</v>
      </c>
      <c r="H130" s="29">
        <v>8</v>
      </c>
      <c r="I130" s="31">
        <v>0.8</v>
      </c>
    </row>
    <row r="131" spans="1:9" ht="63" x14ac:dyDescent="0.25">
      <c r="A131" s="22"/>
      <c r="B131" s="30"/>
      <c r="C131" s="30" t="s">
        <v>5</v>
      </c>
      <c r="D131" s="30" t="s">
        <v>138</v>
      </c>
      <c r="E131" s="30"/>
      <c r="F131" s="30" t="s">
        <v>32</v>
      </c>
      <c r="G131" s="32" t="s">
        <v>59</v>
      </c>
      <c r="H131" s="29">
        <v>3</v>
      </c>
      <c r="I131" s="31">
        <v>0.3</v>
      </c>
    </row>
    <row r="132" spans="1:9" s="44" customFormat="1" ht="31.5" x14ac:dyDescent="0.25">
      <c r="A132" s="39"/>
      <c r="B132" s="40"/>
      <c r="C132" s="40" t="s">
        <v>5</v>
      </c>
      <c r="D132" s="40" t="s">
        <v>321</v>
      </c>
      <c r="E132" s="40"/>
      <c r="F132" s="40" t="s">
        <v>32</v>
      </c>
      <c r="G132" s="32" t="s">
        <v>59</v>
      </c>
      <c r="H132" s="42">
        <v>6</v>
      </c>
      <c r="I132" s="43">
        <v>0.2</v>
      </c>
    </row>
    <row r="133" spans="1:9" s="44" customFormat="1" ht="31.5" x14ac:dyDescent="0.25">
      <c r="A133" s="39"/>
      <c r="B133" s="40"/>
      <c r="C133" s="41" t="s">
        <v>5</v>
      </c>
      <c r="D133" s="45" t="s">
        <v>322</v>
      </c>
      <c r="E133" s="41"/>
      <c r="F133" s="40" t="s">
        <v>32</v>
      </c>
      <c r="G133" s="32" t="s">
        <v>59</v>
      </c>
      <c r="H133" s="42">
        <v>6</v>
      </c>
      <c r="I133" s="43">
        <v>0.6</v>
      </c>
    </row>
    <row r="134" spans="1:9" ht="18.75" x14ac:dyDescent="0.3">
      <c r="A134" s="10" t="s">
        <v>139</v>
      </c>
      <c r="B134" s="11" t="s">
        <v>319</v>
      </c>
      <c r="C134" s="10"/>
      <c r="D134" s="12"/>
      <c r="E134" s="10"/>
      <c r="F134" s="12"/>
      <c r="G134" s="12"/>
      <c r="H134" s="10"/>
      <c r="I134" s="17">
        <f>SUM(I135:I204)</f>
        <v>14.999999999999998</v>
      </c>
    </row>
    <row r="135" spans="1:9" x14ac:dyDescent="0.25">
      <c r="A135" s="22">
        <v>1</v>
      </c>
      <c r="B135" s="30" t="s">
        <v>18</v>
      </c>
      <c r="C135" s="30"/>
      <c r="D135" s="30"/>
      <c r="E135" s="30"/>
      <c r="F135" s="30"/>
      <c r="G135" s="29"/>
      <c r="H135" s="29"/>
      <c r="I135" s="31"/>
    </row>
    <row r="136" spans="1:9" x14ac:dyDescent="0.25">
      <c r="A136" s="22"/>
      <c r="B136" s="30"/>
      <c r="C136" s="30" t="s">
        <v>6</v>
      </c>
      <c r="D136" s="30" t="s">
        <v>20</v>
      </c>
      <c r="E136" s="30"/>
      <c r="F136" s="30"/>
      <c r="G136" s="29"/>
      <c r="H136" s="29">
        <v>1</v>
      </c>
      <c r="I136" s="31">
        <v>0.2</v>
      </c>
    </row>
    <row r="137" spans="1:9" ht="126" x14ac:dyDescent="0.25">
      <c r="A137" s="22"/>
      <c r="B137" s="30"/>
      <c r="C137" s="30"/>
      <c r="D137" s="30"/>
      <c r="E137" s="30">
        <v>0</v>
      </c>
      <c r="F137" s="30" t="s">
        <v>21</v>
      </c>
      <c r="G137" s="29"/>
      <c r="H137" s="29"/>
      <c r="I137" s="31"/>
    </row>
    <row r="138" spans="1:9" ht="141.75" x14ac:dyDescent="0.25">
      <c r="A138" s="22"/>
      <c r="B138" s="30"/>
      <c r="C138" s="30"/>
      <c r="D138" s="30"/>
      <c r="E138" s="30">
        <v>1</v>
      </c>
      <c r="F138" s="30" t="s">
        <v>22</v>
      </c>
      <c r="G138" s="29"/>
      <c r="H138" s="29"/>
      <c r="I138" s="31"/>
    </row>
    <row r="139" spans="1:9" ht="173.25" x14ac:dyDescent="0.25">
      <c r="A139" s="22"/>
      <c r="B139" s="30"/>
      <c r="C139" s="30"/>
      <c r="D139" s="30"/>
      <c r="E139" s="30">
        <v>2</v>
      </c>
      <c r="F139" s="30" t="s">
        <v>23</v>
      </c>
      <c r="G139" s="29"/>
      <c r="H139" s="29"/>
      <c r="I139" s="31"/>
    </row>
    <row r="140" spans="1:9" ht="110.25" x14ac:dyDescent="0.25">
      <c r="A140" s="22"/>
      <c r="B140" s="30"/>
      <c r="C140" s="30"/>
      <c r="D140" s="30"/>
      <c r="E140" s="30">
        <v>3</v>
      </c>
      <c r="F140" s="30" t="s">
        <v>24</v>
      </c>
      <c r="G140" s="29"/>
      <c r="H140" s="29"/>
      <c r="I140" s="31"/>
    </row>
    <row r="141" spans="1:9" x14ac:dyDescent="0.25">
      <c r="A141" s="22">
        <v>2</v>
      </c>
      <c r="B141" s="30" t="s">
        <v>25</v>
      </c>
      <c r="C141" s="32"/>
      <c r="D141" s="32"/>
      <c r="E141" s="32"/>
      <c r="F141" s="30"/>
      <c r="G141" s="32"/>
      <c r="H141" s="32"/>
      <c r="I141" s="33"/>
    </row>
    <row r="142" spans="1:9" x14ac:dyDescent="0.25">
      <c r="A142" s="22"/>
      <c r="B142" s="32" t="s">
        <v>77</v>
      </c>
      <c r="C142" s="32" t="s">
        <v>6</v>
      </c>
      <c r="D142" s="34" t="s">
        <v>25</v>
      </c>
      <c r="E142" s="32" t="s">
        <v>77</v>
      </c>
      <c r="F142" s="30"/>
      <c r="G142" s="32"/>
      <c r="H142" s="32">
        <v>1</v>
      </c>
      <c r="I142" s="33">
        <v>0.4</v>
      </c>
    </row>
    <row r="143" spans="1:9" ht="110.25" x14ac:dyDescent="0.25">
      <c r="A143" s="22"/>
      <c r="B143" s="32" t="s">
        <v>77</v>
      </c>
      <c r="C143" s="32"/>
      <c r="D143" s="32"/>
      <c r="E143" s="32">
        <v>0</v>
      </c>
      <c r="F143" s="30" t="s">
        <v>148</v>
      </c>
      <c r="G143" s="32"/>
      <c r="H143" s="32"/>
      <c r="I143" s="33"/>
    </row>
    <row r="144" spans="1:9" ht="157.5" x14ac:dyDescent="0.25">
      <c r="A144" s="22"/>
      <c r="B144" s="32"/>
      <c r="C144" s="32"/>
      <c r="D144" s="32"/>
      <c r="E144" s="32">
        <v>1</v>
      </c>
      <c r="F144" s="30" t="s">
        <v>149</v>
      </c>
      <c r="G144" s="32"/>
      <c r="H144" s="32"/>
      <c r="I144" s="33"/>
    </row>
    <row r="145" spans="1:9" ht="126" x14ac:dyDescent="0.25">
      <c r="A145" s="22"/>
      <c r="B145" s="32"/>
      <c r="C145" s="32"/>
      <c r="D145" s="32"/>
      <c r="E145" s="32">
        <v>2</v>
      </c>
      <c r="F145" s="30" t="s">
        <v>150</v>
      </c>
      <c r="G145" s="32"/>
      <c r="H145" s="32"/>
      <c r="I145" s="33"/>
    </row>
    <row r="146" spans="1:9" ht="204.75" x14ac:dyDescent="0.25">
      <c r="A146" s="22"/>
      <c r="B146" s="32"/>
      <c r="C146" s="32"/>
      <c r="D146" s="32"/>
      <c r="E146" s="32">
        <v>3</v>
      </c>
      <c r="F146" s="30" t="s">
        <v>151</v>
      </c>
      <c r="G146" s="32"/>
      <c r="H146" s="32"/>
      <c r="I146" s="33"/>
    </row>
    <row r="147" spans="1:9" ht="31.5" x14ac:dyDescent="0.25">
      <c r="A147" s="22"/>
      <c r="B147" s="30"/>
      <c r="C147" s="30" t="s">
        <v>5</v>
      </c>
      <c r="D147" s="30" t="s">
        <v>152</v>
      </c>
      <c r="E147" s="30"/>
      <c r="F147" s="30" t="s">
        <v>32</v>
      </c>
      <c r="G147" s="32" t="s">
        <v>59</v>
      </c>
      <c r="H147" s="29">
        <v>6</v>
      </c>
      <c r="I147" s="31">
        <v>0.2</v>
      </c>
    </row>
    <row r="148" spans="1:9" ht="31.5" x14ac:dyDescent="0.25">
      <c r="A148" s="22"/>
      <c r="B148" s="30"/>
      <c r="C148" s="30" t="s">
        <v>5</v>
      </c>
      <c r="D148" s="30" t="s">
        <v>153</v>
      </c>
      <c r="E148" s="30"/>
      <c r="F148" s="30" t="s">
        <v>32</v>
      </c>
      <c r="G148" s="32" t="s">
        <v>59</v>
      </c>
      <c r="H148" s="29">
        <v>6</v>
      </c>
      <c r="I148" s="31">
        <v>0.15</v>
      </c>
    </row>
    <row r="149" spans="1:9" ht="31.5" x14ac:dyDescent="0.25">
      <c r="A149" s="22"/>
      <c r="B149" s="30"/>
      <c r="C149" s="30" t="s">
        <v>5</v>
      </c>
      <c r="D149" s="30" t="s">
        <v>154</v>
      </c>
      <c r="E149" s="30"/>
      <c r="F149" s="30" t="s">
        <v>32</v>
      </c>
      <c r="G149" s="32" t="s">
        <v>59</v>
      </c>
      <c r="H149" s="29">
        <v>6</v>
      </c>
      <c r="I149" s="31">
        <v>0.2</v>
      </c>
    </row>
    <row r="150" spans="1:9" ht="31.5" x14ac:dyDescent="0.25">
      <c r="A150" s="22"/>
      <c r="B150" s="30"/>
      <c r="C150" s="30" t="s">
        <v>5</v>
      </c>
      <c r="D150" s="30" t="s">
        <v>155</v>
      </c>
      <c r="E150" s="30"/>
      <c r="F150" s="30" t="s">
        <v>32</v>
      </c>
      <c r="G150" s="32" t="s">
        <v>59</v>
      </c>
      <c r="H150" s="29">
        <v>6</v>
      </c>
      <c r="I150" s="31">
        <v>0.2</v>
      </c>
    </row>
    <row r="151" spans="1:9" ht="47.25" x14ac:dyDescent="0.25">
      <c r="A151" s="22"/>
      <c r="B151" s="30"/>
      <c r="C151" s="30" t="s">
        <v>5</v>
      </c>
      <c r="D151" s="30" t="s">
        <v>156</v>
      </c>
      <c r="E151" s="30"/>
      <c r="F151" s="30" t="s">
        <v>32</v>
      </c>
      <c r="G151" s="32" t="s">
        <v>59</v>
      </c>
      <c r="H151" s="29">
        <v>1</v>
      </c>
      <c r="I151" s="31">
        <v>0.2</v>
      </c>
    </row>
    <row r="152" spans="1:9" ht="31.5" x14ac:dyDescent="0.25">
      <c r="A152" s="22"/>
      <c r="B152" s="30"/>
      <c r="C152" s="30" t="s">
        <v>5</v>
      </c>
      <c r="D152" s="30" t="s">
        <v>157</v>
      </c>
      <c r="E152" s="30"/>
      <c r="F152" s="30" t="s">
        <v>32</v>
      </c>
      <c r="G152" s="32" t="s">
        <v>59</v>
      </c>
      <c r="H152" s="29">
        <v>6</v>
      </c>
      <c r="I152" s="31">
        <v>0.2</v>
      </c>
    </row>
    <row r="153" spans="1:9" x14ac:dyDescent="0.25">
      <c r="A153" s="22">
        <v>3</v>
      </c>
      <c r="B153" s="30" t="s">
        <v>158</v>
      </c>
      <c r="C153" s="30"/>
      <c r="D153" s="30"/>
      <c r="E153" s="30"/>
      <c r="F153" s="30"/>
      <c r="G153" s="29"/>
      <c r="H153" s="29"/>
      <c r="I153" s="31"/>
    </row>
    <row r="154" spans="1:9" ht="78.75" x14ac:dyDescent="0.25">
      <c r="A154" s="22"/>
      <c r="B154" s="30"/>
      <c r="C154" s="30" t="s">
        <v>5</v>
      </c>
      <c r="D154" s="30" t="s">
        <v>159</v>
      </c>
      <c r="E154" s="30"/>
      <c r="F154" s="30" t="s">
        <v>32</v>
      </c>
      <c r="G154" s="32" t="s">
        <v>59</v>
      </c>
      <c r="H154" s="29">
        <v>7</v>
      </c>
      <c r="I154" s="31">
        <v>0.9</v>
      </c>
    </row>
    <row r="155" spans="1:9" ht="31.5" x14ac:dyDescent="0.25">
      <c r="A155" s="22"/>
      <c r="B155" s="30"/>
      <c r="C155" s="30" t="s">
        <v>5</v>
      </c>
      <c r="D155" s="30" t="s">
        <v>160</v>
      </c>
      <c r="E155" s="30"/>
      <c r="F155" s="30" t="s">
        <v>32</v>
      </c>
      <c r="G155" s="32" t="s">
        <v>59</v>
      </c>
      <c r="H155" s="29">
        <v>6</v>
      </c>
      <c r="I155" s="31">
        <v>0.3</v>
      </c>
    </row>
    <row r="156" spans="1:9" ht="31.5" x14ac:dyDescent="0.25">
      <c r="A156" s="22"/>
      <c r="B156" s="30"/>
      <c r="C156" s="30" t="s">
        <v>5</v>
      </c>
      <c r="D156" s="30" t="s">
        <v>161</v>
      </c>
      <c r="E156" s="30"/>
      <c r="F156" s="30" t="s">
        <v>32</v>
      </c>
      <c r="G156" s="32" t="s">
        <v>59</v>
      </c>
      <c r="H156" s="29">
        <v>4</v>
      </c>
      <c r="I156" s="31">
        <v>0.25</v>
      </c>
    </row>
    <row r="157" spans="1:9" ht="31.5" x14ac:dyDescent="0.25">
      <c r="A157" s="22"/>
      <c r="B157" s="30"/>
      <c r="C157" s="30" t="s">
        <v>5</v>
      </c>
      <c r="D157" s="30" t="s">
        <v>162</v>
      </c>
      <c r="E157" s="30"/>
      <c r="F157" s="30" t="s">
        <v>32</v>
      </c>
      <c r="G157" s="32" t="s">
        <v>59</v>
      </c>
      <c r="H157" s="29">
        <v>7</v>
      </c>
      <c r="I157" s="31">
        <v>0.3</v>
      </c>
    </row>
    <row r="158" spans="1:9" ht="31.5" x14ac:dyDescent="0.25">
      <c r="A158" s="22"/>
      <c r="B158" s="30"/>
      <c r="C158" s="30" t="s">
        <v>5</v>
      </c>
      <c r="D158" s="30" t="s">
        <v>45</v>
      </c>
      <c r="E158" s="30"/>
      <c r="F158" s="30" t="s">
        <v>32</v>
      </c>
      <c r="G158" s="32" t="s">
        <v>59</v>
      </c>
      <c r="H158" s="29">
        <v>1</v>
      </c>
      <c r="I158" s="31">
        <v>0.3</v>
      </c>
    </row>
    <row r="159" spans="1:9" ht="31.5" x14ac:dyDescent="0.25">
      <c r="A159" s="22">
        <v>4</v>
      </c>
      <c r="B159" s="30" t="s">
        <v>163</v>
      </c>
      <c r="C159" s="30"/>
      <c r="D159" s="30"/>
      <c r="E159" s="30"/>
      <c r="F159" s="30"/>
      <c r="G159" s="29"/>
      <c r="H159" s="29"/>
      <c r="I159" s="31"/>
    </row>
    <row r="160" spans="1:9" x14ac:dyDescent="0.25">
      <c r="A160" s="22"/>
      <c r="B160" s="30"/>
      <c r="C160" s="30" t="s">
        <v>6</v>
      </c>
      <c r="D160" s="30" t="s">
        <v>164</v>
      </c>
      <c r="E160" s="30"/>
      <c r="F160" s="30"/>
      <c r="G160" s="29"/>
      <c r="H160" s="29">
        <v>7</v>
      </c>
      <c r="I160" s="31">
        <v>1.5</v>
      </c>
    </row>
    <row r="161" spans="1:9" ht="141.75" x14ac:dyDescent="0.25">
      <c r="A161" s="22"/>
      <c r="B161" s="30"/>
      <c r="C161" s="30"/>
      <c r="D161" s="30"/>
      <c r="E161" s="30">
        <v>0</v>
      </c>
      <c r="F161" s="30" t="s">
        <v>165</v>
      </c>
      <c r="G161" s="29"/>
      <c r="H161" s="29"/>
      <c r="I161" s="31"/>
    </row>
    <row r="162" spans="1:9" ht="220.5" x14ac:dyDescent="0.25">
      <c r="A162" s="22"/>
      <c r="B162" s="30"/>
      <c r="C162" s="30"/>
      <c r="D162" s="30"/>
      <c r="E162" s="30">
        <v>1</v>
      </c>
      <c r="F162" s="30" t="s">
        <v>166</v>
      </c>
      <c r="G162" s="29"/>
      <c r="H162" s="29"/>
      <c r="I162" s="31"/>
    </row>
    <row r="163" spans="1:9" ht="204.75" x14ac:dyDescent="0.25">
      <c r="A163" s="22"/>
      <c r="B163" s="30"/>
      <c r="C163" s="30"/>
      <c r="D163" s="30"/>
      <c r="E163" s="30">
        <v>2</v>
      </c>
      <c r="F163" s="30" t="s">
        <v>167</v>
      </c>
      <c r="G163" s="29"/>
      <c r="H163" s="29"/>
      <c r="I163" s="31"/>
    </row>
    <row r="164" spans="1:9" ht="236.25" x14ac:dyDescent="0.25">
      <c r="A164" s="22"/>
      <c r="B164" s="30"/>
      <c r="C164" s="30"/>
      <c r="D164" s="30"/>
      <c r="E164" s="30">
        <v>3</v>
      </c>
      <c r="F164" s="30" t="s">
        <v>168</v>
      </c>
      <c r="G164" s="29"/>
      <c r="H164" s="29"/>
      <c r="I164" s="31"/>
    </row>
    <row r="165" spans="1:9" x14ac:dyDescent="0.25">
      <c r="A165" s="22"/>
      <c r="B165" s="30"/>
      <c r="C165" s="30" t="s">
        <v>6</v>
      </c>
      <c r="D165" s="30" t="s">
        <v>169</v>
      </c>
      <c r="E165" s="30"/>
      <c r="F165" s="30"/>
      <c r="G165" s="29"/>
      <c r="H165" s="29">
        <v>7</v>
      </c>
      <c r="I165" s="31">
        <v>1.5</v>
      </c>
    </row>
    <row r="166" spans="1:9" ht="141.75" x14ac:dyDescent="0.25">
      <c r="A166" s="22"/>
      <c r="B166" s="30"/>
      <c r="C166" s="30"/>
      <c r="D166" s="30"/>
      <c r="E166" s="30">
        <v>0</v>
      </c>
      <c r="F166" s="30" t="s">
        <v>165</v>
      </c>
      <c r="G166" s="29"/>
      <c r="H166" s="29"/>
      <c r="I166" s="31"/>
    </row>
    <row r="167" spans="1:9" ht="220.5" x14ac:dyDescent="0.25">
      <c r="A167" s="22"/>
      <c r="B167" s="30"/>
      <c r="C167" s="30"/>
      <c r="D167" s="30"/>
      <c r="E167" s="30">
        <v>1</v>
      </c>
      <c r="F167" s="30" t="s">
        <v>166</v>
      </c>
      <c r="G167" s="29"/>
      <c r="H167" s="29"/>
      <c r="I167" s="31"/>
    </row>
    <row r="168" spans="1:9" ht="204.75" x14ac:dyDescent="0.25">
      <c r="A168" s="22"/>
      <c r="B168" s="30"/>
      <c r="C168" s="30"/>
      <c r="D168" s="30"/>
      <c r="E168" s="30">
        <v>2</v>
      </c>
      <c r="F168" s="30" t="s">
        <v>167</v>
      </c>
      <c r="G168" s="29"/>
      <c r="H168" s="29"/>
      <c r="I168" s="31"/>
    </row>
    <row r="169" spans="1:9" ht="236.25" x14ac:dyDescent="0.25">
      <c r="A169" s="22"/>
      <c r="B169" s="30"/>
      <c r="C169" s="30"/>
      <c r="D169" s="30"/>
      <c r="E169" s="30">
        <v>3</v>
      </c>
      <c r="F169" s="30" t="s">
        <v>168</v>
      </c>
      <c r="G169" s="29"/>
      <c r="H169" s="29"/>
      <c r="I169" s="31"/>
    </row>
    <row r="170" spans="1:9" x14ac:dyDescent="0.25">
      <c r="A170" s="22"/>
      <c r="B170" s="30"/>
      <c r="C170" s="30" t="s">
        <v>6</v>
      </c>
      <c r="D170" s="30" t="s">
        <v>170</v>
      </c>
      <c r="E170" s="30"/>
      <c r="F170" s="30"/>
      <c r="G170" s="29"/>
      <c r="H170" s="29">
        <v>7</v>
      </c>
      <c r="I170" s="31">
        <v>1.5</v>
      </c>
    </row>
    <row r="171" spans="1:9" ht="141.75" x14ac:dyDescent="0.25">
      <c r="A171" s="22"/>
      <c r="B171" s="30"/>
      <c r="C171" s="30"/>
      <c r="D171" s="30"/>
      <c r="E171" s="30">
        <v>0</v>
      </c>
      <c r="F171" s="30" t="s">
        <v>165</v>
      </c>
      <c r="G171" s="29"/>
      <c r="H171" s="29"/>
      <c r="I171" s="31"/>
    </row>
    <row r="172" spans="1:9" ht="220.5" x14ac:dyDescent="0.25">
      <c r="A172" s="22"/>
      <c r="B172" s="30"/>
      <c r="C172" s="30"/>
      <c r="D172" s="30"/>
      <c r="E172" s="30">
        <v>1</v>
      </c>
      <c r="F172" s="30" t="s">
        <v>166</v>
      </c>
      <c r="G172" s="29"/>
      <c r="H172" s="29"/>
      <c r="I172" s="31"/>
    </row>
    <row r="173" spans="1:9" ht="204.75" x14ac:dyDescent="0.25">
      <c r="A173" s="22"/>
      <c r="B173" s="30"/>
      <c r="C173" s="30"/>
      <c r="D173" s="30"/>
      <c r="E173" s="30">
        <v>2</v>
      </c>
      <c r="F173" s="30" t="s">
        <v>167</v>
      </c>
      <c r="G173" s="29"/>
      <c r="H173" s="29"/>
      <c r="I173" s="31"/>
    </row>
    <row r="174" spans="1:9" ht="236.25" x14ac:dyDescent="0.25">
      <c r="A174" s="22"/>
      <c r="B174" s="30"/>
      <c r="C174" s="30"/>
      <c r="D174" s="30"/>
      <c r="E174" s="30">
        <v>3</v>
      </c>
      <c r="F174" s="30" t="s">
        <v>168</v>
      </c>
      <c r="G174" s="29"/>
      <c r="H174" s="29"/>
      <c r="I174" s="31"/>
    </row>
    <row r="175" spans="1:9" x14ac:dyDescent="0.25">
      <c r="A175" s="22"/>
      <c r="B175" s="30"/>
      <c r="C175" s="30" t="s">
        <v>6</v>
      </c>
      <c r="D175" s="30" t="s">
        <v>171</v>
      </c>
      <c r="E175" s="30"/>
      <c r="F175" s="30"/>
      <c r="G175" s="29"/>
      <c r="H175" s="29">
        <v>7</v>
      </c>
      <c r="I175" s="31">
        <v>1.5</v>
      </c>
    </row>
    <row r="176" spans="1:9" ht="141.75" x14ac:dyDescent="0.25">
      <c r="A176" s="22"/>
      <c r="B176" s="30"/>
      <c r="C176" s="30"/>
      <c r="D176" s="30"/>
      <c r="E176" s="30">
        <v>0</v>
      </c>
      <c r="F176" s="30" t="s">
        <v>165</v>
      </c>
      <c r="G176" s="29"/>
      <c r="H176" s="29"/>
      <c r="I176" s="31"/>
    </row>
    <row r="177" spans="1:9" ht="220.5" x14ac:dyDescent="0.25">
      <c r="A177" s="22"/>
      <c r="B177" s="30"/>
      <c r="C177" s="30"/>
      <c r="D177" s="30"/>
      <c r="E177" s="30">
        <v>1</v>
      </c>
      <c r="F177" s="30" t="s">
        <v>166</v>
      </c>
      <c r="G177" s="29"/>
      <c r="H177" s="29"/>
      <c r="I177" s="31"/>
    </row>
    <row r="178" spans="1:9" ht="204.75" x14ac:dyDescent="0.25">
      <c r="A178" s="22"/>
      <c r="B178" s="30"/>
      <c r="C178" s="30"/>
      <c r="D178" s="30"/>
      <c r="E178" s="30">
        <v>2</v>
      </c>
      <c r="F178" s="30" t="s">
        <v>167</v>
      </c>
      <c r="G178" s="29"/>
      <c r="H178" s="29"/>
      <c r="I178" s="31"/>
    </row>
    <row r="179" spans="1:9" ht="236.25" x14ac:dyDescent="0.25">
      <c r="A179" s="22"/>
      <c r="B179" s="30"/>
      <c r="C179" s="30"/>
      <c r="D179" s="30"/>
      <c r="E179" s="30">
        <v>3</v>
      </c>
      <c r="F179" s="30" t="s">
        <v>168</v>
      </c>
      <c r="G179" s="29"/>
      <c r="H179" s="29"/>
      <c r="I179" s="31"/>
    </row>
    <row r="180" spans="1:9" ht="31.5" x14ac:dyDescent="0.25">
      <c r="A180" s="22"/>
      <c r="B180" s="30"/>
      <c r="C180" s="30" t="s">
        <v>5</v>
      </c>
      <c r="D180" s="30" t="s">
        <v>45</v>
      </c>
      <c r="E180" s="30"/>
      <c r="F180" s="30" t="s">
        <v>32</v>
      </c>
      <c r="G180" s="34" t="s">
        <v>59</v>
      </c>
      <c r="H180" s="35">
        <v>1</v>
      </c>
      <c r="I180" s="31">
        <v>0.3</v>
      </c>
    </row>
    <row r="181" spans="1:9" ht="47.25" x14ac:dyDescent="0.25">
      <c r="A181" s="22"/>
      <c r="B181" s="30"/>
      <c r="C181" s="30" t="s">
        <v>5</v>
      </c>
      <c r="D181" s="34" t="s">
        <v>172</v>
      </c>
      <c r="E181" s="34"/>
      <c r="F181" s="30" t="s">
        <v>32</v>
      </c>
      <c r="G181" s="34" t="s">
        <v>59</v>
      </c>
      <c r="H181" s="35">
        <v>7</v>
      </c>
      <c r="I181" s="31">
        <v>0.3</v>
      </c>
    </row>
    <row r="182" spans="1:9" ht="31.5" x14ac:dyDescent="0.25">
      <c r="A182" s="22"/>
      <c r="B182" s="34"/>
      <c r="C182" s="30" t="s">
        <v>5</v>
      </c>
      <c r="D182" s="34" t="s">
        <v>160</v>
      </c>
      <c r="E182" s="34"/>
      <c r="F182" s="30" t="s">
        <v>32</v>
      </c>
      <c r="G182" s="34" t="s">
        <v>59</v>
      </c>
      <c r="H182" s="34">
        <v>6</v>
      </c>
      <c r="I182" s="31">
        <v>0.3</v>
      </c>
    </row>
    <row r="183" spans="1:9" ht="31.5" x14ac:dyDescent="0.25">
      <c r="A183" s="22"/>
      <c r="B183" s="34"/>
      <c r="C183" s="30" t="s">
        <v>5</v>
      </c>
      <c r="D183" s="34" t="s">
        <v>173</v>
      </c>
      <c r="E183" s="34"/>
      <c r="F183" s="30" t="s">
        <v>32</v>
      </c>
      <c r="G183" s="34" t="s">
        <v>59</v>
      </c>
      <c r="H183" s="34">
        <v>6</v>
      </c>
      <c r="I183" s="31">
        <v>0.2</v>
      </c>
    </row>
    <row r="184" spans="1:9" ht="31.5" x14ac:dyDescent="0.25">
      <c r="A184" s="22"/>
      <c r="B184" s="34"/>
      <c r="C184" s="30" t="s">
        <v>5</v>
      </c>
      <c r="D184" s="34" t="s">
        <v>174</v>
      </c>
      <c r="E184" s="34"/>
      <c r="F184" s="30" t="s">
        <v>32</v>
      </c>
      <c r="G184" s="34" t="s">
        <v>59</v>
      </c>
      <c r="H184" s="34">
        <v>4</v>
      </c>
      <c r="I184" s="31">
        <v>0.15</v>
      </c>
    </row>
    <row r="185" spans="1:9" ht="31.5" x14ac:dyDescent="0.25">
      <c r="A185" s="22"/>
      <c r="B185" s="34"/>
      <c r="C185" s="30" t="s">
        <v>5</v>
      </c>
      <c r="D185" s="34" t="s">
        <v>175</v>
      </c>
      <c r="E185" s="34"/>
      <c r="F185" s="30" t="s">
        <v>32</v>
      </c>
      <c r="G185" s="34" t="s">
        <v>59</v>
      </c>
      <c r="H185" s="34">
        <v>6</v>
      </c>
      <c r="I185" s="31">
        <v>0.2</v>
      </c>
    </row>
    <row r="186" spans="1:9" ht="47.25" x14ac:dyDescent="0.25">
      <c r="A186" s="22"/>
      <c r="B186" s="34"/>
      <c r="C186" s="30" t="s">
        <v>5</v>
      </c>
      <c r="D186" s="34" t="s">
        <v>176</v>
      </c>
      <c r="E186" s="34"/>
      <c r="F186" s="30" t="s">
        <v>32</v>
      </c>
      <c r="G186" s="34" t="s">
        <v>59</v>
      </c>
      <c r="H186" s="34">
        <v>4</v>
      </c>
      <c r="I186" s="31">
        <v>0.15</v>
      </c>
    </row>
    <row r="187" spans="1:9" ht="31.5" x14ac:dyDescent="0.25">
      <c r="A187" s="22"/>
      <c r="B187" s="34"/>
      <c r="C187" s="30" t="s">
        <v>5</v>
      </c>
      <c r="D187" s="34" t="s">
        <v>177</v>
      </c>
      <c r="E187" s="34"/>
      <c r="F187" s="30" t="s">
        <v>32</v>
      </c>
      <c r="G187" s="34" t="s">
        <v>59</v>
      </c>
      <c r="H187" s="34">
        <v>7</v>
      </c>
      <c r="I187" s="31">
        <v>0.2</v>
      </c>
    </row>
    <row r="188" spans="1:9" ht="63" x14ac:dyDescent="0.25">
      <c r="A188" s="22"/>
      <c r="B188" s="34"/>
      <c r="C188" s="30" t="s">
        <v>5</v>
      </c>
      <c r="D188" s="34" t="s">
        <v>178</v>
      </c>
      <c r="E188" s="34"/>
      <c r="F188" s="30" t="s">
        <v>32</v>
      </c>
      <c r="G188" s="34" t="s">
        <v>59</v>
      </c>
      <c r="H188" s="34">
        <v>6</v>
      </c>
      <c r="I188" s="31">
        <v>0.25</v>
      </c>
    </row>
    <row r="189" spans="1:9" ht="31.5" x14ac:dyDescent="0.25">
      <c r="A189" s="22"/>
      <c r="B189" s="34"/>
      <c r="C189" s="30" t="s">
        <v>5</v>
      </c>
      <c r="D189" s="34" t="s">
        <v>179</v>
      </c>
      <c r="E189" s="34"/>
      <c r="F189" s="30" t="s">
        <v>32</v>
      </c>
      <c r="G189" s="34" t="s">
        <v>59</v>
      </c>
      <c r="H189" s="34">
        <v>7</v>
      </c>
      <c r="I189" s="31">
        <v>0.1</v>
      </c>
    </row>
    <row r="190" spans="1:9" ht="31.5" x14ac:dyDescent="0.25">
      <c r="A190" s="22"/>
      <c r="B190" s="34"/>
      <c r="C190" s="30" t="s">
        <v>5</v>
      </c>
      <c r="D190" s="34" t="s">
        <v>180</v>
      </c>
      <c r="E190" s="34"/>
      <c r="F190" s="30" t="s">
        <v>32</v>
      </c>
      <c r="G190" s="34" t="s">
        <v>59</v>
      </c>
      <c r="H190" s="34">
        <v>7</v>
      </c>
      <c r="I190" s="31">
        <v>0.25</v>
      </c>
    </row>
    <row r="191" spans="1:9" ht="63" x14ac:dyDescent="0.25">
      <c r="A191" s="22"/>
      <c r="B191" s="34"/>
      <c r="C191" s="30" t="s">
        <v>5</v>
      </c>
      <c r="D191" s="34" t="s">
        <v>181</v>
      </c>
      <c r="E191" s="34"/>
      <c r="F191" s="30" t="s">
        <v>32</v>
      </c>
      <c r="G191" s="34" t="s">
        <v>59</v>
      </c>
      <c r="H191" s="34">
        <v>7</v>
      </c>
      <c r="I191" s="31">
        <v>0.25</v>
      </c>
    </row>
    <row r="192" spans="1:9" ht="31.5" x14ac:dyDescent="0.25">
      <c r="A192" s="22"/>
      <c r="B192" s="34"/>
      <c r="C192" s="30" t="s">
        <v>5</v>
      </c>
      <c r="D192" s="34" t="s">
        <v>182</v>
      </c>
      <c r="E192" s="34"/>
      <c r="F192" s="30" t="s">
        <v>32</v>
      </c>
      <c r="G192" s="34" t="s">
        <v>59</v>
      </c>
      <c r="H192" s="34">
        <v>1</v>
      </c>
      <c r="I192" s="31">
        <v>0.2</v>
      </c>
    </row>
    <row r="193" spans="1:9" ht="47.25" x14ac:dyDescent="0.25">
      <c r="A193" s="22"/>
      <c r="B193" s="34"/>
      <c r="C193" s="30" t="s">
        <v>5</v>
      </c>
      <c r="D193" s="34" t="s">
        <v>183</v>
      </c>
      <c r="E193" s="34"/>
      <c r="F193" s="30" t="s">
        <v>32</v>
      </c>
      <c r="G193" s="34" t="s">
        <v>59</v>
      </c>
      <c r="H193" s="34">
        <v>6</v>
      </c>
      <c r="I193" s="31">
        <v>0.25</v>
      </c>
    </row>
    <row r="194" spans="1:9" ht="31.5" x14ac:dyDescent="0.25">
      <c r="A194" s="22"/>
      <c r="B194" s="34"/>
      <c r="C194" s="30" t="s">
        <v>5</v>
      </c>
      <c r="D194" s="34" t="s">
        <v>184</v>
      </c>
      <c r="E194" s="34"/>
      <c r="F194" s="30" t="s">
        <v>32</v>
      </c>
      <c r="G194" s="34" t="s">
        <v>59</v>
      </c>
      <c r="H194" s="34">
        <v>4</v>
      </c>
      <c r="I194" s="31">
        <v>0.2</v>
      </c>
    </row>
    <row r="195" spans="1:9" ht="31.5" x14ac:dyDescent="0.25">
      <c r="A195" s="22">
        <v>5</v>
      </c>
      <c r="B195" s="34" t="s">
        <v>185</v>
      </c>
      <c r="C195" s="34"/>
      <c r="D195" s="34"/>
      <c r="E195" s="34"/>
      <c r="F195" s="30"/>
      <c r="G195" s="34"/>
      <c r="H195" s="34"/>
      <c r="I195" s="36"/>
    </row>
    <row r="196" spans="1:9" x14ac:dyDescent="0.25">
      <c r="A196" s="22"/>
      <c r="B196" s="34"/>
      <c r="C196" s="34" t="s">
        <v>6</v>
      </c>
      <c r="D196" s="34" t="s">
        <v>186</v>
      </c>
      <c r="E196" s="34"/>
      <c r="F196" s="30"/>
      <c r="G196" s="34"/>
      <c r="H196" s="34">
        <v>2</v>
      </c>
      <c r="I196" s="36">
        <v>0.9</v>
      </c>
    </row>
    <row r="197" spans="1:9" ht="63" x14ac:dyDescent="0.25">
      <c r="A197" s="22"/>
      <c r="B197" s="34"/>
      <c r="C197" s="34"/>
      <c r="D197" s="34"/>
      <c r="E197" s="34">
        <v>0</v>
      </c>
      <c r="F197" s="30" t="s">
        <v>187</v>
      </c>
      <c r="G197" s="34"/>
      <c r="H197" s="34"/>
      <c r="I197" s="36"/>
    </row>
    <row r="198" spans="1:9" ht="78.75" x14ac:dyDescent="0.25">
      <c r="A198" s="22"/>
      <c r="B198" s="34"/>
      <c r="C198" s="34"/>
      <c r="D198" s="34"/>
      <c r="E198" s="34">
        <v>1</v>
      </c>
      <c r="F198" s="30" t="s">
        <v>188</v>
      </c>
      <c r="G198" s="34"/>
      <c r="H198" s="34"/>
      <c r="I198" s="36"/>
    </row>
    <row r="199" spans="1:9" ht="94.5" x14ac:dyDescent="0.25">
      <c r="A199" s="22"/>
      <c r="B199" s="34"/>
      <c r="C199" s="34"/>
      <c r="D199" s="34"/>
      <c r="E199" s="34">
        <v>2</v>
      </c>
      <c r="F199" s="30" t="s">
        <v>189</v>
      </c>
      <c r="G199" s="34"/>
      <c r="H199" s="34"/>
      <c r="I199" s="36"/>
    </row>
    <row r="200" spans="1:9" ht="141.75" x14ac:dyDescent="0.25">
      <c r="A200" s="22"/>
      <c r="B200" s="34"/>
      <c r="C200" s="34"/>
      <c r="D200" s="34"/>
      <c r="E200" s="34">
        <v>3</v>
      </c>
      <c r="F200" s="30" t="s">
        <v>190</v>
      </c>
      <c r="G200" s="34"/>
      <c r="H200" s="34"/>
      <c r="I200" s="36"/>
    </row>
    <row r="201" spans="1:9" ht="31.5" x14ac:dyDescent="0.25">
      <c r="A201" s="22"/>
      <c r="B201" s="34"/>
      <c r="C201" s="30" t="s">
        <v>5</v>
      </c>
      <c r="D201" s="30" t="s">
        <v>191</v>
      </c>
      <c r="E201" s="30"/>
      <c r="F201" s="30" t="s">
        <v>32</v>
      </c>
      <c r="G201" s="34" t="s">
        <v>59</v>
      </c>
      <c r="H201" s="35">
        <v>5</v>
      </c>
      <c r="I201" s="31">
        <v>0.2</v>
      </c>
    </row>
    <row r="202" spans="1:9" ht="31.5" x14ac:dyDescent="0.25">
      <c r="A202" s="22"/>
      <c r="B202" s="34"/>
      <c r="C202" s="30" t="s">
        <v>5</v>
      </c>
      <c r="D202" s="34" t="s">
        <v>192</v>
      </c>
      <c r="E202" s="34"/>
      <c r="F202" s="30" t="s">
        <v>32</v>
      </c>
      <c r="G202" s="34" t="s">
        <v>59</v>
      </c>
      <c r="H202" s="35">
        <v>5</v>
      </c>
      <c r="I202" s="31">
        <v>0.3</v>
      </c>
    </row>
    <row r="203" spans="1:9" ht="31.5" x14ac:dyDescent="0.25">
      <c r="A203" s="22"/>
      <c r="B203" s="34"/>
      <c r="C203" s="30" t="s">
        <v>5</v>
      </c>
      <c r="D203" s="30" t="s">
        <v>193</v>
      </c>
      <c r="E203" s="30"/>
      <c r="F203" s="30" t="s">
        <v>32</v>
      </c>
      <c r="G203" s="34" t="s">
        <v>59</v>
      </c>
      <c r="H203" s="35">
        <v>5</v>
      </c>
      <c r="I203" s="31">
        <v>0.2</v>
      </c>
    </row>
    <row r="204" spans="1:9" ht="31.5" x14ac:dyDescent="0.25">
      <c r="A204" s="22"/>
      <c r="B204" s="34"/>
      <c r="C204" s="30" t="s">
        <v>5</v>
      </c>
      <c r="D204" s="34" t="s">
        <v>194</v>
      </c>
      <c r="E204" s="34"/>
      <c r="F204" s="30" t="s">
        <v>32</v>
      </c>
      <c r="G204" s="34" t="s">
        <v>59</v>
      </c>
      <c r="H204" s="34">
        <v>5</v>
      </c>
      <c r="I204" s="31">
        <v>0.3</v>
      </c>
    </row>
    <row r="205" spans="1:9" ht="18.75" x14ac:dyDescent="0.3">
      <c r="A205" s="10" t="s">
        <v>141</v>
      </c>
      <c r="B205" s="11" t="s">
        <v>140</v>
      </c>
      <c r="C205" s="10"/>
      <c r="D205" s="12"/>
      <c r="E205" s="10"/>
      <c r="F205" s="12"/>
      <c r="G205" s="12"/>
      <c r="H205" s="10"/>
      <c r="I205" s="17">
        <f>SUM(I206:I259)</f>
        <v>13.999999999999998</v>
      </c>
    </row>
    <row r="206" spans="1:9" x14ac:dyDescent="0.25">
      <c r="A206" s="22">
        <v>1</v>
      </c>
      <c r="B206" s="30" t="s">
        <v>18</v>
      </c>
      <c r="C206" s="30"/>
      <c r="D206" s="30"/>
      <c r="E206" s="30"/>
      <c r="F206" s="30"/>
      <c r="G206" s="29"/>
      <c r="H206" s="29"/>
      <c r="I206" s="31"/>
    </row>
    <row r="207" spans="1:9" x14ac:dyDescent="0.25">
      <c r="A207" s="22"/>
      <c r="B207" s="30"/>
      <c r="C207" s="30" t="s">
        <v>210</v>
      </c>
      <c r="D207" s="30" t="s">
        <v>20</v>
      </c>
      <c r="E207" s="30"/>
      <c r="F207" s="30"/>
      <c r="G207" s="29"/>
      <c r="H207" s="29">
        <v>1</v>
      </c>
      <c r="I207" s="31">
        <v>0.2</v>
      </c>
    </row>
    <row r="208" spans="1:9" ht="126" x14ac:dyDescent="0.25">
      <c r="A208" s="22"/>
      <c r="B208" s="30"/>
      <c r="C208" s="30"/>
      <c r="D208" s="30"/>
      <c r="E208" s="30">
        <v>0</v>
      </c>
      <c r="F208" s="30" t="s">
        <v>21</v>
      </c>
      <c r="G208" s="29"/>
      <c r="H208" s="29"/>
      <c r="I208" s="31"/>
    </row>
    <row r="209" spans="1:9" ht="141.75" x14ac:dyDescent="0.25">
      <c r="A209" s="22"/>
      <c r="B209" s="30"/>
      <c r="C209" s="30"/>
      <c r="D209" s="30"/>
      <c r="E209" s="30">
        <v>1</v>
      </c>
      <c r="F209" s="30" t="s">
        <v>22</v>
      </c>
      <c r="G209" s="29"/>
      <c r="H209" s="29"/>
      <c r="I209" s="31"/>
    </row>
    <row r="210" spans="1:9" ht="173.25" x14ac:dyDescent="0.25">
      <c r="A210" s="22"/>
      <c r="B210" s="30"/>
      <c r="C210" s="30"/>
      <c r="D210" s="30"/>
      <c r="E210" s="30">
        <v>2</v>
      </c>
      <c r="F210" s="30" t="s">
        <v>23</v>
      </c>
      <c r="G210" s="29"/>
      <c r="H210" s="29"/>
      <c r="I210" s="31"/>
    </row>
    <row r="211" spans="1:9" ht="110.25" x14ac:dyDescent="0.25">
      <c r="A211" s="22"/>
      <c r="B211" s="30"/>
      <c r="C211" s="30"/>
      <c r="D211" s="30"/>
      <c r="E211" s="30">
        <v>3</v>
      </c>
      <c r="F211" s="30" t="s">
        <v>24</v>
      </c>
      <c r="G211" s="29"/>
      <c r="H211" s="29"/>
      <c r="I211" s="31"/>
    </row>
    <row r="212" spans="1:9" x14ac:dyDescent="0.25">
      <c r="A212" s="22">
        <v>2</v>
      </c>
      <c r="B212" s="30" t="s">
        <v>25</v>
      </c>
      <c r="C212" s="32"/>
      <c r="D212" s="32"/>
      <c r="E212" s="32"/>
      <c r="F212" s="30"/>
      <c r="G212" s="32"/>
      <c r="H212" s="32"/>
      <c r="I212" s="33"/>
    </row>
    <row r="213" spans="1:9" x14ac:dyDescent="0.25">
      <c r="A213" s="22"/>
      <c r="B213" s="32" t="s">
        <v>77</v>
      </c>
      <c r="C213" s="32" t="s">
        <v>210</v>
      </c>
      <c r="D213" s="34" t="s">
        <v>25</v>
      </c>
      <c r="E213" s="32" t="s">
        <v>77</v>
      </c>
      <c r="F213" s="30"/>
      <c r="G213" s="32"/>
      <c r="H213" s="32">
        <v>1</v>
      </c>
      <c r="I213" s="33">
        <v>0.4</v>
      </c>
    </row>
    <row r="214" spans="1:9" ht="110.25" x14ac:dyDescent="0.25">
      <c r="A214" s="22"/>
      <c r="B214" s="32" t="s">
        <v>77</v>
      </c>
      <c r="C214" s="32"/>
      <c r="D214" s="32"/>
      <c r="E214" s="32">
        <v>0</v>
      </c>
      <c r="F214" s="30" t="s">
        <v>148</v>
      </c>
      <c r="G214" s="32"/>
      <c r="H214" s="32"/>
      <c r="I214" s="33"/>
    </row>
    <row r="215" spans="1:9" ht="157.5" x14ac:dyDescent="0.25">
      <c r="A215" s="22"/>
      <c r="B215" s="32"/>
      <c r="C215" s="32"/>
      <c r="D215" s="32"/>
      <c r="E215" s="32">
        <v>1</v>
      </c>
      <c r="F215" s="30" t="s">
        <v>149</v>
      </c>
      <c r="G215" s="32"/>
      <c r="H215" s="32"/>
      <c r="I215" s="33"/>
    </row>
    <row r="216" spans="1:9" ht="126" x14ac:dyDescent="0.25">
      <c r="A216" s="22"/>
      <c r="B216" s="32"/>
      <c r="C216" s="32"/>
      <c r="D216" s="32"/>
      <c r="E216" s="32">
        <v>2</v>
      </c>
      <c r="F216" s="30" t="s">
        <v>150</v>
      </c>
      <c r="G216" s="32"/>
      <c r="H216" s="32"/>
      <c r="I216" s="33"/>
    </row>
    <row r="217" spans="1:9" ht="204.75" x14ac:dyDescent="0.25">
      <c r="A217" s="22"/>
      <c r="B217" s="32"/>
      <c r="C217" s="32"/>
      <c r="D217" s="32"/>
      <c r="E217" s="32">
        <v>3</v>
      </c>
      <c r="F217" s="30" t="s">
        <v>151</v>
      </c>
      <c r="G217" s="32"/>
      <c r="H217" s="32"/>
      <c r="I217" s="33"/>
    </row>
    <row r="218" spans="1:9" ht="31.5" x14ac:dyDescent="0.25">
      <c r="A218" s="22"/>
      <c r="B218" s="30"/>
      <c r="C218" s="30" t="s">
        <v>5</v>
      </c>
      <c r="D218" s="30" t="s">
        <v>152</v>
      </c>
      <c r="E218" s="30"/>
      <c r="F218" s="30" t="s">
        <v>32</v>
      </c>
      <c r="G218" s="32" t="s">
        <v>59</v>
      </c>
      <c r="H218" s="29">
        <v>6</v>
      </c>
      <c r="I218" s="31">
        <v>0.2</v>
      </c>
    </row>
    <row r="219" spans="1:9" ht="31.5" x14ac:dyDescent="0.25">
      <c r="A219" s="22"/>
      <c r="B219" s="30"/>
      <c r="C219" s="30" t="s">
        <v>5</v>
      </c>
      <c r="D219" s="30" t="s">
        <v>153</v>
      </c>
      <c r="E219" s="30"/>
      <c r="F219" s="30" t="s">
        <v>32</v>
      </c>
      <c r="G219" s="32" t="s">
        <v>59</v>
      </c>
      <c r="H219" s="29">
        <v>6</v>
      </c>
      <c r="I219" s="31">
        <v>0.15</v>
      </c>
    </row>
    <row r="220" spans="1:9" ht="31.5" x14ac:dyDescent="0.25">
      <c r="A220" s="22"/>
      <c r="B220" s="30"/>
      <c r="C220" s="30" t="s">
        <v>5</v>
      </c>
      <c r="D220" s="30" t="s">
        <v>195</v>
      </c>
      <c r="E220" s="30"/>
      <c r="F220" s="30" t="s">
        <v>32</v>
      </c>
      <c r="G220" s="32" t="s">
        <v>59</v>
      </c>
      <c r="H220" s="29">
        <v>6</v>
      </c>
      <c r="I220" s="31">
        <v>0.3</v>
      </c>
    </row>
    <row r="221" spans="1:9" ht="31.5" x14ac:dyDescent="0.25">
      <c r="A221" s="22"/>
      <c r="B221" s="30"/>
      <c r="C221" s="30" t="s">
        <v>5</v>
      </c>
      <c r="D221" s="30" t="s">
        <v>154</v>
      </c>
      <c r="E221" s="30"/>
      <c r="F221" s="30" t="s">
        <v>32</v>
      </c>
      <c r="G221" s="32" t="s">
        <v>59</v>
      </c>
      <c r="H221" s="29">
        <v>6</v>
      </c>
      <c r="I221" s="31">
        <v>0.2</v>
      </c>
    </row>
    <row r="222" spans="1:9" ht="31.5" x14ac:dyDescent="0.25">
      <c r="A222" s="22"/>
      <c r="B222" s="30"/>
      <c r="C222" s="30" t="s">
        <v>5</v>
      </c>
      <c r="D222" s="30" t="s">
        <v>155</v>
      </c>
      <c r="E222" s="30"/>
      <c r="F222" s="30" t="s">
        <v>32</v>
      </c>
      <c r="G222" s="32" t="s">
        <v>59</v>
      </c>
      <c r="H222" s="29">
        <v>6</v>
      </c>
      <c r="I222" s="31">
        <v>0.4</v>
      </c>
    </row>
    <row r="223" spans="1:9" ht="47.25" x14ac:dyDescent="0.25">
      <c r="A223" s="22"/>
      <c r="B223" s="30"/>
      <c r="C223" s="30" t="s">
        <v>5</v>
      </c>
      <c r="D223" s="30" t="s">
        <v>156</v>
      </c>
      <c r="E223" s="30"/>
      <c r="F223" s="30" t="s">
        <v>32</v>
      </c>
      <c r="G223" s="32" t="s">
        <v>59</v>
      </c>
      <c r="H223" s="29">
        <v>1</v>
      </c>
      <c r="I223" s="31">
        <v>0.2</v>
      </c>
    </row>
    <row r="224" spans="1:9" ht="31.5" x14ac:dyDescent="0.25">
      <c r="A224" s="22"/>
      <c r="B224" s="30"/>
      <c r="C224" s="30" t="s">
        <v>5</v>
      </c>
      <c r="D224" s="30" t="s">
        <v>157</v>
      </c>
      <c r="E224" s="30"/>
      <c r="F224" s="30" t="s">
        <v>32</v>
      </c>
      <c r="G224" s="32" t="s">
        <v>59</v>
      </c>
      <c r="H224" s="29">
        <v>6</v>
      </c>
      <c r="I224" s="31">
        <v>0.2</v>
      </c>
    </row>
    <row r="225" spans="1:12" ht="31.5" x14ac:dyDescent="0.25">
      <c r="A225" s="22">
        <v>3</v>
      </c>
      <c r="B225" s="30" t="s">
        <v>196</v>
      </c>
      <c r="C225" s="30"/>
      <c r="D225" s="30"/>
      <c r="E225" s="30"/>
      <c r="F225" s="30"/>
      <c r="G225" s="29"/>
      <c r="H225" s="29"/>
      <c r="I225" s="31"/>
    </row>
    <row r="226" spans="1:12" x14ac:dyDescent="0.25">
      <c r="A226" s="22"/>
      <c r="B226" s="30"/>
      <c r="C226" s="30" t="s">
        <v>6</v>
      </c>
      <c r="D226" s="30" t="s">
        <v>164</v>
      </c>
      <c r="E226" s="30"/>
      <c r="F226" s="30"/>
      <c r="G226" s="29"/>
      <c r="H226" s="29">
        <v>7</v>
      </c>
      <c r="I226" s="31">
        <v>1.7</v>
      </c>
    </row>
    <row r="227" spans="1:12" ht="94.5" x14ac:dyDescent="0.25">
      <c r="A227" s="22"/>
      <c r="B227" s="30"/>
      <c r="C227" s="30"/>
      <c r="D227" s="30"/>
      <c r="E227" s="30">
        <v>0</v>
      </c>
      <c r="F227" s="30" t="s">
        <v>197</v>
      </c>
      <c r="G227" s="29"/>
      <c r="H227" s="29"/>
      <c r="I227" s="31"/>
    </row>
    <row r="228" spans="1:12" ht="110.25" x14ac:dyDescent="0.25">
      <c r="A228" s="22"/>
      <c r="B228" s="30"/>
      <c r="C228" s="30"/>
      <c r="D228" s="30"/>
      <c r="E228" s="30">
        <v>1</v>
      </c>
      <c r="F228" s="30" t="s">
        <v>198</v>
      </c>
      <c r="G228" s="29"/>
      <c r="H228" s="29"/>
      <c r="I228" s="31"/>
    </row>
    <row r="229" spans="1:12" ht="126" x14ac:dyDescent="0.25">
      <c r="A229" s="22"/>
      <c r="B229" s="30"/>
      <c r="C229" s="30"/>
      <c r="D229" s="30"/>
      <c r="E229" s="30">
        <v>2</v>
      </c>
      <c r="F229" s="30" t="s">
        <v>199</v>
      </c>
      <c r="G229" s="29"/>
      <c r="H229" s="29"/>
      <c r="I229" s="31"/>
    </row>
    <row r="230" spans="1:12" ht="141.75" x14ac:dyDescent="0.25">
      <c r="A230" s="22"/>
      <c r="B230" s="30"/>
      <c r="C230" s="30"/>
      <c r="D230" s="30"/>
      <c r="E230" s="30">
        <v>3</v>
      </c>
      <c r="F230" s="30" t="s">
        <v>200</v>
      </c>
      <c r="G230" s="29"/>
      <c r="H230" s="29"/>
      <c r="I230" s="31"/>
    </row>
    <row r="231" spans="1:12" x14ac:dyDescent="0.25">
      <c r="A231" s="22"/>
      <c r="B231" s="30"/>
      <c r="C231" s="30" t="s">
        <v>6</v>
      </c>
      <c r="D231" s="30" t="s">
        <v>169</v>
      </c>
      <c r="E231" s="30"/>
      <c r="F231" s="30"/>
      <c r="G231" s="29"/>
      <c r="H231" s="29">
        <v>7</v>
      </c>
      <c r="I231" s="31">
        <v>1.7</v>
      </c>
    </row>
    <row r="232" spans="1:12" ht="94.5" x14ac:dyDescent="0.25">
      <c r="A232" s="22"/>
      <c r="B232" s="30"/>
      <c r="C232" s="30"/>
      <c r="D232" s="30"/>
      <c r="E232" s="30">
        <v>0</v>
      </c>
      <c r="F232" s="30" t="s">
        <v>197</v>
      </c>
      <c r="G232" s="29"/>
      <c r="H232" s="29"/>
      <c r="I232" s="31"/>
    </row>
    <row r="233" spans="1:12" ht="110.25" x14ac:dyDescent="0.25">
      <c r="A233" s="22"/>
      <c r="B233" s="30"/>
      <c r="C233" s="30"/>
      <c r="D233" s="30"/>
      <c r="E233" s="30">
        <v>1</v>
      </c>
      <c r="F233" s="30" t="s">
        <v>198</v>
      </c>
      <c r="G233" s="29"/>
      <c r="H233" s="29"/>
      <c r="I233" s="31"/>
    </row>
    <row r="234" spans="1:12" ht="126" x14ac:dyDescent="0.25">
      <c r="A234" s="22"/>
      <c r="B234" s="30"/>
      <c r="C234" s="30"/>
      <c r="D234" s="30"/>
      <c r="E234" s="30">
        <v>2</v>
      </c>
      <c r="F234" s="30" t="s">
        <v>199</v>
      </c>
      <c r="G234" s="29"/>
      <c r="H234" s="29"/>
      <c r="I234" s="31"/>
    </row>
    <row r="235" spans="1:12" ht="141.75" x14ac:dyDescent="0.25">
      <c r="A235" s="22"/>
      <c r="B235" s="30"/>
      <c r="C235" s="30"/>
      <c r="D235" s="30"/>
      <c r="E235" s="30">
        <v>3</v>
      </c>
      <c r="F235" s="30" t="s">
        <v>200</v>
      </c>
      <c r="G235" s="29"/>
      <c r="H235" s="29"/>
      <c r="I235" s="31"/>
      <c r="K235" s="46"/>
      <c r="L235" s="47"/>
    </row>
    <row r="236" spans="1:12" ht="31.5" x14ac:dyDescent="0.25">
      <c r="A236" s="22"/>
      <c r="B236" s="30"/>
      <c r="C236" s="30" t="s">
        <v>5</v>
      </c>
      <c r="D236" s="30" t="s">
        <v>45</v>
      </c>
      <c r="E236" s="30"/>
      <c r="F236" s="30" t="s">
        <v>32</v>
      </c>
      <c r="G236" s="34" t="s">
        <v>59</v>
      </c>
      <c r="H236" s="35">
        <v>1</v>
      </c>
      <c r="I236" s="31">
        <v>0.7</v>
      </c>
    </row>
    <row r="237" spans="1:12" ht="31.5" x14ac:dyDescent="0.25">
      <c r="A237" s="22"/>
      <c r="B237" s="30"/>
      <c r="C237" s="30" t="s">
        <v>5</v>
      </c>
      <c r="D237" s="34" t="s">
        <v>172</v>
      </c>
      <c r="E237" s="34"/>
      <c r="F237" s="30" t="s">
        <v>32</v>
      </c>
      <c r="G237" s="34" t="s">
        <v>59</v>
      </c>
      <c r="H237" s="35">
        <v>7</v>
      </c>
      <c r="I237" s="31">
        <v>0.3</v>
      </c>
    </row>
    <row r="238" spans="1:12" ht="31.5" x14ac:dyDescent="0.25">
      <c r="A238" s="22"/>
      <c r="B238" s="34"/>
      <c r="C238" s="30" t="s">
        <v>5</v>
      </c>
      <c r="D238" s="34" t="s">
        <v>173</v>
      </c>
      <c r="E238" s="34"/>
      <c r="F238" s="30" t="s">
        <v>32</v>
      </c>
      <c r="G238" s="34" t="s">
        <v>59</v>
      </c>
      <c r="H238" s="34">
        <v>6</v>
      </c>
      <c r="I238" s="31">
        <v>0.4</v>
      </c>
    </row>
    <row r="239" spans="1:12" ht="31.5" x14ac:dyDescent="0.25">
      <c r="A239" s="22"/>
      <c r="B239" s="34"/>
      <c r="C239" s="30" t="s">
        <v>5</v>
      </c>
      <c r="D239" s="34" t="s">
        <v>174</v>
      </c>
      <c r="E239" s="34"/>
      <c r="F239" s="30" t="s">
        <v>32</v>
      </c>
      <c r="G239" s="34" t="s">
        <v>59</v>
      </c>
      <c r="H239" s="34">
        <v>4</v>
      </c>
      <c r="I239" s="31">
        <v>0.3</v>
      </c>
    </row>
    <row r="240" spans="1:12" ht="31.5" x14ac:dyDescent="0.25">
      <c r="A240" s="22"/>
      <c r="B240" s="34"/>
      <c r="C240" s="30" t="s">
        <v>5</v>
      </c>
      <c r="D240" s="34" t="s">
        <v>201</v>
      </c>
      <c r="E240" s="34"/>
      <c r="F240" s="30" t="s">
        <v>32</v>
      </c>
      <c r="G240" s="34" t="s">
        <v>59</v>
      </c>
      <c r="H240" s="34">
        <v>7</v>
      </c>
      <c r="I240" s="31">
        <v>0.75</v>
      </c>
    </row>
    <row r="241" spans="1:9" ht="31.5" x14ac:dyDescent="0.25">
      <c r="A241" s="22"/>
      <c r="B241" s="34"/>
      <c r="C241" s="30" t="s">
        <v>5</v>
      </c>
      <c r="D241" s="34" t="s">
        <v>175</v>
      </c>
      <c r="E241" s="34"/>
      <c r="F241" s="30" t="s">
        <v>32</v>
      </c>
      <c r="G241" s="34" t="s">
        <v>59</v>
      </c>
      <c r="H241" s="34">
        <v>6</v>
      </c>
      <c r="I241" s="31">
        <v>0.9</v>
      </c>
    </row>
    <row r="242" spans="1:9" ht="47.25" x14ac:dyDescent="0.25">
      <c r="A242" s="22"/>
      <c r="B242" s="34"/>
      <c r="C242" s="30" t="s">
        <v>5</v>
      </c>
      <c r="D242" s="34" t="s">
        <v>202</v>
      </c>
      <c r="E242" s="34"/>
      <c r="F242" s="30" t="s">
        <v>32</v>
      </c>
      <c r="G242" s="34" t="s">
        <v>59</v>
      </c>
      <c r="H242" s="34">
        <v>6</v>
      </c>
      <c r="I242" s="31">
        <v>0.4</v>
      </c>
    </row>
    <row r="243" spans="1:9" ht="47.25" x14ac:dyDescent="0.25">
      <c r="A243" s="22"/>
      <c r="B243" s="34"/>
      <c r="C243" s="30" t="s">
        <v>5</v>
      </c>
      <c r="D243" s="34" t="s">
        <v>176</v>
      </c>
      <c r="E243" s="34"/>
      <c r="F243" s="30" t="s">
        <v>32</v>
      </c>
      <c r="G243" s="34" t="s">
        <v>59</v>
      </c>
      <c r="H243" s="34">
        <v>4</v>
      </c>
      <c r="I243" s="31">
        <v>0.6</v>
      </c>
    </row>
    <row r="244" spans="1:9" ht="31.5" x14ac:dyDescent="0.25">
      <c r="A244" s="22"/>
      <c r="B244" s="34"/>
      <c r="C244" s="30" t="s">
        <v>5</v>
      </c>
      <c r="D244" s="34" t="s">
        <v>177</v>
      </c>
      <c r="E244" s="34"/>
      <c r="F244" s="30" t="s">
        <v>32</v>
      </c>
      <c r="G244" s="34" t="s">
        <v>59</v>
      </c>
      <c r="H244" s="34">
        <v>7</v>
      </c>
      <c r="I244" s="31">
        <v>0.4</v>
      </c>
    </row>
    <row r="245" spans="1:9" ht="31.5" x14ac:dyDescent="0.25">
      <c r="A245" s="22"/>
      <c r="B245" s="34"/>
      <c r="C245" s="30" t="s">
        <v>5</v>
      </c>
      <c r="D245" s="34" t="s">
        <v>180</v>
      </c>
      <c r="E245" s="34"/>
      <c r="F245" s="30" t="s">
        <v>32</v>
      </c>
      <c r="G245" s="34" t="s">
        <v>59</v>
      </c>
      <c r="H245" s="34">
        <v>7</v>
      </c>
      <c r="I245" s="31">
        <v>0.3</v>
      </c>
    </row>
    <row r="246" spans="1:9" ht="47.25" x14ac:dyDescent="0.25">
      <c r="A246" s="22"/>
      <c r="B246" s="34"/>
      <c r="C246" s="30" t="s">
        <v>5</v>
      </c>
      <c r="D246" s="34" t="s">
        <v>203</v>
      </c>
      <c r="E246" s="34"/>
      <c r="F246" s="30" t="s">
        <v>32</v>
      </c>
      <c r="G246" s="34" t="s">
        <v>59</v>
      </c>
      <c r="H246" s="34">
        <v>5</v>
      </c>
      <c r="I246" s="31">
        <v>0.2</v>
      </c>
    </row>
    <row r="247" spans="1:9" ht="47.25" x14ac:dyDescent="0.25">
      <c r="A247" s="22"/>
      <c r="B247" s="34"/>
      <c r="C247" s="30" t="s">
        <v>5</v>
      </c>
      <c r="D247" s="34" t="s">
        <v>204</v>
      </c>
      <c r="E247" s="34"/>
      <c r="F247" s="30" t="s">
        <v>32</v>
      </c>
      <c r="G247" s="34" t="s">
        <v>59</v>
      </c>
      <c r="H247" s="34">
        <v>5</v>
      </c>
      <c r="I247" s="31">
        <v>0.6</v>
      </c>
    </row>
    <row r="248" spans="1:9" ht="31.5" x14ac:dyDescent="0.25">
      <c r="A248" s="22"/>
      <c r="B248" s="34"/>
      <c r="C248" s="30" t="s">
        <v>5</v>
      </c>
      <c r="D248" s="34" t="s">
        <v>184</v>
      </c>
      <c r="E248" s="34"/>
      <c r="F248" s="30" t="s">
        <v>32</v>
      </c>
      <c r="G248" s="34" t="s">
        <v>59</v>
      </c>
      <c r="H248" s="34">
        <v>4</v>
      </c>
      <c r="I248" s="31">
        <v>0.6</v>
      </c>
    </row>
    <row r="249" spans="1:9" ht="31.5" x14ac:dyDescent="0.25">
      <c r="A249" s="22"/>
      <c r="B249" s="34"/>
      <c r="C249" s="30" t="s">
        <v>5</v>
      </c>
      <c r="D249" s="34" t="s">
        <v>205</v>
      </c>
      <c r="E249" s="34"/>
      <c r="F249" s="30" t="s">
        <v>32</v>
      </c>
      <c r="G249" s="34" t="s">
        <v>59</v>
      </c>
      <c r="H249" s="34">
        <v>7</v>
      </c>
      <c r="I249" s="36">
        <v>0.2</v>
      </c>
    </row>
    <row r="250" spans="1:9" ht="31.5" x14ac:dyDescent="0.25">
      <c r="A250" s="22">
        <v>4</v>
      </c>
      <c r="B250" s="34" t="s">
        <v>185</v>
      </c>
      <c r="C250" s="34"/>
      <c r="D250" s="34"/>
      <c r="E250" s="34"/>
      <c r="F250" s="30"/>
      <c r="G250" s="34"/>
      <c r="H250" s="34"/>
      <c r="I250" s="36"/>
    </row>
    <row r="251" spans="1:9" x14ac:dyDescent="0.25">
      <c r="A251" s="22"/>
      <c r="B251" s="34"/>
      <c r="C251" s="34" t="s">
        <v>6</v>
      </c>
      <c r="D251" s="34" t="s">
        <v>186</v>
      </c>
      <c r="E251" s="34"/>
      <c r="F251" s="30"/>
      <c r="G251" s="34"/>
      <c r="H251" s="34">
        <v>2</v>
      </c>
      <c r="I251" s="36">
        <v>1</v>
      </c>
    </row>
    <row r="252" spans="1:9" ht="47.25" x14ac:dyDescent="0.25">
      <c r="A252" s="22"/>
      <c r="B252" s="34"/>
      <c r="C252" s="34"/>
      <c r="D252" s="34"/>
      <c r="E252" s="34">
        <v>0</v>
      </c>
      <c r="F252" s="30" t="s">
        <v>206</v>
      </c>
      <c r="G252" s="34"/>
      <c r="H252" s="34"/>
      <c r="I252" s="36"/>
    </row>
    <row r="253" spans="1:9" ht="63" x14ac:dyDescent="0.25">
      <c r="A253" s="22"/>
      <c r="B253" s="34"/>
      <c r="C253" s="34"/>
      <c r="D253" s="34"/>
      <c r="E253" s="34">
        <v>1</v>
      </c>
      <c r="F253" s="30" t="s">
        <v>207</v>
      </c>
      <c r="G253" s="34"/>
      <c r="H253" s="34"/>
      <c r="I253" s="36"/>
    </row>
    <row r="254" spans="1:9" ht="78.75" x14ac:dyDescent="0.25">
      <c r="A254" s="22"/>
      <c r="B254" s="34"/>
      <c r="C254" s="34"/>
      <c r="D254" s="34"/>
      <c r="E254" s="34">
        <v>2</v>
      </c>
      <c r="F254" s="30" t="s">
        <v>208</v>
      </c>
      <c r="G254" s="34"/>
      <c r="H254" s="34"/>
      <c r="I254" s="36"/>
    </row>
    <row r="255" spans="1:9" ht="141.75" x14ac:dyDescent="0.25">
      <c r="A255" s="22"/>
      <c r="B255" s="34"/>
      <c r="C255" s="34"/>
      <c r="D255" s="34"/>
      <c r="E255" s="34">
        <v>3</v>
      </c>
      <c r="F255" s="30" t="s">
        <v>190</v>
      </c>
      <c r="G255" s="34"/>
      <c r="H255" s="34"/>
      <c r="I255" s="36"/>
    </row>
    <row r="256" spans="1:9" ht="31.5" x14ac:dyDescent="0.25">
      <c r="A256" s="22"/>
      <c r="B256" s="34"/>
      <c r="C256" s="30" t="s">
        <v>5</v>
      </c>
      <c r="D256" s="30" t="s">
        <v>191</v>
      </c>
      <c r="E256" s="30"/>
      <c r="F256" s="30" t="s">
        <v>32</v>
      </c>
      <c r="G256" s="34" t="s">
        <v>59</v>
      </c>
      <c r="H256" s="35">
        <v>5</v>
      </c>
      <c r="I256" s="31">
        <v>0.2</v>
      </c>
    </row>
    <row r="257" spans="1:9" ht="47.25" x14ac:dyDescent="0.25">
      <c r="A257" s="22"/>
      <c r="B257" s="34"/>
      <c r="C257" s="30" t="s">
        <v>5</v>
      </c>
      <c r="D257" s="34" t="s">
        <v>209</v>
      </c>
      <c r="E257" s="34"/>
      <c r="F257" s="30" t="s">
        <v>32</v>
      </c>
      <c r="G257" s="34" t="s">
        <v>59</v>
      </c>
      <c r="H257" s="35">
        <v>5</v>
      </c>
      <c r="I257" s="31">
        <v>0.1</v>
      </c>
    </row>
    <row r="258" spans="1:9" ht="31.5" x14ac:dyDescent="0.25">
      <c r="A258" s="22"/>
      <c r="B258" s="34"/>
      <c r="C258" s="30" t="s">
        <v>5</v>
      </c>
      <c r="D258" s="30" t="s">
        <v>193</v>
      </c>
      <c r="E258" s="30"/>
      <c r="F258" s="30" t="s">
        <v>32</v>
      </c>
      <c r="G258" s="34" t="s">
        <v>59</v>
      </c>
      <c r="H258" s="35">
        <v>5</v>
      </c>
      <c r="I258" s="31">
        <v>0.2</v>
      </c>
    </row>
    <row r="259" spans="1:9" ht="31.5" x14ac:dyDescent="0.25">
      <c r="A259" s="22"/>
      <c r="B259" s="34"/>
      <c r="C259" s="30" t="s">
        <v>5</v>
      </c>
      <c r="D259" s="34" t="s">
        <v>194</v>
      </c>
      <c r="E259" s="34"/>
      <c r="F259" s="30" t="s">
        <v>32</v>
      </c>
      <c r="G259" s="34" t="s">
        <v>59</v>
      </c>
      <c r="H259" s="34">
        <v>5</v>
      </c>
      <c r="I259" s="31">
        <v>0.2</v>
      </c>
    </row>
    <row r="260" spans="1:9" s="13" customFormat="1" ht="18.75" x14ac:dyDescent="0.3">
      <c r="A260" s="10" t="s">
        <v>142</v>
      </c>
      <c r="B260" s="11" t="s">
        <v>143</v>
      </c>
      <c r="C260" s="10"/>
      <c r="D260" s="12"/>
      <c r="E260" s="10"/>
      <c r="F260" s="12"/>
      <c r="G260" s="12"/>
      <c r="H260" s="10"/>
      <c r="I260" s="17">
        <f>SUM(I261:I319)</f>
        <v>14.000000000000005</v>
      </c>
    </row>
    <row r="261" spans="1:9" s="13" customFormat="1" ht="18.75" x14ac:dyDescent="0.3">
      <c r="A261" s="22">
        <v>1</v>
      </c>
      <c r="B261" s="30" t="s">
        <v>18</v>
      </c>
      <c r="C261" s="30"/>
      <c r="D261" s="30"/>
      <c r="E261" s="30"/>
      <c r="F261" s="30"/>
      <c r="G261" s="29"/>
      <c r="H261" s="29"/>
      <c r="I261" s="31"/>
    </row>
    <row r="262" spans="1:9" s="13" customFormat="1" ht="18.75" x14ac:dyDescent="0.3">
      <c r="A262" s="22"/>
      <c r="B262" s="30"/>
      <c r="C262" s="30" t="s">
        <v>6</v>
      </c>
      <c r="D262" s="30" t="s">
        <v>20</v>
      </c>
      <c r="E262" s="30"/>
      <c r="F262" s="30"/>
      <c r="G262" s="29"/>
      <c r="H262" s="29">
        <v>1</v>
      </c>
      <c r="I262" s="43">
        <v>0.2</v>
      </c>
    </row>
    <row r="263" spans="1:9" s="13" customFormat="1" ht="126" x14ac:dyDescent="0.3">
      <c r="A263" s="22"/>
      <c r="B263" s="30"/>
      <c r="C263" s="30"/>
      <c r="D263" s="30"/>
      <c r="E263" s="30">
        <v>0</v>
      </c>
      <c r="F263" s="30" t="s">
        <v>21</v>
      </c>
      <c r="G263" s="29"/>
      <c r="H263" s="29"/>
      <c r="I263" s="31"/>
    </row>
    <row r="264" spans="1:9" s="13" customFormat="1" ht="141.75" x14ac:dyDescent="0.3">
      <c r="A264" s="22"/>
      <c r="B264" s="30"/>
      <c r="C264" s="30"/>
      <c r="D264" s="30"/>
      <c r="E264" s="30">
        <v>1</v>
      </c>
      <c r="F264" s="30" t="s">
        <v>22</v>
      </c>
      <c r="G264" s="29"/>
      <c r="H264" s="29"/>
      <c r="I264" s="31"/>
    </row>
    <row r="265" spans="1:9" s="13" customFormat="1" ht="173.25" x14ac:dyDescent="0.3">
      <c r="A265" s="22"/>
      <c r="B265" s="30"/>
      <c r="C265" s="30"/>
      <c r="D265" s="30"/>
      <c r="E265" s="30">
        <v>2</v>
      </c>
      <c r="F265" s="30" t="s">
        <v>23</v>
      </c>
      <c r="G265" s="29"/>
      <c r="H265" s="29"/>
      <c r="I265" s="31"/>
    </row>
    <row r="266" spans="1:9" s="13" customFormat="1" ht="110.25" x14ac:dyDescent="0.3">
      <c r="A266" s="22"/>
      <c r="B266" s="30"/>
      <c r="C266" s="30"/>
      <c r="D266" s="30"/>
      <c r="E266" s="30">
        <v>3</v>
      </c>
      <c r="F266" s="30" t="s">
        <v>24</v>
      </c>
      <c r="G266" s="29"/>
      <c r="H266" s="29"/>
      <c r="I266" s="31"/>
    </row>
    <row r="267" spans="1:9" s="13" customFormat="1" ht="31.5" x14ac:dyDescent="0.3">
      <c r="A267" s="22">
        <v>2</v>
      </c>
      <c r="B267" s="30" t="s">
        <v>211</v>
      </c>
      <c r="C267" s="32"/>
      <c r="D267" s="32"/>
      <c r="E267" s="32"/>
      <c r="F267" s="30"/>
      <c r="G267" s="32"/>
      <c r="H267" s="32"/>
      <c r="I267" s="33"/>
    </row>
    <row r="268" spans="1:9" s="13" customFormat="1" ht="18.75" x14ac:dyDescent="0.3">
      <c r="A268" s="22"/>
      <c r="B268" s="32" t="s">
        <v>77</v>
      </c>
      <c r="C268" s="32" t="s">
        <v>6</v>
      </c>
      <c r="D268" s="34" t="s">
        <v>25</v>
      </c>
      <c r="E268" s="32" t="s">
        <v>77</v>
      </c>
      <c r="F268" s="30"/>
      <c r="G268" s="32"/>
      <c r="H268" s="32">
        <v>1</v>
      </c>
      <c r="I268" s="43">
        <v>0.2</v>
      </c>
    </row>
    <row r="269" spans="1:9" s="13" customFormat="1" ht="47.25" x14ac:dyDescent="0.3">
      <c r="A269" s="22"/>
      <c r="B269" s="32" t="s">
        <v>77</v>
      </c>
      <c r="C269" s="32"/>
      <c r="D269" s="32"/>
      <c r="E269" s="32">
        <v>0</v>
      </c>
      <c r="F269" s="30" t="s">
        <v>78</v>
      </c>
      <c r="G269" s="32"/>
      <c r="H269" s="32"/>
      <c r="I269" s="33"/>
    </row>
    <row r="270" spans="1:9" s="13" customFormat="1" ht="94.5" x14ac:dyDescent="0.3">
      <c r="A270" s="22"/>
      <c r="B270" s="32"/>
      <c r="C270" s="32"/>
      <c r="D270" s="32"/>
      <c r="E270" s="32">
        <v>1</v>
      </c>
      <c r="F270" s="30" t="s">
        <v>28</v>
      </c>
      <c r="G270" s="32"/>
      <c r="H270" s="32"/>
      <c r="I270" s="33"/>
    </row>
    <row r="271" spans="1:9" s="13" customFormat="1" ht="63" x14ac:dyDescent="0.3">
      <c r="A271" s="22"/>
      <c r="B271" s="32"/>
      <c r="C271" s="32"/>
      <c r="D271" s="32"/>
      <c r="E271" s="32">
        <v>2</v>
      </c>
      <c r="F271" s="30" t="s">
        <v>212</v>
      </c>
      <c r="G271" s="32"/>
      <c r="H271" s="32"/>
      <c r="I271" s="33"/>
    </row>
    <row r="272" spans="1:9" s="13" customFormat="1" ht="189" x14ac:dyDescent="0.3">
      <c r="A272" s="22"/>
      <c r="B272" s="32"/>
      <c r="C272" s="32"/>
      <c r="D272" s="32"/>
      <c r="E272" s="32">
        <v>3</v>
      </c>
      <c r="F272" s="30" t="s">
        <v>213</v>
      </c>
      <c r="G272" s="32"/>
      <c r="H272" s="32"/>
      <c r="I272" s="33"/>
    </row>
    <row r="273" spans="1:9" s="13" customFormat="1" ht="18.75" x14ac:dyDescent="0.3">
      <c r="A273" s="22">
        <v>3</v>
      </c>
      <c r="B273" s="30" t="s">
        <v>214</v>
      </c>
      <c r="C273" s="30"/>
      <c r="D273" s="30"/>
      <c r="E273" s="30"/>
      <c r="F273" s="30"/>
      <c r="G273" s="29"/>
      <c r="H273" s="29"/>
      <c r="I273" s="31"/>
    </row>
    <row r="274" spans="1:9" s="13" customFormat="1" ht="18.75" x14ac:dyDescent="0.3">
      <c r="A274" s="22"/>
      <c r="B274" s="30"/>
      <c r="C274" s="30" t="s">
        <v>6</v>
      </c>
      <c r="D274" s="30" t="s">
        <v>215</v>
      </c>
      <c r="E274" s="30"/>
      <c r="F274" s="30"/>
      <c r="G274" s="29"/>
      <c r="H274" s="29">
        <v>7</v>
      </c>
      <c r="I274" s="43">
        <v>1.7</v>
      </c>
    </row>
    <row r="275" spans="1:9" s="13" customFormat="1" ht="94.5" x14ac:dyDescent="0.3">
      <c r="A275" s="22"/>
      <c r="B275" s="30"/>
      <c r="C275" s="30"/>
      <c r="D275" s="30"/>
      <c r="E275" s="30">
        <v>0</v>
      </c>
      <c r="F275" s="30" t="s">
        <v>216</v>
      </c>
      <c r="G275" s="29"/>
      <c r="H275" s="29"/>
      <c r="I275" s="31"/>
    </row>
    <row r="276" spans="1:9" s="13" customFormat="1" ht="141.75" x14ac:dyDescent="0.3">
      <c r="A276" s="22"/>
      <c r="B276" s="30"/>
      <c r="C276" s="30"/>
      <c r="D276" s="30"/>
      <c r="E276" s="30">
        <v>1</v>
      </c>
      <c r="F276" s="30" t="s">
        <v>217</v>
      </c>
      <c r="G276" s="29"/>
      <c r="H276" s="29"/>
      <c r="I276" s="31"/>
    </row>
    <row r="277" spans="1:9" s="13" customFormat="1" ht="94.5" x14ac:dyDescent="0.3">
      <c r="A277" s="22"/>
      <c r="B277" s="30"/>
      <c r="C277" s="30"/>
      <c r="D277" s="30"/>
      <c r="E277" s="30">
        <v>2</v>
      </c>
      <c r="F277" s="30" t="s">
        <v>218</v>
      </c>
      <c r="G277" s="29"/>
      <c r="H277" s="29"/>
      <c r="I277" s="31"/>
    </row>
    <row r="278" spans="1:9" s="13" customFormat="1" ht="141.75" x14ac:dyDescent="0.3">
      <c r="A278" s="22"/>
      <c r="B278" s="30"/>
      <c r="C278" s="30"/>
      <c r="D278" s="30"/>
      <c r="E278" s="30">
        <v>3</v>
      </c>
      <c r="F278" s="30" t="s">
        <v>219</v>
      </c>
      <c r="G278" s="29"/>
      <c r="H278" s="29"/>
      <c r="I278" s="31"/>
    </row>
    <row r="279" spans="1:9" s="13" customFormat="1" ht="31.5" x14ac:dyDescent="0.3">
      <c r="A279" s="22"/>
      <c r="B279" s="30"/>
      <c r="C279" s="34" t="s">
        <v>5</v>
      </c>
      <c r="D279" s="30" t="s">
        <v>220</v>
      </c>
      <c r="E279" s="30"/>
      <c r="F279" s="30" t="s">
        <v>32</v>
      </c>
      <c r="G279" s="32" t="s">
        <v>59</v>
      </c>
      <c r="H279" s="29">
        <v>6</v>
      </c>
      <c r="I279" s="31">
        <v>0.4</v>
      </c>
    </row>
    <row r="280" spans="1:9" s="13" customFormat="1" ht="31.5" x14ac:dyDescent="0.3">
      <c r="A280" s="22"/>
      <c r="B280" s="30"/>
      <c r="C280" s="34" t="s">
        <v>5</v>
      </c>
      <c r="D280" s="30" t="s">
        <v>221</v>
      </c>
      <c r="E280" s="30"/>
      <c r="F280" s="30" t="s">
        <v>32</v>
      </c>
      <c r="G280" s="32" t="s">
        <v>59</v>
      </c>
      <c r="H280" s="29">
        <v>6</v>
      </c>
      <c r="I280" s="31">
        <v>0.4</v>
      </c>
    </row>
    <row r="281" spans="1:9" s="13" customFormat="1" ht="31.5" x14ac:dyDescent="0.3">
      <c r="A281" s="22"/>
      <c r="B281" s="30"/>
      <c r="C281" s="34" t="s">
        <v>5</v>
      </c>
      <c r="D281" s="30" t="s">
        <v>222</v>
      </c>
      <c r="E281" s="30"/>
      <c r="F281" s="30" t="s">
        <v>32</v>
      </c>
      <c r="G281" s="32" t="s">
        <v>59</v>
      </c>
      <c r="H281" s="29">
        <v>6</v>
      </c>
      <c r="I281" s="31">
        <v>0.4</v>
      </c>
    </row>
    <row r="282" spans="1:9" s="13" customFormat="1" ht="31.5" x14ac:dyDescent="0.3">
      <c r="A282" s="22"/>
      <c r="B282" s="30"/>
      <c r="C282" s="34" t="s">
        <v>5</v>
      </c>
      <c r="D282" s="30" t="s">
        <v>45</v>
      </c>
      <c r="E282" s="30"/>
      <c r="F282" s="30" t="s">
        <v>32</v>
      </c>
      <c r="G282" s="32" t="s">
        <v>59</v>
      </c>
      <c r="H282" s="35">
        <v>1</v>
      </c>
      <c r="I282" s="43">
        <v>0.3</v>
      </c>
    </row>
    <row r="283" spans="1:9" s="13" customFormat="1" ht="31.5" x14ac:dyDescent="0.3">
      <c r="A283" s="22"/>
      <c r="B283" s="30"/>
      <c r="C283" s="34" t="s">
        <v>5</v>
      </c>
      <c r="D283" s="34" t="s">
        <v>223</v>
      </c>
      <c r="E283" s="34"/>
      <c r="F283" s="30" t="s">
        <v>32</v>
      </c>
      <c r="G283" s="32" t="s">
        <v>59</v>
      </c>
      <c r="H283" s="35">
        <v>7</v>
      </c>
      <c r="I283" s="43">
        <v>0.15</v>
      </c>
    </row>
    <row r="284" spans="1:9" s="13" customFormat="1" ht="31.5" x14ac:dyDescent="0.3">
      <c r="A284" s="22"/>
      <c r="B284" s="34"/>
      <c r="C284" s="34" t="s">
        <v>5</v>
      </c>
      <c r="D284" s="34" t="s">
        <v>224</v>
      </c>
      <c r="E284" s="34"/>
      <c r="F284" s="30" t="s">
        <v>32</v>
      </c>
      <c r="G284" s="32" t="s">
        <v>59</v>
      </c>
      <c r="H284" s="34">
        <v>4</v>
      </c>
      <c r="I284" s="43">
        <v>0.2</v>
      </c>
    </row>
    <row r="285" spans="1:9" s="13" customFormat="1" ht="31.5" x14ac:dyDescent="0.3">
      <c r="A285" s="22"/>
      <c r="B285" s="34"/>
      <c r="C285" s="34" t="s">
        <v>5</v>
      </c>
      <c r="D285" s="34" t="s">
        <v>225</v>
      </c>
      <c r="E285" s="34"/>
      <c r="F285" s="30" t="s">
        <v>32</v>
      </c>
      <c r="G285" s="32" t="s">
        <v>59</v>
      </c>
      <c r="H285" s="34">
        <v>6</v>
      </c>
      <c r="I285" s="31">
        <v>0.3</v>
      </c>
    </row>
    <row r="286" spans="1:9" s="13" customFormat="1" ht="31.5" x14ac:dyDescent="0.3">
      <c r="A286" s="22"/>
      <c r="B286" s="34"/>
      <c r="C286" s="34" t="s">
        <v>5</v>
      </c>
      <c r="D286" s="34" t="s">
        <v>226</v>
      </c>
      <c r="E286" s="34"/>
      <c r="F286" s="30" t="s">
        <v>32</v>
      </c>
      <c r="G286" s="32" t="s">
        <v>59</v>
      </c>
      <c r="H286" s="34">
        <v>4</v>
      </c>
      <c r="I286" s="43">
        <v>0.2</v>
      </c>
    </row>
    <row r="287" spans="1:9" s="13" customFormat="1" ht="31.5" x14ac:dyDescent="0.3">
      <c r="A287" s="22"/>
      <c r="B287" s="34"/>
      <c r="C287" s="34" t="s">
        <v>5</v>
      </c>
      <c r="D287" s="34" t="s">
        <v>227</v>
      </c>
      <c r="E287" s="34"/>
      <c r="F287" s="30" t="s">
        <v>32</v>
      </c>
      <c r="G287" s="32" t="s">
        <v>59</v>
      </c>
      <c r="H287" s="34">
        <v>7</v>
      </c>
      <c r="I287" s="43">
        <v>0.15</v>
      </c>
    </row>
    <row r="288" spans="1:9" s="13" customFormat="1" ht="31.5" x14ac:dyDescent="0.3">
      <c r="A288" s="22"/>
      <c r="B288" s="34"/>
      <c r="C288" s="34" t="s">
        <v>5</v>
      </c>
      <c r="D288" s="34" t="s">
        <v>184</v>
      </c>
      <c r="E288" s="34"/>
      <c r="F288" s="30" t="s">
        <v>32</v>
      </c>
      <c r="G288" s="32" t="s">
        <v>59</v>
      </c>
      <c r="H288" s="34">
        <v>4</v>
      </c>
      <c r="I288" s="43">
        <v>0.3</v>
      </c>
    </row>
    <row r="289" spans="1:9" s="13" customFormat="1" ht="31.5" x14ac:dyDescent="0.3">
      <c r="A289" s="22"/>
      <c r="B289" s="34"/>
      <c r="C289" s="34" t="s">
        <v>5</v>
      </c>
      <c r="D289" s="34" t="s">
        <v>228</v>
      </c>
      <c r="E289" s="34"/>
      <c r="F289" s="30" t="s">
        <v>32</v>
      </c>
      <c r="G289" s="32" t="s">
        <v>59</v>
      </c>
      <c r="H289" s="34">
        <v>4</v>
      </c>
      <c r="I289" s="43">
        <v>0.3</v>
      </c>
    </row>
    <row r="290" spans="1:9" s="13" customFormat="1" ht="31.5" x14ac:dyDescent="0.3">
      <c r="A290" s="22"/>
      <c r="B290" s="34"/>
      <c r="C290" s="40" t="s">
        <v>5</v>
      </c>
      <c r="D290" s="45" t="s">
        <v>230</v>
      </c>
      <c r="E290" s="45"/>
      <c r="F290" s="40" t="s">
        <v>32</v>
      </c>
      <c r="G290" s="32" t="s">
        <v>59</v>
      </c>
      <c r="H290" s="45">
        <v>5</v>
      </c>
      <c r="I290" s="43">
        <v>0.3</v>
      </c>
    </row>
    <row r="291" spans="1:9" s="13" customFormat="1" ht="31.5" x14ac:dyDescent="0.3">
      <c r="A291" s="22"/>
      <c r="B291" s="34"/>
      <c r="C291" s="40" t="s">
        <v>5</v>
      </c>
      <c r="D291" s="45" t="s">
        <v>231</v>
      </c>
      <c r="E291" s="45"/>
      <c r="F291" s="40" t="s">
        <v>32</v>
      </c>
      <c r="G291" s="32" t="s">
        <v>59</v>
      </c>
      <c r="H291" s="45">
        <v>5</v>
      </c>
      <c r="I291" s="43">
        <v>0.3</v>
      </c>
    </row>
    <row r="292" spans="1:9" s="13" customFormat="1" ht="18.75" x14ac:dyDescent="0.3">
      <c r="A292" s="22">
        <v>4</v>
      </c>
      <c r="B292" s="30" t="s">
        <v>229</v>
      </c>
      <c r="C292" s="30"/>
      <c r="D292" s="30"/>
      <c r="E292" s="30"/>
      <c r="F292" s="30"/>
      <c r="G292" s="29"/>
      <c r="H292" s="29"/>
      <c r="I292" s="31"/>
    </row>
    <row r="293" spans="1:9" s="13" customFormat="1" ht="18.75" x14ac:dyDescent="0.3">
      <c r="A293" s="22"/>
      <c r="B293" s="30"/>
      <c r="C293" s="30" t="s">
        <v>6</v>
      </c>
      <c r="D293" s="30" t="s">
        <v>215</v>
      </c>
      <c r="E293" s="30"/>
      <c r="F293" s="30"/>
      <c r="G293" s="29"/>
      <c r="H293" s="29">
        <v>7</v>
      </c>
      <c r="I293" s="43">
        <v>1.7</v>
      </c>
    </row>
    <row r="294" spans="1:9" s="13" customFormat="1" ht="94.5" x14ac:dyDescent="0.3">
      <c r="A294" s="22"/>
      <c r="B294" s="30"/>
      <c r="C294" s="30"/>
      <c r="D294" s="30"/>
      <c r="E294" s="30">
        <v>0</v>
      </c>
      <c r="F294" s="30" t="s">
        <v>216</v>
      </c>
      <c r="G294" s="29"/>
      <c r="H294" s="29"/>
      <c r="I294" s="31"/>
    </row>
    <row r="295" spans="1:9" s="13" customFormat="1" ht="141.75" x14ac:dyDescent="0.3">
      <c r="A295" s="22"/>
      <c r="B295" s="30"/>
      <c r="C295" s="30"/>
      <c r="D295" s="30"/>
      <c r="E295" s="30">
        <v>1</v>
      </c>
      <c r="F295" s="30" t="s">
        <v>217</v>
      </c>
      <c r="G295" s="29"/>
      <c r="H295" s="29"/>
      <c r="I295" s="31"/>
    </row>
    <row r="296" spans="1:9" s="13" customFormat="1" ht="94.5" x14ac:dyDescent="0.3">
      <c r="A296" s="22"/>
      <c r="B296" s="30"/>
      <c r="C296" s="30"/>
      <c r="D296" s="30"/>
      <c r="E296" s="30">
        <v>2</v>
      </c>
      <c r="F296" s="30" t="s">
        <v>218</v>
      </c>
      <c r="G296" s="29"/>
      <c r="H296" s="29"/>
      <c r="I296" s="31"/>
    </row>
    <row r="297" spans="1:9" s="13" customFormat="1" ht="141.75" x14ac:dyDescent="0.3">
      <c r="A297" s="22"/>
      <c r="B297" s="30"/>
      <c r="C297" s="30"/>
      <c r="D297" s="30"/>
      <c r="E297" s="30">
        <v>3</v>
      </c>
      <c r="F297" s="30" t="s">
        <v>219</v>
      </c>
      <c r="G297" s="29"/>
      <c r="H297" s="29"/>
      <c r="I297" s="31"/>
    </row>
    <row r="298" spans="1:9" s="13" customFormat="1" ht="31.5" x14ac:dyDescent="0.3">
      <c r="A298" s="22"/>
      <c r="B298" s="30"/>
      <c r="C298" s="30" t="s">
        <v>5</v>
      </c>
      <c r="D298" s="30" t="s">
        <v>220</v>
      </c>
      <c r="E298" s="30"/>
      <c r="F298" s="30" t="s">
        <v>32</v>
      </c>
      <c r="G298" s="32" t="s">
        <v>59</v>
      </c>
      <c r="H298" s="29">
        <v>6</v>
      </c>
      <c r="I298" s="31">
        <v>0.4</v>
      </c>
    </row>
    <row r="299" spans="1:9" s="13" customFormat="1" ht="31.5" x14ac:dyDescent="0.3">
      <c r="A299" s="22"/>
      <c r="B299" s="30"/>
      <c r="C299" s="30" t="s">
        <v>5</v>
      </c>
      <c r="D299" s="30" t="s">
        <v>221</v>
      </c>
      <c r="E299" s="30"/>
      <c r="F299" s="30" t="s">
        <v>32</v>
      </c>
      <c r="G299" s="32" t="s">
        <v>59</v>
      </c>
      <c r="H299" s="29">
        <v>6</v>
      </c>
      <c r="I299" s="31">
        <v>0.4</v>
      </c>
    </row>
    <row r="300" spans="1:9" s="13" customFormat="1" ht="31.5" x14ac:dyDescent="0.3">
      <c r="A300" s="22"/>
      <c r="B300" s="30"/>
      <c r="C300" s="30" t="s">
        <v>5</v>
      </c>
      <c r="D300" s="30" t="s">
        <v>222</v>
      </c>
      <c r="E300" s="30"/>
      <c r="F300" s="30" t="s">
        <v>32</v>
      </c>
      <c r="G300" s="32" t="s">
        <v>59</v>
      </c>
      <c r="H300" s="29">
        <v>6</v>
      </c>
      <c r="I300" s="31">
        <v>0.4</v>
      </c>
    </row>
    <row r="301" spans="1:9" s="13" customFormat="1" ht="31.5" x14ac:dyDescent="0.3">
      <c r="A301" s="22"/>
      <c r="B301" s="30"/>
      <c r="C301" s="30" t="s">
        <v>5</v>
      </c>
      <c r="D301" s="30" t="s">
        <v>45</v>
      </c>
      <c r="E301" s="30"/>
      <c r="F301" s="30" t="s">
        <v>32</v>
      </c>
      <c r="G301" s="32" t="s">
        <v>59</v>
      </c>
      <c r="H301" s="35">
        <v>1</v>
      </c>
      <c r="I301" s="43">
        <v>0.3</v>
      </c>
    </row>
    <row r="302" spans="1:9" s="13" customFormat="1" ht="31.5" x14ac:dyDescent="0.3">
      <c r="A302" s="22"/>
      <c r="B302" s="30"/>
      <c r="C302" s="30" t="s">
        <v>5</v>
      </c>
      <c r="D302" s="34" t="s">
        <v>223</v>
      </c>
      <c r="E302" s="34"/>
      <c r="F302" s="30" t="s">
        <v>32</v>
      </c>
      <c r="G302" s="32" t="s">
        <v>59</v>
      </c>
      <c r="H302" s="35">
        <v>7</v>
      </c>
      <c r="I302" s="43">
        <v>0.15</v>
      </c>
    </row>
    <row r="303" spans="1:9" s="13" customFormat="1" ht="31.5" x14ac:dyDescent="0.3">
      <c r="A303" s="22"/>
      <c r="B303" s="34"/>
      <c r="C303" s="30" t="s">
        <v>5</v>
      </c>
      <c r="D303" s="34" t="s">
        <v>224</v>
      </c>
      <c r="E303" s="34"/>
      <c r="F303" s="30" t="s">
        <v>32</v>
      </c>
      <c r="G303" s="32" t="s">
        <v>59</v>
      </c>
      <c r="H303" s="34">
        <v>4</v>
      </c>
      <c r="I303" s="43">
        <v>0.2</v>
      </c>
    </row>
    <row r="304" spans="1:9" s="13" customFormat="1" ht="31.5" x14ac:dyDescent="0.3">
      <c r="A304" s="22"/>
      <c r="B304" s="34"/>
      <c r="C304" s="30" t="s">
        <v>5</v>
      </c>
      <c r="D304" s="34" t="s">
        <v>225</v>
      </c>
      <c r="E304" s="34"/>
      <c r="F304" s="30" t="s">
        <v>32</v>
      </c>
      <c r="G304" s="32" t="s">
        <v>59</v>
      </c>
      <c r="H304" s="34">
        <v>6</v>
      </c>
      <c r="I304" s="31">
        <v>0.3</v>
      </c>
    </row>
    <row r="305" spans="1:9" s="13" customFormat="1" ht="31.5" x14ac:dyDescent="0.3">
      <c r="A305" s="22"/>
      <c r="B305" s="34"/>
      <c r="C305" s="30" t="s">
        <v>5</v>
      </c>
      <c r="D305" s="34" t="s">
        <v>226</v>
      </c>
      <c r="E305" s="34"/>
      <c r="F305" s="30" t="s">
        <v>32</v>
      </c>
      <c r="G305" s="32" t="s">
        <v>59</v>
      </c>
      <c r="H305" s="34">
        <v>4</v>
      </c>
      <c r="I305" s="43">
        <v>0.2</v>
      </c>
    </row>
    <row r="306" spans="1:9" s="13" customFormat="1" ht="31.5" x14ac:dyDescent="0.3">
      <c r="A306" s="22"/>
      <c r="B306" s="34"/>
      <c r="C306" s="30" t="s">
        <v>5</v>
      </c>
      <c r="D306" s="34" t="s">
        <v>227</v>
      </c>
      <c r="E306" s="34"/>
      <c r="F306" s="30" t="s">
        <v>32</v>
      </c>
      <c r="G306" s="32" t="s">
        <v>59</v>
      </c>
      <c r="H306" s="34">
        <v>7</v>
      </c>
      <c r="I306" s="43">
        <v>0.15</v>
      </c>
    </row>
    <row r="307" spans="1:9" s="13" customFormat="1" ht="31.5" x14ac:dyDescent="0.3">
      <c r="A307" s="22"/>
      <c r="B307" s="34"/>
      <c r="C307" s="30" t="s">
        <v>5</v>
      </c>
      <c r="D307" s="34" t="s">
        <v>184</v>
      </c>
      <c r="E307" s="34"/>
      <c r="F307" s="30" t="s">
        <v>32</v>
      </c>
      <c r="G307" s="32" t="s">
        <v>59</v>
      </c>
      <c r="H307" s="34">
        <v>4</v>
      </c>
      <c r="I307" s="43">
        <v>0.3</v>
      </c>
    </row>
    <row r="308" spans="1:9" s="13" customFormat="1" ht="31.5" x14ac:dyDescent="0.3">
      <c r="A308" s="22"/>
      <c r="B308" s="34"/>
      <c r="C308" s="30" t="s">
        <v>5</v>
      </c>
      <c r="D308" s="34" t="s">
        <v>228</v>
      </c>
      <c r="E308" s="34"/>
      <c r="F308" s="30" t="s">
        <v>32</v>
      </c>
      <c r="G308" s="32" t="s">
        <v>59</v>
      </c>
      <c r="H308" s="34">
        <v>4</v>
      </c>
      <c r="I308" s="43">
        <v>0.3</v>
      </c>
    </row>
    <row r="309" spans="1:9" s="13" customFormat="1" ht="31.5" x14ac:dyDescent="0.3">
      <c r="A309" s="22"/>
      <c r="B309" s="34"/>
      <c r="C309" s="40" t="s">
        <v>5</v>
      </c>
      <c r="D309" s="45" t="s">
        <v>230</v>
      </c>
      <c r="E309" s="45"/>
      <c r="F309" s="40" t="s">
        <v>32</v>
      </c>
      <c r="G309" s="32" t="s">
        <v>59</v>
      </c>
      <c r="H309" s="45">
        <v>5</v>
      </c>
      <c r="I309" s="43">
        <v>0.3</v>
      </c>
    </row>
    <row r="310" spans="1:9" s="13" customFormat="1" ht="31.5" x14ac:dyDescent="0.3">
      <c r="A310" s="22"/>
      <c r="B310" s="34"/>
      <c r="C310" s="40" t="s">
        <v>5</v>
      </c>
      <c r="D310" s="45" t="s">
        <v>231</v>
      </c>
      <c r="E310" s="45"/>
      <c r="F310" s="40" t="s">
        <v>32</v>
      </c>
      <c r="G310" s="32" t="s">
        <v>59</v>
      </c>
      <c r="H310" s="45">
        <v>5</v>
      </c>
      <c r="I310" s="43">
        <v>0.3</v>
      </c>
    </row>
    <row r="311" spans="1:9" s="13" customFormat="1" ht="31.5" x14ac:dyDescent="0.3">
      <c r="A311" s="22">
        <v>5</v>
      </c>
      <c r="B311" s="34" t="s">
        <v>185</v>
      </c>
      <c r="C311" s="30"/>
      <c r="D311" s="30"/>
      <c r="E311" s="30"/>
      <c r="F311" s="30"/>
      <c r="G311" s="34"/>
      <c r="H311" s="35"/>
      <c r="I311" s="31"/>
    </row>
    <row r="312" spans="1:9" s="13" customFormat="1" ht="31.5" x14ac:dyDescent="0.3">
      <c r="A312" s="22"/>
      <c r="B312" s="34"/>
      <c r="C312" s="30" t="s">
        <v>6</v>
      </c>
      <c r="D312" s="30" t="s">
        <v>323</v>
      </c>
      <c r="E312" s="30"/>
      <c r="F312" s="30"/>
      <c r="G312" s="34"/>
      <c r="H312" s="35">
        <v>2</v>
      </c>
      <c r="I312" s="49">
        <v>2</v>
      </c>
    </row>
    <row r="313" spans="1:9" s="13" customFormat="1" ht="63" x14ac:dyDescent="0.3">
      <c r="A313" s="22"/>
      <c r="B313" s="34"/>
      <c r="C313" s="30"/>
      <c r="D313" s="30"/>
      <c r="E313" s="30">
        <v>0</v>
      </c>
      <c r="F313" s="30" t="s">
        <v>232</v>
      </c>
      <c r="G313" s="34"/>
      <c r="H313" s="35"/>
      <c r="I313" s="31"/>
    </row>
    <row r="314" spans="1:9" s="13" customFormat="1" ht="63" x14ac:dyDescent="0.3">
      <c r="A314" s="22"/>
      <c r="B314" s="34"/>
      <c r="C314" s="30"/>
      <c r="D314" s="30"/>
      <c r="E314" s="30">
        <v>1</v>
      </c>
      <c r="F314" s="30" t="s">
        <v>207</v>
      </c>
      <c r="G314" s="34"/>
      <c r="H314" s="35"/>
      <c r="I314" s="31"/>
    </row>
    <row r="315" spans="1:9" s="13" customFormat="1" ht="78.75" x14ac:dyDescent="0.3">
      <c r="A315" s="22"/>
      <c r="B315" s="34"/>
      <c r="C315" s="30"/>
      <c r="D315" s="30"/>
      <c r="E315" s="30">
        <v>2</v>
      </c>
      <c r="F315" s="30" t="s">
        <v>208</v>
      </c>
      <c r="G315" s="34"/>
      <c r="H315" s="35"/>
      <c r="I315" s="31"/>
    </row>
    <row r="316" spans="1:9" s="13" customFormat="1" ht="110.25" x14ac:dyDescent="0.3">
      <c r="A316" s="22"/>
      <c r="B316" s="34"/>
      <c r="C316" s="30"/>
      <c r="D316" s="30"/>
      <c r="E316" s="30">
        <v>3</v>
      </c>
      <c r="F316" s="30" t="s">
        <v>233</v>
      </c>
      <c r="G316" s="34"/>
      <c r="H316" s="35"/>
      <c r="I316" s="31"/>
    </row>
    <row r="317" spans="1:9" s="13" customFormat="1" ht="31.5" x14ac:dyDescent="0.3">
      <c r="A317" s="22"/>
      <c r="B317" s="34"/>
      <c r="C317" s="30" t="s">
        <v>5</v>
      </c>
      <c r="D317" s="30" t="s">
        <v>191</v>
      </c>
      <c r="E317" s="30"/>
      <c r="F317" s="30" t="s">
        <v>32</v>
      </c>
      <c r="G317" s="34" t="s">
        <v>59</v>
      </c>
      <c r="H317" s="35">
        <v>5</v>
      </c>
      <c r="I317" s="43">
        <v>0.2</v>
      </c>
    </row>
    <row r="318" spans="1:9" s="13" customFormat="1" ht="31.5" x14ac:dyDescent="0.3">
      <c r="A318" s="22"/>
      <c r="B318" s="34"/>
      <c r="C318" s="30" t="s">
        <v>5</v>
      </c>
      <c r="D318" s="34" t="s">
        <v>192</v>
      </c>
      <c r="E318" s="34"/>
      <c r="F318" s="30" t="s">
        <v>32</v>
      </c>
      <c r="G318" s="34" t="s">
        <v>59</v>
      </c>
      <c r="H318" s="35">
        <v>5</v>
      </c>
      <c r="I318" s="43">
        <v>0.3</v>
      </c>
    </row>
    <row r="319" spans="1:9" s="13" customFormat="1" ht="31.5" x14ac:dyDescent="0.3">
      <c r="A319" s="22"/>
      <c r="B319" s="34"/>
      <c r="C319" s="30" t="s">
        <v>5</v>
      </c>
      <c r="D319" s="30" t="s">
        <v>234</v>
      </c>
      <c r="E319" s="30"/>
      <c r="F319" s="30" t="s">
        <v>32</v>
      </c>
      <c r="G319" s="34" t="s">
        <v>59</v>
      </c>
      <c r="H319" s="35">
        <v>5</v>
      </c>
      <c r="I319" s="43">
        <v>0.3</v>
      </c>
    </row>
    <row r="320" spans="1:9" s="13" customFormat="1" ht="18.75" x14ac:dyDescent="0.3">
      <c r="A320" s="10" t="s">
        <v>144</v>
      </c>
      <c r="B320" s="11" t="s">
        <v>146</v>
      </c>
      <c r="C320" s="10"/>
      <c r="D320" s="12"/>
      <c r="E320" s="10"/>
      <c r="F320" s="12"/>
      <c r="G320" s="12"/>
      <c r="H320" s="10"/>
      <c r="I320" s="17">
        <f>SUM(I321:I366)</f>
        <v>15.000000000000002</v>
      </c>
    </row>
    <row r="321" spans="1:9" s="13" customFormat="1" ht="18.75" x14ac:dyDescent="0.3">
      <c r="A321" s="22">
        <v>1</v>
      </c>
      <c r="B321" s="30" t="s">
        <v>18</v>
      </c>
      <c r="C321" s="30"/>
      <c r="D321" s="30"/>
      <c r="E321" s="30"/>
      <c r="F321" s="30"/>
      <c r="G321" s="29"/>
      <c r="H321" s="29"/>
      <c r="I321" s="31"/>
    </row>
    <row r="322" spans="1:9" s="13" customFormat="1" ht="18.75" x14ac:dyDescent="0.3">
      <c r="A322" s="22"/>
      <c r="B322" s="30"/>
      <c r="C322" s="30" t="s">
        <v>6</v>
      </c>
      <c r="D322" s="30" t="s">
        <v>20</v>
      </c>
      <c r="E322" s="30"/>
      <c r="F322" s="30"/>
      <c r="G322" s="29"/>
      <c r="H322" s="29">
        <v>1</v>
      </c>
      <c r="I322" s="31">
        <v>0.2</v>
      </c>
    </row>
    <row r="323" spans="1:9" s="13" customFormat="1" ht="126" x14ac:dyDescent="0.3">
      <c r="A323" s="22"/>
      <c r="B323" s="30"/>
      <c r="C323" s="30"/>
      <c r="D323" s="30"/>
      <c r="E323" s="30">
        <v>0</v>
      </c>
      <c r="F323" s="30" t="s">
        <v>21</v>
      </c>
      <c r="G323" s="29"/>
      <c r="H323" s="29"/>
      <c r="I323" s="31"/>
    </row>
    <row r="324" spans="1:9" s="13" customFormat="1" ht="141.75" x14ac:dyDescent="0.3">
      <c r="A324" s="22"/>
      <c r="B324" s="30"/>
      <c r="C324" s="30"/>
      <c r="D324" s="30"/>
      <c r="E324" s="30">
        <v>1</v>
      </c>
      <c r="F324" s="30" t="s">
        <v>22</v>
      </c>
      <c r="G324" s="29"/>
      <c r="H324" s="29"/>
      <c r="I324" s="31"/>
    </row>
    <row r="325" spans="1:9" s="13" customFormat="1" ht="173.25" x14ac:dyDescent="0.3">
      <c r="A325" s="22"/>
      <c r="B325" s="30"/>
      <c r="C325" s="30"/>
      <c r="D325" s="30"/>
      <c r="E325" s="30">
        <v>2</v>
      </c>
      <c r="F325" s="30" t="s">
        <v>23</v>
      </c>
      <c r="G325" s="29"/>
      <c r="H325" s="29"/>
      <c r="I325" s="31"/>
    </row>
    <row r="326" spans="1:9" s="13" customFormat="1" ht="110.25" x14ac:dyDescent="0.3">
      <c r="A326" s="22"/>
      <c r="B326" s="30"/>
      <c r="C326" s="30"/>
      <c r="D326" s="30"/>
      <c r="E326" s="30">
        <v>3</v>
      </c>
      <c r="F326" s="30" t="s">
        <v>24</v>
      </c>
      <c r="G326" s="29"/>
      <c r="H326" s="29"/>
      <c r="I326" s="31"/>
    </row>
    <row r="327" spans="1:9" s="13" customFormat="1" ht="18.75" x14ac:dyDescent="0.3">
      <c r="A327" s="22">
        <v>2</v>
      </c>
      <c r="B327" s="30" t="s">
        <v>25</v>
      </c>
      <c r="C327" s="32"/>
      <c r="D327" s="32"/>
      <c r="E327" s="32"/>
      <c r="F327" s="30"/>
      <c r="G327" s="32"/>
      <c r="H327" s="32"/>
      <c r="I327" s="33"/>
    </row>
    <row r="328" spans="1:9" s="13" customFormat="1" ht="18.75" x14ac:dyDescent="0.3">
      <c r="A328" s="22"/>
      <c r="B328" s="32" t="s">
        <v>77</v>
      </c>
      <c r="C328" s="32" t="s">
        <v>6</v>
      </c>
      <c r="D328" s="34" t="s">
        <v>25</v>
      </c>
      <c r="E328" s="32" t="s">
        <v>77</v>
      </c>
      <c r="F328" s="30"/>
      <c r="G328" s="32"/>
      <c r="H328" s="32">
        <v>1</v>
      </c>
      <c r="I328" s="33">
        <v>1</v>
      </c>
    </row>
    <row r="329" spans="1:9" s="13" customFormat="1" ht="47.25" x14ac:dyDescent="0.3">
      <c r="A329" s="22"/>
      <c r="B329" s="32" t="s">
        <v>77</v>
      </c>
      <c r="C329" s="32"/>
      <c r="D329" s="32"/>
      <c r="E329" s="32">
        <v>0</v>
      </c>
      <c r="F329" s="30" t="s">
        <v>78</v>
      </c>
      <c r="G329" s="32"/>
      <c r="H329" s="32"/>
      <c r="I329" s="33"/>
    </row>
    <row r="330" spans="1:9" s="13" customFormat="1" ht="126" x14ac:dyDescent="0.3">
      <c r="A330" s="22"/>
      <c r="B330" s="32"/>
      <c r="C330" s="32"/>
      <c r="D330" s="32"/>
      <c r="E330" s="32">
        <v>1</v>
      </c>
      <c r="F330" s="30" t="s">
        <v>235</v>
      </c>
      <c r="G330" s="32"/>
      <c r="H330" s="32"/>
      <c r="I330" s="33"/>
    </row>
    <row r="331" spans="1:9" s="13" customFormat="1" ht="141.75" x14ac:dyDescent="0.3">
      <c r="A331" s="22"/>
      <c r="B331" s="32"/>
      <c r="C331" s="32"/>
      <c r="D331" s="32"/>
      <c r="E331" s="32">
        <v>2</v>
      </c>
      <c r="F331" s="30" t="s">
        <v>236</v>
      </c>
      <c r="G331" s="32"/>
      <c r="H331" s="32"/>
      <c r="I331" s="33"/>
    </row>
    <row r="332" spans="1:9" s="13" customFormat="1" ht="189" x14ac:dyDescent="0.3">
      <c r="A332" s="22"/>
      <c r="B332" s="32"/>
      <c r="C332" s="32"/>
      <c r="D332" s="32"/>
      <c r="E332" s="32">
        <v>3</v>
      </c>
      <c r="F332" s="30" t="s">
        <v>237</v>
      </c>
      <c r="G332" s="32"/>
      <c r="H332" s="32"/>
      <c r="I332" s="33"/>
    </row>
    <row r="333" spans="1:9" s="13" customFormat="1" ht="18.75" x14ac:dyDescent="0.3">
      <c r="A333" s="22">
        <v>3</v>
      </c>
      <c r="B333" s="34" t="s">
        <v>238</v>
      </c>
      <c r="C333" s="30"/>
      <c r="D333" s="30"/>
      <c r="E333" s="30"/>
      <c r="F333" s="30"/>
      <c r="G333" s="34"/>
      <c r="H333" s="35"/>
      <c r="I333" s="31"/>
    </row>
    <row r="334" spans="1:9" s="13" customFormat="1" ht="31.5" x14ac:dyDescent="0.3">
      <c r="A334" s="22"/>
      <c r="B334" s="34"/>
      <c r="C334" s="34" t="s">
        <v>6</v>
      </c>
      <c r="D334" s="34" t="s">
        <v>324</v>
      </c>
      <c r="E334" s="34"/>
      <c r="F334" s="30"/>
      <c r="G334" s="34"/>
      <c r="H334" s="34">
        <v>7</v>
      </c>
      <c r="I334" s="36">
        <v>2</v>
      </c>
    </row>
    <row r="335" spans="1:9" s="13" customFormat="1" ht="94.5" x14ac:dyDescent="0.3">
      <c r="A335" s="22"/>
      <c r="B335" s="34"/>
      <c r="C335" s="34"/>
      <c r="D335" s="34"/>
      <c r="E335" s="34">
        <v>0</v>
      </c>
      <c r="F335" s="30" t="s">
        <v>239</v>
      </c>
      <c r="G335" s="34"/>
      <c r="H335" s="34"/>
      <c r="I335" s="36"/>
    </row>
    <row r="336" spans="1:9" s="13" customFormat="1" ht="110.25" x14ac:dyDescent="0.3">
      <c r="A336" s="22"/>
      <c r="B336" s="34"/>
      <c r="C336" s="34"/>
      <c r="D336" s="34"/>
      <c r="E336" s="34">
        <v>1</v>
      </c>
      <c r="F336" s="30" t="s">
        <v>240</v>
      </c>
      <c r="G336" s="34"/>
      <c r="H336" s="34"/>
      <c r="I336" s="36"/>
    </row>
    <row r="337" spans="1:9" s="13" customFormat="1" ht="78.75" x14ac:dyDescent="0.3">
      <c r="A337" s="22"/>
      <c r="B337" s="34"/>
      <c r="C337" s="34"/>
      <c r="D337" s="34"/>
      <c r="E337" s="34">
        <v>2</v>
      </c>
      <c r="F337" s="30" t="s">
        <v>241</v>
      </c>
      <c r="G337" s="34"/>
      <c r="H337" s="34"/>
      <c r="I337" s="36"/>
    </row>
    <row r="338" spans="1:9" s="13" customFormat="1" ht="94.5" x14ac:dyDescent="0.3">
      <c r="A338" s="22"/>
      <c r="B338" s="34"/>
      <c r="C338" s="34"/>
      <c r="D338" s="34"/>
      <c r="E338" s="34">
        <v>3</v>
      </c>
      <c r="F338" s="30" t="s">
        <v>242</v>
      </c>
      <c r="G338" s="34"/>
      <c r="H338" s="34"/>
      <c r="I338" s="36"/>
    </row>
    <row r="339" spans="1:9" s="13" customFormat="1" ht="31.5" x14ac:dyDescent="0.3">
      <c r="A339" s="22"/>
      <c r="B339" s="34"/>
      <c r="C339" s="30" t="s">
        <v>5</v>
      </c>
      <c r="D339" s="30" t="s">
        <v>243</v>
      </c>
      <c r="E339" s="30"/>
      <c r="F339" s="30" t="s">
        <v>32</v>
      </c>
      <c r="G339" s="32" t="s">
        <v>59</v>
      </c>
      <c r="H339" s="29">
        <v>7</v>
      </c>
      <c r="I339" s="31">
        <v>0.6</v>
      </c>
    </row>
    <row r="340" spans="1:9" s="13" customFormat="1" ht="47.25" x14ac:dyDescent="0.3">
      <c r="A340" s="22"/>
      <c r="B340" s="34"/>
      <c r="C340" s="30" t="s">
        <v>5</v>
      </c>
      <c r="D340" s="30" t="s">
        <v>325</v>
      </c>
      <c r="E340" s="30"/>
      <c r="F340" s="30" t="s">
        <v>32</v>
      </c>
      <c r="G340" s="32" t="s">
        <v>59</v>
      </c>
      <c r="H340" s="29">
        <v>7</v>
      </c>
      <c r="I340" s="31">
        <v>0.5</v>
      </c>
    </row>
    <row r="341" spans="1:9" s="13" customFormat="1" ht="31.5" x14ac:dyDescent="0.3">
      <c r="A341" s="22"/>
      <c r="B341" s="34"/>
      <c r="C341" s="30" t="s">
        <v>5</v>
      </c>
      <c r="D341" s="30" t="s">
        <v>244</v>
      </c>
      <c r="E341" s="30"/>
      <c r="F341" s="30" t="s">
        <v>32</v>
      </c>
      <c r="G341" s="32" t="s">
        <v>59</v>
      </c>
      <c r="H341" s="29">
        <v>6</v>
      </c>
      <c r="I341" s="31">
        <v>0.4</v>
      </c>
    </row>
    <row r="342" spans="1:9" s="13" customFormat="1" ht="31.5" x14ac:dyDescent="0.3">
      <c r="A342" s="22"/>
      <c r="B342" s="34"/>
      <c r="C342" s="30" t="s">
        <v>5</v>
      </c>
      <c r="D342" s="30" t="s">
        <v>93</v>
      </c>
      <c r="E342" s="30"/>
      <c r="F342" s="30" t="s">
        <v>32</v>
      </c>
      <c r="G342" s="32" t="s">
        <v>59</v>
      </c>
      <c r="H342" s="29">
        <v>7</v>
      </c>
      <c r="I342" s="31">
        <v>0.6</v>
      </c>
    </row>
    <row r="343" spans="1:9" s="13" customFormat="1" ht="31.5" x14ac:dyDescent="0.3">
      <c r="A343" s="22"/>
      <c r="B343" s="34"/>
      <c r="C343" s="30" t="s">
        <v>5</v>
      </c>
      <c r="D343" s="30" t="s">
        <v>245</v>
      </c>
      <c r="E343" s="30"/>
      <c r="F343" s="30" t="s">
        <v>32</v>
      </c>
      <c r="G343" s="32" t="s">
        <v>59</v>
      </c>
      <c r="H343" s="29">
        <v>1</v>
      </c>
      <c r="I343" s="31">
        <v>0.4</v>
      </c>
    </row>
    <row r="344" spans="1:9" s="13" customFormat="1" ht="31.5" x14ac:dyDescent="0.3">
      <c r="A344" s="22"/>
      <c r="B344" s="34"/>
      <c r="C344" s="30" t="s">
        <v>5</v>
      </c>
      <c r="D344" s="30" t="s">
        <v>246</v>
      </c>
      <c r="E344" s="30"/>
      <c r="F344" s="30" t="s">
        <v>32</v>
      </c>
      <c r="G344" s="32" t="s">
        <v>59</v>
      </c>
      <c r="H344" s="29">
        <v>6</v>
      </c>
      <c r="I344" s="31">
        <v>0.35</v>
      </c>
    </row>
    <row r="345" spans="1:9" s="13" customFormat="1" ht="47.25" x14ac:dyDescent="0.3">
      <c r="A345" s="22"/>
      <c r="B345" s="34"/>
      <c r="C345" s="30" t="s">
        <v>5</v>
      </c>
      <c r="D345" s="30" t="s">
        <v>247</v>
      </c>
      <c r="E345" s="30"/>
      <c r="F345" s="30" t="s">
        <v>32</v>
      </c>
      <c r="G345" s="32" t="s">
        <v>59</v>
      </c>
      <c r="H345" s="29">
        <v>7</v>
      </c>
      <c r="I345" s="31">
        <v>0.6</v>
      </c>
    </row>
    <row r="346" spans="1:9" s="13" customFormat="1" ht="31.5" x14ac:dyDescent="0.3">
      <c r="A346" s="22"/>
      <c r="B346" s="34"/>
      <c r="C346" s="30" t="s">
        <v>5</v>
      </c>
      <c r="D346" s="30" t="s">
        <v>45</v>
      </c>
      <c r="E346" s="30"/>
      <c r="F346" s="30" t="s">
        <v>32</v>
      </c>
      <c r="G346" s="32" t="s">
        <v>59</v>
      </c>
      <c r="H346" s="29">
        <v>1</v>
      </c>
      <c r="I346" s="31">
        <v>0.4</v>
      </c>
    </row>
    <row r="347" spans="1:9" s="13" customFormat="1" ht="31.5" x14ac:dyDescent="0.3">
      <c r="A347" s="22"/>
      <c r="B347" s="34"/>
      <c r="C347" s="30" t="s">
        <v>5</v>
      </c>
      <c r="D347" s="30" t="s">
        <v>248</v>
      </c>
      <c r="E347" s="30"/>
      <c r="F347" s="30" t="s">
        <v>32</v>
      </c>
      <c r="G347" s="32" t="s">
        <v>59</v>
      </c>
      <c r="H347" s="29">
        <v>7</v>
      </c>
      <c r="I347" s="31">
        <v>0.5</v>
      </c>
    </row>
    <row r="348" spans="1:9" s="13" customFormat="1" ht="18.75" x14ac:dyDescent="0.3">
      <c r="A348" s="22">
        <v>4</v>
      </c>
      <c r="B348" s="34" t="s">
        <v>249</v>
      </c>
      <c r="C348" s="30"/>
      <c r="D348" s="30"/>
      <c r="E348" s="30"/>
      <c r="F348" s="30"/>
      <c r="G348" s="34"/>
      <c r="H348" s="35"/>
      <c r="I348" s="31"/>
    </row>
    <row r="349" spans="1:9" s="13" customFormat="1" ht="47.25" x14ac:dyDescent="0.3">
      <c r="A349" s="22"/>
      <c r="B349" s="34"/>
      <c r="C349" s="32" t="s">
        <v>5</v>
      </c>
      <c r="D349" s="34" t="s">
        <v>112</v>
      </c>
      <c r="E349" s="32"/>
      <c r="F349" s="30" t="s">
        <v>32</v>
      </c>
      <c r="G349" s="32" t="s">
        <v>59</v>
      </c>
      <c r="H349" s="32">
        <v>4</v>
      </c>
      <c r="I349" s="33">
        <v>0.4</v>
      </c>
    </row>
    <row r="350" spans="1:9" s="13" customFormat="1" ht="47.25" x14ac:dyDescent="0.3">
      <c r="A350" s="22"/>
      <c r="B350" s="34"/>
      <c r="C350" s="32" t="s">
        <v>5</v>
      </c>
      <c r="D350" s="34" t="s">
        <v>113</v>
      </c>
      <c r="E350" s="32"/>
      <c r="F350" s="30" t="s">
        <v>32</v>
      </c>
      <c r="G350" s="32" t="s">
        <v>59</v>
      </c>
      <c r="H350" s="32">
        <v>4</v>
      </c>
      <c r="I350" s="33">
        <v>0.4</v>
      </c>
    </row>
    <row r="351" spans="1:9" s="13" customFormat="1" ht="47.25" x14ac:dyDescent="0.3">
      <c r="A351" s="22"/>
      <c r="B351" s="34"/>
      <c r="C351" s="32" t="s">
        <v>5</v>
      </c>
      <c r="D351" s="34" t="s">
        <v>114</v>
      </c>
      <c r="E351" s="32"/>
      <c r="F351" s="30" t="s">
        <v>32</v>
      </c>
      <c r="G351" s="32" t="s">
        <v>59</v>
      </c>
      <c r="H351" s="32">
        <v>4</v>
      </c>
      <c r="I351" s="33">
        <v>0.4</v>
      </c>
    </row>
    <row r="352" spans="1:9" s="13" customFormat="1" ht="47.25" x14ac:dyDescent="0.3">
      <c r="A352" s="22"/>
      <c r="B352" s="34"/>
      <c r="C352" s="32" t="s">
        <v>5</v>
      </c>
      <c r="D352" s="34" t="s">
        <v>115</v>
      </c>
      <c r="E352" s="32"/>
      <c r="F352" s="30" t="s">
        <v>32</v>
      </c>
      <c r="G352" s="32" t="s">
        <v>59</v>
      </c>
      <c r="H352" s="32">
        <v>4</v>
      </c>
      <c r="I352" s="33">
        <v>0.4</v>
      </c>
    </row>
    <row r="353" spans="1:9" s="13" customFormat="1" ht="47.25" x14ac:dyDescent="0.3">
      <c r="A353" s="22"/>
      <c r="B353" s="34"/>
      <c r="C353" s="32" t="s">
        <v>5</v>
      </c>
      <c r="D353" s="34" t="s">
        <v>116</v>
      </c>
      <c r="E353" s="32"/>
      <c r="F353" s="30" t="s">
        <v>32</v>
      </c>
      <c r="G353" s="32" t="s">
        <v>59</v>
      </c>
      <c r="H353" s="32">
        <v>4</v>
      </c>
      <c r="I353" s="33">
        <v>0.4</v>
      </c>
    </row>
    <row r="354" spans="1:9" s="13" customFormat="1" ht="47.25" x14ac:dyDescent="0.3">
      <c r="A354" s="22"/>
      <c r="B354" s="34"/>
      <c r="C354" s="32" t="s">
        <v>5</v>
      </c>
      <c r="D354" s="34" t="s">
        <v>117</v>
      </c>
      <c r="E354" s="32"/>
      <c r="F354" s="30" t="s">
        <v>32</v>
      </c>
      <c r="G354" s="32" t="s">
        <v>59</v>
      </c>
      <c r="H354" s="32">
        <v>4</v>
      </c>
      <c r="I354" s="33">
        <v>0.4</v>
      </c>
    </row>
    <row r="355" spans="1:9" s="13" customFormat="1" ht="31.5" x14ac:dyDescent="0.3">
      <c r="A355" s="22"/>
      <c r="B355" s="34"/>
      <c r="C355" s="30" t="s">
        <v>5</v>
      </c>
      <c r="D355" s="34" t="s">
        <v>184</v>
      </c>
      <c r="E355" s="34"/>
      <c r="F355" s="30" t="s">
        <v>32</v>
      </c>
      <c r="G355" s="32" t="s">
        <v>59</v>
      </c>
      <c r="H355" s="34">
        <v>4</v>
      </c>
      <c r="I355" s="31">
        <v>0.35</v>
      </c>
    </row>
    <row r="356" spans="1:9" s="13" customFormat="1" ht="31.5" x14ac:dyDescent="0.3">
      <c r="A356" s="22">
        <v>6</v>
      </c>
      <c r="B356" s="34" t="s">
        <v>185</v>
      </c>
      <c r="C356" s="30"/>
      <c r="D356" s="30"/>
      <c r="E356" s="30"/>
      <c r="F356" s="30"/>
      <c r="G356" s="34"/>
      <c r="H356" s="35"/>
      <c r="I356" s="31"/>
    </row>
    <row r="357" spans="1:9" s="13" customFormat="1" ht="31.5" x14ac:dyDescent="0.3">
      <c r="A357" s="22"/>
      <c r="B357" s="34"/>
      <c r="C357" s="30" t="s">
        <v>6</v>
      </c>
      <c r="D357" s="30" t="s">
        <v>250</v>
      </c>
      <c r="E357" s="30"/>
      <c r="F357" s="30"/>
      <c r="G357" s="34"/>
      <c r="H357" s="35">
        <v>2</v>
      </c>
      <c r="I357" s="36">
        <v>2</v>
      </c>
    </row>
    <row r="358" spans="1:9" s="13" customFormat="1" ht="63" x14ac:dyDescent="0.3">
      <c r="A358" s="22"/>
      <c r="B358" s="34"/>
      <c r="C358" s="30"/>
      <c r="D358" s="30"/>
      <c r="E358" s="30">
        <v>0</v>
      </c>
      <c r="F358" s="30" t="s">
        <v>232</v>
      </c>
      <c r="G358" s="34"/>
      <c r="H358" s="35"/>
      <c r="I358" s="31"/>
    </row>
    <row r="359" spans="1:9" s="13" customFormat="1" ht="63" x14ac:dyDescent="0.3">
      <c r="A359" s="22"/>
      <c r="B359" s="34"/>
      <c r="C359" s="30"/>
      <c r="D359" s="30"/>
      <c r="E359" s="30">
        <v>1</v>
      </c>
      <c r="F359" s="30" t="s">
        <v>207</v>
      </c>
      <c r="G359" s="34"/>
      <c r="H359" s="35"/>
      <c r="I359" s="31"/>
    </row>
    <row r="360" spans="1:9" s="13" customFormat="1" ht="78.75" x14ac:dyDescent="0.3">
      <c r="A360" s="22"/>
      <c r="B360" s="34"/>
      <c r="C360" s="30"/>
      <c r="D360" s="30"/>
      <c r="E360" s="30">
        <v>2</v>
      </c>
      <c r="F360" s="30" t="s">
        <v>208</v>
      </c>
      <c r="G360" s="34"/>
      <c r="H360" s="35"/>
      <c r="I360" s="31"/>
    </row>
    <row r="361" spans="1:9" s="13" customFormat="1" ht="110.25" x14ac:dyDescent="0.3">
      <c r="A361" s="22"/>
      <c r="B361" s="34"/>
      <c r="C361" s="30"/>
      <c r="D361" s="30"/>
      <c r="E361" s="30">
        <v>3</v>
      </c>
      <c r="F361" s="30" t="s">
        <v>233</v>
      </c>
      <c r="G361" s="34"/>
      <c r="H361" s="35"/>
      <c r="I361" s="31"/>
    </row>
    <row r="362" spans="1:9" s="13" customFormat="1" ht="31.5" x14ac:dyDescent="0.3">
      <c r="A362" s="22"/>
      <c r="B362" s="34"/>
      <c r="C362" s="30" t="s">
        <v>5</v>
      </c>
      <c r="D362" s="30" t="s">
        <v>251</v>
      </c>
      <c r="E362" s="30"/>
      <c r="F362" s="30" t="s">
        <v>32</v>
      </c>
      <c r="G362" s="34" t="s">
        <v>59</v>
      </c>
      <c r="H362" s="35">
        <v>5</v>
      </c>
      <c r="I362" s="31">
        <v>0.35</v>
      </c>
    </row>
    <row r="363" spans="1:9" s="13" customFormat="1" ht="31.5" x14ac:dyDescent="0.3">
      <c r="A363" s="22"/>
      <c r="B363" s="34"/>
      <c r="C363" s="30" t="s">
        <v>5</v>
      </c>
      <c r="D363" s="30" t="s">
        <v>252</v>
      </c>
      <c r="E363" s="30"/>
      <c r="F363" s="30" t="s">
        <v>32</v>
      </c>
      <c r="G363" s="34" t="s">
        <v>59</v>
      </c>
      <c r="H363" s="35">
        <v>5</v>
      </c>
      <c r="I363" s="31">
        <v>0.35</v>
      </c>
    </row>
    <row r="364" spans="1:9" s="13" customFormat="1" ht="47.25" x14ac:dyDescent="0.3">
      <c r="A364" s="22"/>
      <c r="B364" s="34"/>
      <c r="C364" s="30" t="s">
        <v>5</v>
      </c>
      <c r="D364" s="30" t="s">
        <v>253</v>
      </c>
      <c r="E364" s="30"/>
      <c r="F364" s="30" t="s">
        <v>32</v>
      </c>
      <c r="G364" s="34" t="s">
        <v>59</v>
      </c>
      <c r="H364" s="35">
        <v>5</v>
      </c>
      <c r="I364" s="31">
        <v>1</v>
      </c>
    </row>
    <row r="365" spans="1:9" s="13" customFormat="1" ht="31.5" x14ac:dyDescent="0.3">
      <c r="A365" s="22"/>
      <c r="B365" s="34"/>
      <c r="C365" s="30" t="s">
        <v>5</v>
      </c>
      <c r="D365" s="34" t="s">
        <v>192</v>
      </c>
      <c r="E365" s="34"/>
      <c r="F365" s="30" t="s">
        <v>32</v>
      </c>
      <c r="G365" s="34" t="s">
        <v>59</v>
      </c>
      <c r="H365" s="35">
        <v>5</v>
      </c>
      <c r="I365" s="31">
        <v>0.4</v>
      </c>
    </row>
    <row r="366" spans="1:9" s="13" customFormat="1" ht="31.5" x14ac:dyDescent="0.3">
      <c r="A366" s="22"/>
      <c r="B366" s="34"/>
      <c r="C366" s="30" t="s">
        <v>5</v>
      </c>
      <c r="D366" s="30" t="s">
        <v>254</v>
      </c>
      <c r="E366" s="30"/>
      <c r="F366" s="30" t="s">
        <v>32</v>
      </c>
      <c r="G366" s="34" t="s">
        <v>59</v>
      </c>
      <c r="H366" s="35">
        <v>5</v>
      </c>
      <c r="I366" s="31">
        <v>0.6</v>
      </c>
    </row>
    <row r="367" spans="1:9" s="13" customFormat="1" ht="18.75" x14ac:dyDescent="0.3">
      <c r="A367" s="10" t="s">
        <v>145</v>
      </c>
      <c r="B367" s="11" t="s">
        <v>147</v>
      </c>
      <c r="C367" s="10"/>
      <c r="D367" s="12"/>
      <c r="E367" s="10"/>
      <c r="F367" s="12"/>
      <c r="G367" s="12"/>
      <c r="H367" s="10"/>
      <c r="I367" s="17">
        <f>SUM(I368:I430)</f>
        <v>11.000000000000002</v>
      </c>
    </row>
    <row r="368" spans="1:9" x14ac:dyDescent="0.25">
      <c r="A368" s="22">
        <v>1</v>
      </c>
      <c r="B368" s="30" t="s">
        <v>18</v>
      </c>
      <c r="C368" s="30"/>
      <c r="D368" s="30"/>
      <c r="E368" s="30"/>
      <c r="F368" s="30"/>
      <c r="G368" s="29"/>
      <c r="H368" s="29"/>
      <c r="I368" s="31"/>
    </row>
    <row r="369" spans="1:9" x14ac:dyDescent="0.25">
      <c r="A369" s="22"/>
      <c r="B369" s="30"/>
      <c r="C369" s="30" t="s">
        <v>6</v>
      </c>
      <c r="D369" s="30" t="s">
        <v>20</v>
      </c>
      <c r="E369" s="30"/>
      <c r="F369" s="30"/>
      <c r="G369" s="29"/>
      <c r="H369" s="29">
        <v>1</v>
      </c>
      <c r="I369" s="31">
        <v>0.2</v>
      </c>
    </row>
    <row r="370" spans="1:9" ht="126" x14ac:dyDescent="0.25">
      <c r="A370" s="22"/>
      <c r="B370" s="30"/>
      <c r="C370" s="30"/>
      <c r="D370" s="30"/>
      <c r="E370" s="30">
        <v>0</v>
      </c>
      <c r="F370" s="30" t="s">
        <v>21</v>
      </c>
      <c r="G370" s="29"/>
      <c r="H370" s="29"/>
      <c r="I370" s="31"/>
    </row>
    <row r="371" spans="1:9" ht="141.75" x14ac:dyDescent="0.25">
      <c r="A371" s="22"/>
      <c r="B371" s="30"/>
      <c r="C371" s="30"/>
      <c r="D371" s="30"/>
      <c r="E371" s="30">
        <v>1</v>
      </c>
      <c r="F371" s="30" t="s">
        <v>22</v>
      </c>
      <c r="G371" s="29"/>
      <c r="H371" s="29"/>
      <c r="I371" s="31"/>
    </row>
    <row r="372" spans="1:9" ht="173.25" x14ac:dyDescent="0.25">
      <c r="A372" s="22"/>
      <c r="B372" s="30"/>
      <c r="C372" s="30"/>
      <c r="D372" s="30"/>
      <c r="E372" s="30">
        <v>2</v>
      </c>
      <c r="F372" s="30" t="s">
        <v>23</v>
      </c>
      <c r="G372" s="29"/>
      <c r="H372" s="29"/>
      <c r="I372" s="31"/>
    </row>
    <row r="373" spans="1:9" ht="110.25" x14ac:dyDescent="0.25">
      <c r="A373" s="22"/>
      <c r="B373" s="30"/>
      <c r="C373" s="30"/>
      <c r="D373" s="30"/>
      <c r="E373" s="30">
        <v>3</v>
      </c>
      <c r="F373" s="30" t="s">
        <v>24</v>
      </c>
      <c r="G373" s="29"/>
      <c r="H373" s="29"/>
      <c r="I373" s="31"/>
    </row>
    <row r="374" spans="1:9" x14ac:dyDescent="0.25">
      <c r="A374" s="22">
        <v>2</v>
      </c>
      <c r="B374" s="30" t="s">
        <v>255</v>
      </c>
      <c r="C374" s="32"/>
      <c r="D374" s="32"/>
      <c r="E374" s="32"/>
      <c r="F374" s="30"/>
      <c r="G374" s="32"/>
      <c r="H374" s="32"/>
      <c r="I374" s="33"/>
    </row>
    <row r="375" spans="1:9" x14ac:dyDescent="0.25">
      <c r="A375" s="22"/>
      <c r="B375" s="32" t="s">
        <v>77</v>
      </c>
      <c r="C375" s="32" t="s">
        <v>6</v>
      </c>
      <c r="D375" s="34" t="s">
        <v>256</v>
      </c>
      <c r="E375" s="32" t="s">
        <v>77</v>
      </c>
      <c r="F375" s="30"/>
      <c r="G375" s="32"/>
      <c r="H375" s="32">
        <v>1</v>
      </c>
      <c r="I375" s="33">
        <v>0.4</v>
      </c>
    </row>
    <row r="376" spans="1:9" ht="110.25" x14ac:dyDescent="0.25">
      <c r="A376" s="22"/>
      <c r="B376" s="32" t="s">
        <v>77</v>
      </c>
      <c r="C376" s="32"/>
      <c r="D376" s="32"/>
      <c r="E376" s="32">
        <v>0</v>
      </c>
      <c r="F376" s="30" t="s">
        <v>257</v>
      </c>
      <c r="G376" s="32"/>
      <c r="H376" s="32"/>
      <c r="I376" s="33"/>
    </row>
    <row r="377" spans="1:9" ht="110.25" x14ac:dyDescent="0.25">
      <c r="A377" s="22"/>
      <c r="B377" s="32"/>
      <c r="C377" s="32"/>
      <c r="D377" s="32"/>
      <c r="E377" s="32">
        <v>1</v>
      </c>
      <c r="F377" s="30" t="s">
        <v>258</v>
      </c>
      <c r="G377" s="32"/>
      <c r="H377" s="32"/>
      <c r="I377" s="33"/>
    </row>
    <row r="378" spans="1:9" ht="141.75" x14ac:dyDescent="0.25">
      <c r="A378" s="22"/>
      <c r="B378" s="32"/>
      <c r="C378" s="32"/>
      <c r="D378" s="32"/>
      <c r="E378" s="32">
        <v>2</v>
      </c>
      <c r="F378" s="30" t="s">
        <v>259</v>
      </c>
      <c r="G378" s="32"/>
      <c r="H378" s="32"/>
      <c r="I378" s="33"/>
    </row>
    <row r="379" spans="1:9" ht="189" x14ac:dyDescent="0.25">
      <c r="A379" s="22"/>
      <c r="B379" s="32"/>
      <c r="C379" s="32"/>
      <c r="D379" s="32"/>
      <c r="E379" s="32">
        <v>3</v>
      </c>
      <c r="F379" s="30" t="s">
        <v>260</v>
      </c>
      <c r="G379" s="32"/>
      <c r="H379" s="32"/>
      <c r="I379" s="33"/>
    </row>
    <row r="380" spans="1:9" x14ac:dyDescent="0.25">
      <c r="A380" s="22"/>
      <c r="B380" s="32"/>
      <c r="C380" s="32" t="s">
        <v>6</v>
      </c>
      <c r="D380" s="34" t="s">
        <v>261</v>
      </c>
      <c r="E380" s="32" t="s">
        <v>77</v>
      </c>
      <c r="F380" s="30"/>
      <c r="G380" s="32"/>
      <c r="H380" s="32">
        <v>2</v>
      </c>
      <c r="I380" s="33">
        <v>0.6</v>
      </c>
    </row>
    <row r="381" spans="1:9" ht="94.5" x14ac:dyDescent="0.25">
      <c r="A381" s="22"/>
      <c r="B381" s="32"/>
      <c r="C381" s="32"/>
      <c r="D381" s="32"/>
      <c r="E381" s="32">
        <v>0</v>
      </c>
      <c r="F381" s="30" t="s">
        <v>262</v>
      </c>
      <c r="G381" s="32"/>
      <c r="H381" s="32"/>
      <c r="I381" s="33"/>
    </row>
    <row r="382" spans="1:9" ht="94.5" x14ac:dyDescent="0.25">
      <c r="A382" s="22"/>
      <c r="B382" s="32"/>
      <c r="C382" s="32"/>
      <c r="D382" s="32"/>
      <c r="E382" s="32">
        <v>1</v>
      </c>
      <c r="F382" s="30" t="s">
        <v>263</v>
      </c>
      <c r="G382" s="32"/>
      <c r="H382" s="32"/>
      <c r="I382" s="33"/>
    </row>
    <row r="383" spans="1:9" ht="126" x14ac:dyDescent="0.25">
      <c r="A383" s="22"/>
      <c r="B383" s="32"/>
      <c r="C383" s="32"/>
      <c r="D383" s="32"/>
      <c r="E383" s="32">
        <v>2</v>
      </c>
      <c r="F383" s="30" t="s">
        <v>264</v>
      </c>
      <c r="G383" s="32"/>
      <c r="H383" s="32"/>
      <c r="I383" s="33"/>
    </row>
    <row r="384" spans="1:9" ht="141.75" x14ac:dyDescent="0.25">
      <c r="A384" s="22"/>
      <c r="B384" s="32"/>
      <c r="C384" s="32"/>
      <c r="D384" s="32"/>
      <c r="E384" s="32">
        <v>3</v>
      </c>
      <c r="F384" s="30" t="s">
        <v>265</v>
      </c>
      <c r="G384" s="32"/>
      <c r="H384" s="32"/>
      <c r="I384" s="33"/>
    </row>
    <row r="385" spans="1:9" x14ac:dyDescent="0.25">
      <c r="A385" s="22">
        <v>3</v>
      </c>
      <c r="B385" s="30" t="s">
        <v>266</v>
      </c>
      <c r="C385" s="30"/>
      <c r="D385" s="30"/>
      <c r="E385" s="30"/>
      <c r="F385" s="30"/>
      <c r="G385" s="29"/>
      <c r="H385" s="29"/>
      <c r="I385" s="31"/>
    </row>
    <row r="386" spans="1:9" ht="31.5" x14ac:dyDescent="0.25">
      <c r="A386" s="22"/>
      <c r="B386" s="30"/>
      <c r="C386" s="30" t="s">
        <v>6</v>
      </c>
      <c r="D386" s="30" t="s">
        <v>267</v>
      </c>
      <c r="E386" s="30"/>
      <c r="F386" s="30"/>
      <c r="G386" s="29"/>
      <c r="H386" s="29">
        <v>2</v>
      </c>
      <c r="I386" s="31">
        <v>0.8</v>
      </c>
    </row>
    <row r="387" spans="1:9" ht="110.25" x14ac:dyDescent="0.25">
      <c r="A387" s="22"/>
      <c r="B387" s="30"/>
      <c r="C387" s="30"/>
      <c r="D387" s="30"/>
      <c r="E387" s="30">
        <v>0</v>
      </c>
      <c r="F387" s="30" t="s">
        <v>268</v>
      </c>
      <c r="G387" s="29"/>
      <c r="H387" s="29"/>
      <c r="I387" s="31"/>
    </row>
    <row r="388" spans="1:9" ht="126" x14ac:dyDescent="0.25">
      <c r="A388" s="22"/>
      <c r="B388" s="30"/>
      <c r="C388" s="30"/>
      <c r="D388" s="30"/>
      <c r="E388" s="30">
        <v>1</v>
      </c>
      <c r="F388" s="30" t="s">
        <v>269</v>
      </c>
      <c r="G388" s="29"/>
      <c r="H388" s="29"/>
      <c r="I388" s="31"/>
    </row>
    <row r="389" spans="1:9" ht="141.75" x14ac:dyDescent="0.25">
      <c r="A389" s="22"/>
      <c r="B389" s="30"/>
      <c r="C389" s="30"/>
      <c r="D389" s="30"/>
      <c r="E389" s="30">
        <v>2</v>
      </c>
      <c r="F389" s="30" t="s">
        <v>270</v>
      </c>
      <c r="G389" s="29"/>
      <c r="H389" s="29"/>
      <c r="I389" s="31"/>
    </row>
    <row r="390" spans="1:9" ht="141.75" x14ac:dyDescent="0.25">
      <c r="A390" s="22"/>
      <c r="B390" s="30"/>
      <c r="C390" s="30"/>
      <c r="D390" s="30"/>
      <c r="E390" s="30">
        <v>3</v>
      </c>
      <c r="F390" s="30" t="s">
        <v>271</v>
      </c>
      <c r="G390" s="29"/>
      <c r="H390" s="29"/>
      <c r="I390" s="31"/>
    </row>
    <row r="391" spans="1:9" ht="31.5" x14ac:dyDescent="0.25">
      <c r="A391" s="22"/>
      <c r="B391" s="30"/>
      <c r="C391" s="30" t="s">
        <v>5</v>
      </c>
      <c r="D391" s="30" t="s">
        <v>272</v>
      </c>
      <c r="E391" s="30"/>
      <c r="F391" s="30" t="s">
        <v>32</v>
      </c>
      <c r="G391" s="34" t="s">
        <v>59</v>
      </c>
      <c r="H391" s="29">
        <v>3</v>
      </c>
      <c r="I391" s="31">
        <v>0.2</v>
      </c>
    </row>
    <row r="392" spans="1:9" ht="31.5" x14ac:dyDescent="0.25">
      <c r="A392" s="22"/>
      <c r="B392" s="30"/>
      <c r="C392" s="30" t="s">
        <v>5</v>
      </c>
      <c r="D392" s="30" t="s">
        <v>273</v>
      </c>
      <c r="E392" s="30"/>
      <c r="F392" s="30" t="s">
        <v>32</v>
      </c>
      <c r="G392" s="34" t="s">
        <v>59</v>
      </c>
      <c r="H392" s="29">
        <v>3</v>
      </c>
      <c r="I392" s="31">
        <v>0.15</v>
      </c>
    </row>
    <row r="393" spans="1:9" ht="47.25" x14ac:dyDescent="0.25">
      <c r="A393" s="22"/>
      <c r="B393" s="30"/>
      <c r="C393" s="30" t="s">
        <v>5</v>
      </c>
      <c r="D393" s="30" t="s">
        <v>274</v>
      </c>
      <c r="E393" s="30"/>
      <c r="F393" s="30" t="s">
        <v>32</v>
      </c>
      <c r="G393" s="34" t="s">
        <v>59</v>
      </c>
      <c r="H393" s="29">
        <v>3</v>
      </c>
      <c r="I393" s="31">
        <v>0.15</v>
      </c>
    </row>
    <row r="394" spans="1:9" ht="47.25" x14ac:dyDescent="0.25">
      <c r="A394" s="22"/>
      <c r="B394" s="30"/>
      <c r="C394" s="30" t="s">
        <v>5</v>
      </c>
      <c r="D394" s="30" t="s">
        <v>275</v>
      </c>
      <c r="E394" s="30"/>
      <c r="F394" s="30" t="s">
        <v>32</v>
      </c>
      <c r="G394" s="34" t="s">
        <v>59</v>
      </c>
      <c r="H394" s="29">
        <v>3</v>
      </c>
      <c r="I394" s="31">
        <v>0.15</v>
      </c>
    </row>
    <row r="395" spans="1:9" ht="47.25" x14ac:dyDescent="0.25">
      <c r="A395" s="22"/>
      <c r="B395" s="30"/>
      <c r="C395" s="30" t="s">
        <v>5</v>
      </c>
      <c r="D395" s="30" t="s">
        <v>276</v>
      </c>
      <c r="E395" s="30"/>
      <c r="F395" s="30" t="s">
        <v>32</v>
      </c>
      <c r="G395" s="34" t="s">
        <v>59</v>
      </c>
      <c r="H395" s="29">
        <v>3</v>
      </c>
      <c r="I395" s="31">
        <v>0.15</v>
      </c>
    </row>
    <row r="396" spans="1:9" ht="31.5" x14ac:dyDescent="0.25">
      <c r="A396" s="22"/>
      <c r="B396" s="30"/>
      <c r="C396" s="30" t="s">
        <v>5</v>
      </c>
      <c r="D396" s="30" t="s">
        <v>277</v>
      </c>
      <c r="E396" s="30"/>
      <c r="F396" s="30" t="s">
        <v>32</v>
      </c>
      <c r="G396" s="34" t="s">
        <v>59</v>
      </c>
      <c r="H396" s="29">
        <v>3</v>
      </c>
      <c r="I396" s="31">
        <v>0.2</v>
      </c>
    </row>
    <row r="397" spans="1:9" x14ac:dyDescent="0.25">
      <c r="A397" s="22">
        <v>4</v>
      </c>
      <c r="B397" s="30" t="s">
        <v>25</v>
      </c>
      <c r="C397" s="34"/>
      <c r="D397" s="34"/>
      <c r="E397" s="34"/>
      <c r="F397" s="30"/>
      <c r="G397" s="34"/>
      <c r="H397" s="34"/>
      <c r="I397" s="36"/>
    </row>
    <row r="398" spans="1:9" ht="31.5" x14ac:dyDescent="0.25">
      <c r="A398" s="22"/>
      <c r="B398" s="30"/>
      <c r="C398" s="30" t="s">
        <v>5</v>
      </c>
      <c r="D398" s="30" t="s">
        <v>278</v>
      </c>
      <c r="E398" s="30"/>
      <c r="F398" s="30" t="s">
        <v>32</v>
      </c>
      <c r="G398" s="34" t="s">
        <v>59</v>
      </c>
      <c r="H398" s="29">
        <v>6</v>
      </c>
      <c r="I398" s="31">
        <v>0.3</v>
      </c>
    </row>
    <row r="399" spans="1:9" ht="31.5" x14ac:dyDescent="0.25">
      <c r="A399" s="22"/>
      <c r="B399" s="34"/>
      <c r="C399" s="30" t="s">
        <v>5</v>
      </c>
      <c r="D399" s="30" t="s">
        <v>279</v>
      </c>
      <c r="E399" s="30"/>
      <c r="F399" s="30" t="s">
        <v>32</v>
      </c>
      <c r="G399" s="34" t="s">
        <v>59</v>
      </c>
      <c r="H399" s="29">
        <v>6</v>
      </c>
      <c r="I399" s="31">
        <v>0.2</v>
      </c>
    </row>
    <row r="400" spans="1:9" ht="31.5" x14ac:dyDescent="0.25">
      <c r="A400" s="22"/>
      <c r="B400" s="34"/>
      <c r="C400" s="30" t="s">
        <v>5</v>
      </c>
      <c r="D400" s="30" t="s">
        <v>280</v>
      </c>
      <c r="E400" s="30"/>
      <c r="F400" s="30" t="s">
        <v>32</v>
      </c>
      <c r="G400" s="34" t="s">
        <v>59</v>
      </c>
      <c r="H400" s="29">
        <v>6</v>
      </c>
      <c r="I400" s="31">
        <v>0.2</v>
      </c>
    </row>
    <row r="401" spans="1:9" ht="31.5" x14ac:dyDescent="0.25">
      <c r="A401" s="22"/>
      <c r="B401" s="34"/>
      <c r="C401" s="30" t="s">
        <v>5</v>
      </c>
      <c r="D401" s="30" t="s">
        <v>281</v>
      </c>
      <c r="E401" s="30"/>
      <c r="F401" s="30" t="s">
        <v>32</v>
      </c>
      <c r="G401" s="34" t="s">
        <v>59</v>
      </c>
      <c r="H401" s="29">
        <v>4</v>
      </c>
      <c r="I401" s="31">
        <v>0.2</v>
      </c>
    </row>
    <row r="402" spans="1:9" ht="31.5" x14ac:dyDescent="0.25">
      <c r="A402" s="22"/>
      <c r="B402" s="34"/>
      <c r="C402" s="30" t="s">
        <v>5</v>
      </c>
      <c r="D402" s="30" t="s">
        <v>282</v>
      </c>
      <c r="E402" s="30"/>
      <c r="F402" s="30" t="s">
        <v>32</v>
      </c>
      <c r="G402" s="34" t="s">
        <v>59</v>
      </c>
      <c r="H402" s="29">
        <v>2</v>
      </c>
      <c r="I402" s="31">
        <v>0.2</v>
      </c>
    </row>
    <row r="403" spans="1:9" ht="31.5" x14ac:dyDescent="0.25">
      <c r="A403" s="22"/>
      <c r="B403" s="34"/>
      <c r="C403" s="30" t="s">
        <v>5</v>
      </c>
      <c r="D403" s="34" t="s">
        <v>283</v>
      </c>
      <c r="E403" s="34"/>
      <c r="F403" s="30" t="s">
        <v>32</v>
      </c>
      <c r="G403" s="34" t="s">
        <v>59</v>
      </c>
      <c r="H403" s="34">
        <v>8</v>
      </c>
      <c r="I403" s="31">
        <v>0.2</v>
      </c>
    </row>
    <row r="404" spans="1:9" ht="31.5" x14ac:dyDescent="0.25">
      <c r="A404" s="22"/>
      <c r="B404" s="34"/>
      <c r="C404" s="30" t="s">
        <v>5</v>
      </c>
      <c r="D404" s="34" t="s">
        <v>284</v>
      </c>
      <c r="E404" s="34"/>
      <c r="F404" s="30" t="s">
        <v>32</v>
      </c>
      <c r="G404" s="34" t="s">
        <v>59</v>
      </c>
      <c r="H404" s="34">
        <v>1</v>
      </c>
      <c r="I404" s="31">
        <v>0.1</v>
      </c>
    </row>
    <row r="405" spans="1:9" ht="31.5" x14ac:dyDescent="0.25">
      <c r="A405" s="22"/>
      <c r="B405" s="34"/>
      <c r="C405" s="30" t="s">
        <v>5</v>
      </c>
      <c r="D405" s="34" t="s">
        <v>285</v>
      </c>
      <c r="E405" s="34"/>
      <c r="F405" s="30" t="s">
        <v>32</v>
      </c>
      <c r="G405" s="34" t="s">
        <v>59</v>
      </c>
      <c r="H405" s="34">
        <v>4</v>
      </c>
      <c r="I405" s="31">
        <v>0.2</v>
      </c>
    </row>
    <row r="406" spans="1:9" x14ac:dyDescent="0.25">
      <c r="A406" s="22">
        <v>5</v>
      </c>
      <c r="B406" s="34" t="s">
        <v>286</v>
      </c>
      <c r="C406" s="30"/>
      <c r="D406" s="30"/>
      <c r="E406" s="30"/>
      <c r="F406" s="30"/>
      <c r="G406" s="34"/>
      <c r="H406" s="35"/>
      <c r="I406" s="31"/>
    </row>
    <row r="407" spans="1:9" ht="31.5" x14ac:dyDescent="0.25">
      <c r="A407" s="22"/>
      <c r="B407" s="34"/>
      <c r="C407" s="30" t="s">
        <v>6</v>
      </c>
      <c r="D407" s="30" t="s">
        <v>287</v>
      </c>
      <c r="E407" s="30"/>
      <c r="F407" s="30"/>
      <c r="G407" s="29"/>
      <c r="H407" s="29">
        <v>2</v>
      </c>
      <c r="I407" s="31">
        <v>1</v>
      </c>
    </row>
    <row r="408" spans="1:9" ht="110.25" x14ac:dyDescent="0.25">
      <c r="A408" s="22"/>
      <c r="B408" s="34"/>
      <c r="C408" s="30"/>
      <c r="D408" s="30"/>
      <c r="E408" s="30">
        <v>0</v>
      </c>
      <c r="F408" s="30" t="s">
        <v>288</v>
      </c>
      <c r="G408" s="29"/>
      <c r="H408" s="29"/>
      <c r="I408" s="31"/>
    </row>
    <row r="409" spans="1:9" ht="141.75" x14ac:dyDescent="0.25">
      <c r="A409" s="22"/>
      <c r="B409" s="34"/>
      <c r="C409" s="30"/>
      <c r="D409" s="30"/>
      <c r="E409" s="30">
        <v>1</v>
      </c>
      <c r="F409" s="30" t="s">
        <v>289</v>
      </c>
      <c r="G409" s="29"/>
      <c r="H409" s="29"/>
      <c r="I409" s="31"/>
    </row>
    <row r="410" spans="1:9" ht="141.75" x14ac:dyDescent="0.25">
      <c r="A410" s="22"/>
      <c r="B410" s="34"/>
      <c r="C410" s="30"/>
      <c r="D410" s="30"/>
      <c r="E410" s="30">
        <v>2</v>
      </c>
      <c r="F410" s="30" t="s">
        <v>290</v>
      </c>
      <c r="G410" s="29"/>
      <c r="H410" s="29"/>
      <c r="I410" s="31"/>
    </row>
    <row r="411" spans="1:9" ht="189" x14ac:dyDescent="0.25">
      <c r="A411" s="22"/>
      <c r="B411" s="34"/>
      <c r="C411" s="30"/>
      <c r="D411" s="30"/>
      <c r="E411" s="30">
        <v>3</v>
      </c>
      <c r="F411" s="30" t="s">
        <v>291</v>
      </c>
      <c r="G411" s="29"/>
      <c r="H411" s="29"/>
      <c r="I411" s="31"/>
    </row>
    <row r="412" spans="1:9" ht="47.25" x14ac:dyDescent="0.25">
      <c r="A412" s="22"/>
      <c r="B412" s="34"/>
      <c r="C412" s="32" t="s">
        <v>5</v>
      </c>
      <c r="D412" s="30" t="s">
        <v>292</v>
      </c>
      <c r="E412" s="30"/>
      <c r="F412" s="30" t="s">
        <v>32</v>
      </c>
      <c r="G412" s="32" t="s">
        <v>59</v>
      </c>
      <c r="H412" s="29">
        <v>9</v>
      </c>
      <c r="I412" s="31">
        <v>0.3</v>
      </c>
    </row>
    <row r="413" spans="1:9" ht="31.5" x14ac:dyDescent="0.25">
      <c r="A413" s="22"/>
      <c r="B413" s="34"/>
      <c r="C413" s="32" t="s">
        <v>5</v>
      </c>
      <c r="D413" s="30" t="s">
        <v>293</v>
      </c>
      <c r="E413" s="30"/>
      <c r="F413" s="30" t="s">
        <v>32</v>
      </c>
      <c r="G413" s="32" t="s">
        <v>59</v>
      </c>
      <c r="H413" s="32">
        <v>9</v>
      </c>
      <c r="I413" s="31">
        <v>0.3</v>
      </c>
    </row>
    <row r="414" spans="1:9" ht="31.5" x14ac:dyDescent="0.25">
      <c r="A414" s="22"/>
      <c r="B414" s="34"/>
      <c r="C414" s="32" t="s">
        <v>5</v>
      </c>
      <c r="D414" s="30" t="s">
        <v>294</v>
      </c>
      <c r="E414" s="30"/>
      <c r="F414" s="30" t="s">
        <v>32</v>
      </c>
      <c r="G414" s="32" t="s">
        <v>59</v>
      </c>
      <c r="H414" s="32">
        <v>8</v>
      </c>
      <c r="I414" s="31">
        <v>0.3</v>
      </c>
    </row>
    <row r="415" spans="1:9" ht="31.5" x14ac:dyDescent="0.25">
      <c r="A415" s="22"/>
      <c r="B415" s="34"/>
      <c r="C415" s="32" t="s">
        <v>5</v>
      </c>
      <c r="D415" s="30" t="s">
        <v>295</v>
      </c>
      <c r="E415" s="30"/>
      <c r="F415" s="30" t="s">
        <v>32</v>
      </c>
      <c r="G415" s="32" t="s">
        <v>59</v>
      </c>
      <c r="H415" s="32">
        <v>8</v>
      </c>
      <c r="I415" s="31">
        <v>0.3</v>
      </c>
    </row>
    <row r="416" spans="1:9" ht="31.5" x14ac:dyDescent="0.25">
      <c r="A416" s="22"/>
      <c r="B416" s="34"/>
      <c r="C416" s="32" t="s">
        <v>5</v>
      </c>
      <c r="D416" s="30" t="s">
        <v>296</v>
      </c>
      <c r="E416" s="30"/>
      <c r="F416" s="30" t="s">
        <v>32</v>
      </c>
      <c r="G416" s="32" t="s">
        <v>59</v>
      </c>
      <c r="H416" s="32">
        <v>9</v>
      </c>
      <c r="I416" s="31">
        <v>0.4</v>
      </c>
    </row>
    <row r="417" spans="1:9" ht="31.5" x14ac:dyDescent="0.25">
      <c r="A417" s="22"/>
      <c r="B417" s="34"/>
      <c r="C417" s="32" t="s">
        <v>5</v>
      </c>
      <c r="D417" s="30" t="s">
        <v>297</v>
      </c>
      <c r="E417" s="30"/>
      <c r="F417" s="30" t="s">
        <v>32</v>
      </c>
      <c r="G417" s="34" t="s">
        <v>59</v>
      </c>
      <c r="H417" s="35">
        <v>9</v>
      </c>
      <c r="I417" s="31">
        <v>0.4</v>
      </c>
    </row>
    <row r="418" spans="1:9" ht="31.5" x14ac:dyDescent="0.25">
      <c r="A418" s="22"/>
      <c r="B418" s="34"/>
      <c r="C418" s="32" t="s">
        <v>5</v>
      </c>
      <c r="D418" s="30" t="s">
        <v>298</v>
      </c>
      <c r="E418" s="30"/>
      <c r="F418" s="30" t="s">
        <v>32</v>
      </c>
      <c r="G418" s="34" t="s">
        <v>59</v>
      </c>
      <c r="H418" s="35">
        <v>9</v>
      </c>
      <c r="I418" s="31">
        <v>0.4</v>
      </c>
    </row>
    <row r="419" spans="1:9" ht="31.5" x14ac:dyDescent="0.25">
      <c r="A419" s="22"/>
      <c r="B419" s="34"/>
      <c r="C419" s="32" t="s">
        <v>5</v>
      </c>
      <c r="D419" s="30" t="s">
        <v>299</v>
      </c>
      <c r="E419" s="30"/>
      <c r="F419" s="30" t="s">
        <v>32</v>
      </c>
      <c r="G419" s="34" t="s">
        <v>59</v>
      </c>
      <c r="H419" s="35">
        <v>9</v>
      </c>
      <c r="I419" s="31">
        <v>0.3</v>
      </c>
    </row>
    <row r="420" spans="1:9" ht="31.5" x14ac:dyDescent="0.25">
      <c r="A420" s="22"/>
      <c r="B420" s="34"/>
      <c r="C420" s="32" t="s">
        <v>5</v>
      </c>
      <c r="D420" s="30" t="s">
        <v>45</v>
      </c>
      <c r="E420" s="30"/>
      <c r="F420" s="30" t="s">
        <v>32</v>
      </c>
      <c r="G420" s="34" t="s">
        <v>59</v>
      </c>
      <c r="H420" s="35">
        <v>1</v>
      </c>
      <c r="I420" s="31">
        <v>0.1</v>
      </c>
    </row>
    <row r="421" spans="1:9" ht="31.5" x14ac:dyDescent="0.25">
      <c r="A421" s="22"/>
      <c r="B421" s="34"/>
      <c r="C421" s="32" t="s">
        <v>5</v>
      </c>
      <c r="D421" s="30" t="s">
        <v>300</v>
      </c>
      <c r="E421" s="30"/>
      <c r="F421" s="30" t="s">
        <v>32</v>
      </c>
      <c r="G421" s="34" t="s">
        <v>59</v>
      </c>
      <c r="H421" s="35">
        <v>3</v>
      </c>
      <c r="I421" s="31">
        <v>0.3</v>
      </c>
    </row>
    <row r="422" spans="1:9" ht="31.5" x14ac:dyDescent="0.25">
      <c r="A422" s="22"/>
      <c r="B422" s="34"/>
      <c r="C422" s="32" t="s">
        <v>5</v>
      </c>
      <c r="D422" s="30" t="s">
        <v>301</v>
      </c>
      <c r="E422" s="30"/>
      <c r="F422" s="30" t="s">
        <v>32</v>
      </c>
      <c r="G422" s="34" t="s">
        <v>59</v>
      </c>
      <c r="H422" s="35">
        <v>4</v>
      </c>
      <c r="I422" s="31">
        <v>0.2</v>
      </c>
    </row>
    <row r="423" spans="1:9" ht="47.25" x14ac:dyDescent="0.25">
      <c r="A423" s="22"/>
      <c r="B423" s="34"/>
      <c r="C423" s="32" t="s">
        <v>5</v>
      </c>
      <c r="D423" s="30" t="s">
        <v>302</v>
      </c>
      <c r="E423" s="30"/>
      <c r="F423" s="30" t="s">
        <v>32</v>
      </c>
      <c r="G423" s="34" t="s">
        <v>59</v>
      </c>
      <c r="H423" s="35">
        <v>4</v>
      </c>
      <c r="I423" s="31">
        <v>0.2</v>
      </c>
    </row>
    <row r="424" spans="1:9" ht="31.5" x14ac:dyDescent="0.25">
      <c r="A424" s="22"/>
      <c r="B424" s="34"/>
      <c r="C424" s="32" t="s">
        <v>5</v>
      </c>
      <c r="D424" s="30" t="s">
        <v>303</v>
      </c>
      <c r="E424" s="30"/>
      <c r="F424" s="30" t="s">
        <v>32</v>
      </c>
      <c r="G424" s="34" t="s">
        <v>59</v>
      </c>
      <c r="H424" s="35">
        <v>4</v>
      </c>
      <c r="I424" s="31">
        <v>0.2</v>
      </c>
    </row>
    <row r="425" spans="1:9" ht="31.5" x14ac:dyDescent="0.25">
      <c r="A425" s="22">
        <v>6</v>
      </c>
      <c r="B425" s="34" t="s">
        <v>304</v>
      </c>
      <c r="C425" s="30"/>
      <c r="D425" s="30"/>
      <c r="E425" s="30"/>
      <c r="F425" s="30"/>
      <c r="G425" s="34"/>
      <c r="H425" s="35"/>
      <c r="I425" s="31"/>
    </row>
    <row r="426" spans="1:9" ht="31.5" x14ac:dyDescent="0.25">
      <c r="A426" s="22"/>
      <c r="B426" s="34"/>
      <c r="C426" s="32" t="s">
        <v>5</v>
      </c>
      <c r="D426" s="34" t="s">
        <v>305</v>
      </c>
      <c r="E426" s="32"/>
      <c r="F426" s="30" t="s">
        <v>32</v>
      </c>
      <c r="G426" s="32" t="s">
        <v>59</v>
      </c>
      <c r="H426" s="29">
        <v>9</v>
      </c>
      <c r="I426" s="31">
        <v>0.3</v>
      </c>
    </row>
    <row r="427" spans="1:9" ht="47.25" x14ac:dyDescent="0.25">
      <c r="A427" s="22"/>
      <c r="B427" s="34"/>
      <c r="C427" s="32" t="s">
        <v>5</v>
      </c>
      <c r="D427" s="30" t="s">
        <v>306</v>
      </c>
      <c r="E427" s="30"/>
      <c r="F427" s="30" t="s">
        <v>32</v>
      </c>
      <c r="G427" s="32" t="s">
        <v>59</v>
      </c>
      <c r="H427" s="29">
        <v>9</v>
      </c>
      <c r="I427" s="31">
        <v>0.5</v>
      </c>
    </row>
    <row r="428" spans="1:9" ht="47.25" x14ac:dyDescent="0.25">
      <c r="A428" s="22"/>
      <c r="B428" s="34"/>
      <c r="C428" s="32" t="s">
        <v>5</v>
      </c>
      <c r="D428" s="30" t="s">
        <v>307</v>
      </c>
      <c r="E428" s="30"/>
      <c r="F428" s="30" t="s">
        <v>32</v>
      </c>
      <c r="G428" s="34" t="s">
        <v>59</v>
      </c>
      <c r="H428" s="35">
        <v>9</v>
      </c>
      <c r="I428" s="31">
        <v>0.3</v>
      </c>
    </row>
    <row r="429" spans="1:9" ht="47.25" x14ac:dyDescent="0.25">
      <c r="A429" s="22"/>
      <c r="B429" s="34"/>
      <c r="C429" s="32" t="s">
        <v>5</v>
      </c>
      <c r="D429" s="30" t="s">
        <v>308</v>
      </c>
      <c r="E429" s="30"/>
      <c r="F429" s="30" t="s">
        <v>32</v>
      </c>
      <c r="G429" s="34" t="s">
        <v>59</v>
      </c>
      <c r="H429" s="35">
        <v>9</v>
      </c>
      <c r="I429" s="31">
        <v>0.3</v>
      </c>
    </row>
    <row r="430" spans="1:9" ht="47.25" x14ac:dyDescent="0.25">
      <c r="A430" s="22"/>
      <c r="B430" s="34"/>
      <c r="C430" s="32" t="s">
        <v>5</v>
      </c>
      <c r="D430" s="30" t="s">
        <v>309</v>
      </c>
      <c r="E430" s="30"/>
      <c r="F430" s="30" t="s">
        <v>32</v>
      </c>
      <c r="G430" s="34" t="s">
        <v>59</v>
      </c>
      <c r="H430" s="35">
        <v>3</v>
      </c>
      <c r="I430" s="31">
        <v>0.3</v>
      </c>
    </row>
    <row r="432" spans="1:9" ht="18.75" x14ac:dyDescent="0.25">
      <c r="F432" s="16" t="s">
        <v>11</v>
      </c>
      <c r="G432" s="16"/>
      <c r="H432" s="15"/>
      <c r="I432" s="18">
        <f>SUM(I367+I320+I260+I205+I134+I106+I62+I7)</f>
        <v>100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D10" sqref="D10"/>
    </sheetView>
  </sheetViews>
  <sheetFormatPr defaultColWidth="11" defaultRowHeight="15.75" x14ac:dyDescent="0.25"/>
  <cols>
    <col min="2" max="2" width="56.875" style="3" customWidth="1"/>
  </cols>
  <sheetData>
    <row r="1" spans="1:2" ht="27.95" customHeight="1" x14ac:dyDescent="0.25">
      <c r="A1" s="48" t="s">
        <v>15</v>
      </c>
      <c r="B1" s="48"/>
    </row>
    <row r="2" spans="1:2" ht="31.5" x14ac:dyDescent="0.25">
      <c r="A2" s="21">
        <v>1</v>
      </c>
      <c r="B2" s="37" t="s">
        <v>310</v>
      </c>
    </row>
    <row r="3" spans="1:2" x14ac:dyDescent="0.25">
      <c r="A3" s="21">
        <v>2</v>
      </c>
      <c r="B3" s="26" t="s">
        <v>186</v>
      </c>
    </row>
    <row r="4" spans="1:2" x14ac:dyDescent="0.25">
      <c r="A4" s="21">
        <v>3</v>
      </c>
      <c r="B4" s="26" t="s">
        <v>311</v>
      </c>
    </row>
    <row r="5" spans="1:2" x14ac:dyDescent="0.25">
      <c r="A5" s="21">
        <v>4</v>
      </c>
      <c r="B5" s="26" t="s">
        <v>312</v>
      </c>
    </row>
    <row r="6" spans="1:2" x14ac:dyDescent="0.25">
      <c r="A6" s="21">
        <v>5</v>
      </c>
      <c r="B6" s="26" t="s">
        <v>313</v>
      </c>
    </row>
    <row r="7" spans="1:2" x14ac:dyDescent="0.25">
      <c r="A7" s="21">
        <v>6</v>
      </c>
      <c r="B7" s="26" t="s">
        <v>314</v>
      </c>
    </row>
    <row r="8" spans="1:2" x14ac:dyDescent="0.25">
      <c r="A8" s="21">
        <v>7</v>
      </c>
      <c r="B8" s="26" t="s">
        <v>315</v>
      </c>
    </row>
    <row r="9" spans="1:2" x14ac:dyDescent="0.25">
      <c r="A9" s="21">
        <v>8</v>
      </c>
      <c r="B9" s="26" t="s">
        <v>316</v>
      </c>
    </row>
    <row r="10" spans="1:2" x14ac:dyDescent="0.25">
      <c r="A10" s="21">
        <v>9</v>
      </c>
      <c r="B10" s="26" t="s">
        <v>317</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Ланцов Роман Игоревич</cp:lastModifiedBy>
  <dcterms:created xsi:type="dcterms:W3CDTF">2022-11-09T22:53:43Z</dcterms:created>
  <dcterms:modified xsi:type="dcterms:W3CDTF">2024-10-03T10:03:56Z</dcterms:modified>
</cp:coreProperties>
</file>