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АМПЛЮХТЕР\Desktop\Аэромаш\КОД_новых компеитенций\КОД_АР\Готовые документы\"/>
    </mc:Choice>
  </mc:AlternateContent>
  <xr:revisionPtr revIDLastSave="0" documentId="13_ncr:1_{9215E9E5-036C-45AC-AA86-9E4F75059EFE}" xr6:coauthVersionLast="45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Информация о Чемпионате" sheetId="5" r:id="rId1"/>
    <sheet name="Общая инфраструктура" sheetId="1" r:id="rId2"/>
    <sheet name="Рабочее место конкурсантов" sheetId="2" r:id="rId3"/>
    <sheet name="Расходные материалы" sheetId="3" r:id="rId4"/>
    <sheet name="Личный инструмент конкурсанта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8" i="2" l="1"/>
  <c r="G39" i="2"/>
  <c r="A5" i="6" l="1"/>
  <c r="C15" i="3"/>
  <c r="C14" i="3"/>
  <c r="C13" i="3"/>
  <c r="C12" i="3"/>
  <c r="G11" i="3"/>
  <c r="E11" i="3"/>
  <c r="C11" i="3"/>
  <c r="G10" i="3"/>
  <c r="E10" i="3"/>
  <c r="C10" i="3"/>
  <c r="C9" i="3"/>
  <c r="D8" i="3"/>
  <c r="C7" i="3"/>
  <c r="A5" i="3"/>
  <c r="A3" i="3"/>
  <c r="C15" i="2"/>
  <c r="C14" i="2"/>
  <c r="C13" i="2"/>
  <c r="C12" i="2"/>
  <c r="G11" i="2"/>
  <c r="E11" i="2"/>
  <c r="C11" i="2"/>
  <c r="G10" i="2"/>
  <c r="E10" i="2"/>
  <c r="C10" i="2"/>
  <c r="C9" i="2"/>
  <c r="D8" i="2"/>
  <c r="C7" i="2"/>
  <c r="A5" i="2"/>
  <c r="A3" i="2"/>
  <c r="C15" i="1"/>
  <c r="C14" i="1"/>
  <c r="C13" i="1"/>
  <c r="C12" i="1"/>
  <c r="G11" i="1"/>
  <c r="E11" i="1"/>
  <c r="C11" i="1"/>
  <c r="G10" i="1"/>
  <c r="E10" i="1"/>
  <c r="C10" i="1"/>
  <c r="C9" i="1"/>
  <c r="D8" i="1"/>
  <c r="A5" i="1"/>
  <c r="A3" i="1"/>
  <c r="G62" i="1"/>
  <c r="G55" i="1"/>
  <c r="G53" i="1"/>
</calcChain>
</file>

<file path=xl/sharedStrings.xml><?xml version="1.0" encoding="utf-8"?>
<sst xmlns="http://schemas.openxmlformats.org/spreadsheetml/2006/main" count="437" uniqueCount="188">
  <si>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</si>
  <si>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</si>
  <si>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Требования к обеспечению зоны (коммуникации, площадь, сети, количество рабочих мест и др.):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</si>
  <si>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100</t>
    </r>
    <r>
      <rPr>
        <sz val="11"/>
        <rFont val="Times New Roman"/>
        <family val="1"/>
        <charset val="204"/>
      </rPr>
      <t xml:space="preserve"> кв.м.</t>
    </r>
  </si>
  <si>
    <t>Освещение: Допустимо верхнее искусственное освещение ( не менее 200 люкс)</t>
  </si>
  <si>
    <t>Интернет : Подключение  ноутбуков к беспроводному интернету (с возможностью подключения к проводному интернету)</t>
  </si>
  <si>
    <t>Электричество: 12 подключения к сети  по (220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</si>
  <si>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</si>
  <si>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кафельная плитка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</si>
  <si>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</si>
  <si>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</si>
  <si>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</si>
  <si>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>Наименование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</si>
  <si>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</si>
  <si>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</si>
  <si>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</si>
  <si>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</si>
  <si>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</si>
  <si>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</si>
  <si>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Стол</t>
  </si>
  <si>
    <t>Ширина 110 см
Высота	75,9 см
Глубина 57 см
Внешний вид
Материал каркаса ЛДСП
Материал столешницы ЛДСП</t>
  </si>
  <si>
    <t>Мебель</t>
  </si>
  <si>
    <t>шт</t>
  </si>
  <si>
    <t>Стул</t>
  </si>
  <si>
    <t>Столбик ограничительный</t>
  </si>
  <si>
    <t>Столбик с вытяжной лентой оградительный длинна ленты 2 метра или более 
Высота, мм 910
Ширина ленты	 48
Диаметр основания, мм 320
Диаметр трубы, мм 63
Вес, кг 7,8</t>
  </si>
  <si>
    <t>Мебель</t>
  </si>
  <si>
    <t>Столбик ограничительный с вытяжной лентой</t>
  </si>
  <si>
    <t>Сидения и спинки: перфорированная сталь толщиной 1,5 мм. Цвет - серебристый металлик, окантовка - хром.
Несущая балка: труба 80*40 мм, цвет черный;
Опоры - хромированные.</t>
  </si>
  <si>
    <t>Скамейка</t>
  </si>
  <si>
    <t>Комната Конкурсантов (по количеству конкурсантов)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</si>
  <si>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18 </t>
    </r>
    <r>
      <rPr>
        <sz val="11"/>
        <rFont val="Times New Roman"/>
        <family val="1"/>
        <charset val="204"/>
      </rPr>
      <t>кв.м.</t>
    </r>
  </si>
  <si>
    <t>Освещение: Допустимо верхнее искусственное освещение ( не менее 200 люкс)</t>
  </si>
  <si>
    <t>Интернет : не требуется</t>
  </si>
  <si>
    <t>Электричество: не требуется</t>
  </si>
  <si>
    <t>Покрытие пола: не имеет принципиального значения</t>
  </si>
  <si>
    <t>Длина - 300 мм
Ширина - 300 мм
Высота по группе роста - 300 мм</t>
  </si>
  <si>
    <t>шт ( на одну команду из пяти человек)</t>
  </si>
  <si>
    <t>Комната Экспертов (включая Главного эксперта) (по количеству экспертов)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</si>
  <si>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18</t>
    </r>
    <r>
      <rPr>
        <sz val="11"/>
        <rFont val="Times New Roman"/>
        <family val="1"/>
        <charset val="204"/>
      </rPr>
      <t xml:space="preserve"> кв.м.</t>
    </r>
  </si>
  <si>
    <t>Интернет : Подключение  ноутбуков к беспроводному интернету (с возможностью подключения к проводному интернету)</t>
  </si>
  <si>
    <t>Электричество: 4 подключения к сети  по (220 Вольт )</t>
  </si>
  <si>
    <t>Ноутбук или компьютер в сборе (системный блок, монитор, клавиатура, манипулятор мышь,  выход в интеренет)</t>
  </si>
  <si>
    <t>Процессор: Intel Core 5 
Оперативная память: 8 ГБ, DDR4,
Диски: SSD 512 ГБ;
Связь: Wi-Fi, Gigabit Ethernet,
Операционная система: Windows 11</t>
  </si>
  <si>
    <t>Оборудование IT</t>
  </si>
  <si>
    <t>Ноутбук или компьютер в сборе</t>
  </si>
  <si>
    <t>МФУ А4 лазерное</t>
  </si>
  <si>
    <t>Скорость печати (А4) 30 стр/мин
Процессор 300 MГц, 2 ядра
Память	128 МБ + 16 МБ Flash
Разрешение печати 600 x 600 dpi
Время выхода первого отпечатка менее 11 секунд
Двусторонняя печать	 Встроенный модуль двусторонней печати</t>
  </si>
  <si>
    <t>Запасной картридж для МФУ</t>
  </si>
  <si>
    <t>Модель картриджа должна соответствовать используемому лазерному МФУ</t>
  </si>
  <si>
    <t>Расходные материалы</t>
  </si>
  <si>
    <t>Вешалка</t>
  </si>
  <si>
    <t>Диаметр 30 см
Высота	172 см
Материал металл
Цвет чёрный</t>
  </si>
  <si>
    <t>Охрана труда и техника безопасности</t>
  </si>
  <si>
    <t>Огнетушитель углекислотный</t>
  </si>
  <si>
    <t>Тип огнетушителя углекислотный
Масса заряда ОТВ, 3 кг
Огнетушащее вещество (ОТВ) СО2 (двуокись углерода)
Защищаемая площадь (до), 30 м2
Тушение твердых веществ, горящих с тлением (класс A)</t>
  </si>
  <si>
    <t>Охрана труда</t>
  </si>
  <si>
    <t>Набор первой медицинской помощи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</si>
  <si>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</si>
  <si>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50 кв.м.</t>
  </si>
  <si>
    <t>Электричество: 10 подключения к сети  по (220 Вольт)</t>
  </si>
  <si>
    <t>Оборудование</t>
  </si>
  <si>
    <t>Стойка должна имеет рабочую поверхность а так же в нжней части стойки засположено отделение для зранения расходных материалов. Габаритные размеры: не более 1250 мм × 800 мм;
Длина подиума: не более 1950 мм</t>
  </si>
  <si>
    <t>Секция регистрации и контроля посадки</t>
  </si>
  <si>
    <t>Калибратор (универсальнй)</t>
  </si>
  <si>
    <t>Размеры (ВхШхГ): не менее 1200 мм*600 мм*500 мм</t>
  </si>
  <si>
    <t>Компьютер в сборе (системный блок, монитор, клавиатура, манипулятор мышь,  выход в интеренет)</t>
  </si>
  <si>
    <t>Компьютер в сборе</t>
  </si>
  <si>
    <t>Принтер печати посадочных талонов</t>
  </si>
  <si>
    <t>Метод печати	Термодатчик с фиксированной головкой
Количество точек	8 dots / мм
Разрешение	203 dpi (300 dpi опционально)
Скорость печати (мм / сек)	200 мм/сек
Наборы символов	PC437, PC850, PC860, PC863, PC865, PC858
Стили шрифтов	Высота и ширина от 1x до 8x, инверсный, подчеркнутый, курсив, жирный
Направление печати	Нормальная 90°, 180°, 270°
Ширина бумаги	От 20мм до 82.5мм (шаг 2мм)
Плотность бумаги	от 80 до 255 г/м²</t>
  </si>
  <si>
    <t>Принтер печати багажных бирок</t>
  </si>
  <si>
    <t>Принтер печати багажных бирок</t>
  </si>
  <si>
    <t>Считыватель QR кодов с пассадочных талонов для проведения контроля пасадки</t>
  </si>
  <si>
    <t>Тип сканирования Линейное сканирование
Скорость сканирования, скан/сек 500
Количество сканирующих линий Всенаправленное
Расстояние считывания, мм До 380
Min ширина штрихкода, мм A770BT SR: от 0,1 мм (4 mil) A770BT HD: от 0,076 мм (3 mil)
Контрастность напечатанного кода Минимальная разница в отражении - 30 %
Виды читаемых линейных ШК Все стандартые типы 1D штрих-кодов
Виды читаемых двухмерных ШК PDF417, Micro PDF417, Codablock F, Code 16K, Code 49, Composite Codes, DataMatrix, MaxiCode, QR Code, Aztec, MicroQR, Han Xin Code</t>
  </si>
  <si>
    <t>Принтер печати документов</t>
  </si>
  <si>
    <t>Принтер для печати документов</t>
  </si>
  <si>
    <t>DCS АСТРА</t>
  </si>
  <si>
    <t>DCS – (Departure Control System) автоматизированная система управления отправками 
На секции регистрации  / секции Выхода необходимо установить CUTE, host DCS.
Для подключения DCS  необходим канал доступа в интернет пропускной способностью 100Мб/с + статический IP-адрес.
Сетевое оборудование.
• Check Point 1120 Appliance with 5 blades suite (including FW, VPN, ADNC, IA, MOB-5), WIFI WORLD  SKU CPAP-SG1120-FW-W-WORLD</t>
  </si>
  <si>
    <t>ПО</t>
  </si>
  <si>
    <t>Охрана труда и техника безопасности (дополнительно)</t>
  </si>
  <si>
    <t>Рабочее место Конкурсанта (расходные материалы по количеству конкурсантов)</t>
  </si>
  <si>
    <t>Сигнальная бирка «Стекло» самоклеящаяся. Сигнальная бирка для маркировки хрупкого багажа пассажира</t>
  </si>
  <si>
    <t>Длинна 150 мм. Ширина 100 мм.</t>
  </si>
  <si>
    <t>Бирки изготавливаются типографией как печатнеые материалы на самоклеющейся основе</t>
  </si>
  <si>
    <t>Сигнальная бирка «Выдать перед бортом ВС», самоклеящаяся. Сигнальная бирка для маркировки детских и инвалидных колясок.</t>
  </si>
  <si>
    <t>Длинна 90 мм. Ширина 60 мм.</t>
  </si>
  <si>
    <t>Сигнальная бирка «Трансфер», самоклеящаяся. Сигнальная бирка для маркировки трансферного багажа пассажира, и трансферного багажа с короткой стыковкой</t>
  </si>
  <si>
    <t>Длинна 250 мм. Ширина 37 мм.</t>
  </si>
  <si>
    <t>Сигнальная бирка «Приорити», самоклеящаяся. Сигнальная бирка для маркировки багажа пассажира пассажиров первого, бизнес классов.</t>
  </si>
  <si>
    <t>Длинна 240 мм. Ширина 60 мм.</t>
  </si>
  <si>
    <t>Бирка «Ручная кладь», самоклеящаяся. Сигнальная бирка для маркировки ручной клади, перевозимой в салоне воздушного судна.</t>
  </si>
  <si>
    <t>Длинна 240 мм. Ширина 30 мм.</t>
  </si>
  <si>
    <t>Бирка «Тяжеловесный багаж», самоклеящаяся. Сигнальная бирка для маркировки тяжеловесного багажа пассажира</t>
  </si>
  <si>
    <t>Длинна 265 мм. Ширина 51 мм.</t>
  </si>
  <si>
    <t>Бирка «Ограничения ответственности». Сигнальная бирка для маркировки багажа пассажира, детских и инвалидных колясок, принятых к перевозке с ограничением ответственности. Бирка 2-х слойная, 2-й слой под копирку</t>
  </si>
  <si>
    <t>Длинна 209 мм. Ширина 73 мм.</t>
  </si>
  <si>
    <t>Бирка «Ограничения ответственности», самоклеящаяся. Сигнальная бирка для маркировки багажа пассажира, детских и инвалидных колясок, принятых к перевозке с ограничением ответственности</t>
  </si>
  <si>
    <t>Длинна 985 мм. Ширина 50 мм.</t>
  </si>
  <si>
    <t>Багажная бирка для ручной регистрации, самоклеящаяся. Багажная бирка для маркировки багажа пассажира, детских и инвалидных колясок, принятых к перевозке</t>
  </si>
  <si>
    <t>Длинна 324 мм. Ширина 40 мм.</t>
  </si>
  <si>
    <t>Посадочный талон  универсальный</t>
  </si>
  <si>
    <t>Длинна 203 мм. Ширина 82 мм.</t>
  </si>
  <si>
    <t>Багажная ведомость для ручной регистрации. Четыре страницы под копирку</t>
  </si>
  <si>
    <t>Длинна 210 мм. Ширина 148 мм.</t>
  </si>
  <si>
    <t>Пассажирская ведомость для ручной регистрации. Шесть страниц под копирку</t>
  </si>
  <si>
    <t>Длинна 297 мм. Ширина 210 мм.</t>
  </si>
  <si>
    <t>Бирка багажная для принтера багажных бирок</t>
  </si>
  <si>
    <t>Длинна 385 мм. Ширина 50 мм.</t>
  </si>
  <si>
    <t>Чемоданы, сумки, рюкзаки, ручная кладь, багаж, для имитации пассажиро-потока</t>
  </si>
  <si>
    <t>Суки наполненные вещами и электронными приборами для создания пассажиропотока.</t>
  </si>
  <si>
    <t>Расходные материалы на всех конкурсантов и экспертов</t>
  </si>
  <si>
    <t>Бумага А4</t>
  </si>
  <si>
    <t>Тип Бумага форматная белая
Форма выпуска В листах
Формат А4</t>
  </si>
  <si>
    <t>пачка</t>
  </si>
  <si>
    <t>Ручка шариковая</t>
  </si>
  <si>
    <t>Заменяемый стержень длиной 132 мм снабжен пишущим узлом 0,7 мм и стандартным типом наконечника. Проводимая линяя письма - 0,35 мм. Цвет чернил - синий.</t>
  </si>
  <si>
    <t>Степлер</t>
  </si>
  <si>
    <t>Максимальное количество скрепляемых листов: 12.
Серия: SX-19.
Подходящие скобы: № 10.
Глубина закладки бумаги: 50 мм.
Наличие антистеплера: да.
Виды сшивания степлером: закрытый, прямой.</t>
  </si>
  <si>
    <t>Ножницы</t>
  </si>
  <si>
    <t>Материал корпуса - высококачественная сталь. Пластиковые ручки. Длина ножниц - 18 см.</t>
  </si>
  <si>
    <t>Скрепки канцелярские</t>
  </si>
  <si>
    <t>Материал Сталь. Длинна 50 мм</t>
  </si>
  <si>
    <t>упаковка</t>
  </si>
  <si>
    <t>Файлы А4</t>
  </si>
  <si>
    <t>Формат а4 Материал пластик</t>
  </si>
  <si>
    <t>Файлы а4</t>
  </si>
  <si>
    <t>Скотч</t>
  </si>
  <si>
    <t>Размеры 48мм/66м/40мкм</t>
  </si>
  <si>
    <t>Маркер черный</t>
  </si>
  <si>
    <t>Цвет (пигмент) чёрный
Толщина линии 1 — 2 мм
Наконечник клиновидный</t>
  </si>
  <si>
    <t>Нож канцелярский</t>
  </si>
  <si>
    <t>Длинна лезвия 180 мм Ширина 20 мм</t>
  </si>
  <si>
    <t>ПРОЕКТ</t>
  </si>
  <si>
    <t>Личный инструмент конкурсанта</t>
  </si>
  <si>
    <t>Компетенция</t>
  </si>
  <si>
    <t>Наименование этапа Чемпионата</t>
  </si>
  <si>
    <t>Субъект РФ (регион проведения)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</si>
  <si>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</si>
  <si>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</si>
  <si>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</si>
  <si>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</si>
  <si>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</si>
  <si>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</si>
  <si>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</si>
  <si>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</si>
  <si>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</si>
  <si>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рабочих мест</t>
  </si>
  <si>
    <t>Количество экспертов (ЭН+ГЭ+ИЭ) + ТАП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</si>
  <si>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</si>
  <si>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</si>
  <si>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</si>
  <si>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</si>
  <si>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Сервис на воздушном транспорте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</si>
  <si>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</si>
  <si>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</si>
  <si>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</si>
  <si>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</si>
  <si>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</si>
  <si>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</si>
  <si>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</si>
  <si>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</si>
  <si>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</si>
  <si>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</si>
  <si>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</si>
  <si>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Наименование </t>
  </si>
  <si>
    <t xml:space="preserve">Примечание </t>
  </si>
  <si>
    <t>Личный инструмент конкурсанта не предусмотрен</t>
  </si>
  <si>
    <t>урна</t>
  </si>
  <si>
    <t>Комната Волонтеров (по количеству волонтеров)</t>
  </si>
  <si>
    <t>Жгут кровоостанавливающий 1 шт.
Лейкопластырь бактерицидный размером не менее 1,9 х 7,2 см 10 шт.
Ножницы для разрезания повязки по Листеру 1 шт.
Пакет перевязочный стерильный в герметичной упаковке 1 шт.
Устройство для проведения искусственного дыхания 1 шт.
Маска медицинская нестерильная 3-слойная из нетканого
материала с резинками или с завязками 3 шт.
Бинт медицинский 5 м х10 см стерильный 2 шт.
Салфетка с раствором аммиака 3 шт.
Перчатки медицинские нестерильные (пара) 2 шт.
Рекомендации по оказанию первой помощи с пиктограммами 1 шт.</t>
  </si>
  <si>
    <t xml:space="preserve">шт </t>
  </si>
  <si>
    <t xml:space="preserve">Количество конкурсантов </t>
  </si>
  <si>
    <t xml:space="preserve">Количество конкурсантов : </t>
  </si>
  <si>
    <t>Региональный этап Чемпионата по профессиональному мастерству "Профессионалы"</t>
  </si>
  <si>
    <t>Московская область</t>
  </si>
  <si>
    <t>Московская обл., г. Домодедово, мкр. Западный, ул. Текстильщиков 41</t>
  </si>
  <si>
    <t>ГАПОУ МО "Профессиональный колледж "Московия"</t>
  </si>
  <si>
    <t>Осипов  Давид Николаевич</t>
  </si>
  <si>
    <t>багаж, для имитации пассажиро-потока</t>
  </si>
  <si>
    <t>шт ( на 1 конкурсанта)</t>
  </si>
  <si>
    <t>шт ( на 1 раб.место)</t>
  </si>
  <si>
    <t>Процессор:Intel Core 5 поколения
Оперативная память: 8 ГБ, 
Диски: SSD 512 ГБ;
Связь: Wi-Fi, Gigabit Ethernet,
Операционная система: Windows 10/11</t>
  </si>
  <si>
    <t>шт ( на 1 раб.место) для выполнения модуля "Б"</t>
  </si>
  <si>
    <t>шт ( на 1 раб.место) для выполнения модулей "Г,Д"</t>
  </si>
  <si>
    <t>2</t>
  </si>
  <si>
    <t>Многомерная секция из  5ти стульев</t>
  </si>
  <si>
    <t>Региональный Этап Чемпионата по профессиональному мастерству "Профессионалы"</t>
  </si>
  <si>
    <t>шт (на 1 конкурсанта)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</si>
</sst>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rgb="FF0563C1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rgb="FFAEABAB"/>
        <bgColor rgb="FFAEABAB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9" fillId="0" borderId="0" applyBorder="0" applyProtection="0"/>
    <xf numFmtId="0" fontId="2" fillId="0" borderId="0"/>
    <xf numFmtId="0" fontId="1" fillId="0" borderId="0"/>
    <xf numFmtId="0" fontId="12" fillId="0" borderId="0" applyNumberFormat="0" applyFill="0" applyBorder="0" applyAlignment="0" applyProtection="0"/>
    <xf numFmtId="0" fontId="13" fillId="0" borderId="0"/>
  </cellStyleXfs>
  <cellXfs count="118">
    <xf numFmtId="0" fontId="0" fillId="0" borderId="0" xfId="0"/>
    <xf numFmtId="0" fontId="2" fillId="0" borderId="0" xfId="2"/>
    <xf numFmtId="0" fontId="2" fillId="0" borderId="0" xfId="2" applyAlignment="1">
      <alignment horizontal="center" vertical="center"/>
    </xf>
    <xf numFmtId="0" fontId="5" fillId="0" borderId="6" xfId="2" applyFont="1" applyBorder="1" applyAlignment="1">
      <alignment horizontal="left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/>
    </xf>
    <xf numFmtId="0" fontId="8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top" wrapText="1"/>
    </xf>
    <xf numFmtId="0" fontId="8" fillId="0" borderId="4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top" wrapText="1"/>
    </xf>
    <xf numFmtId="0" fontId="8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9" xfId="1" applyFont="1" applyBorder="1" applyAlignment="1" applyProtection="1">
      <alignment horizontal="left" vertical="top" wrapText="1"/>
    </xf>
    <xf numFmtId="0" fontId="8" fillId="0" borderId="9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 vertical="center" wrapText="1"/>
    </xf>
    <xf numFmtId="0" fontId="8" fillId="0" borderId="4" xfId="2" applyFont="1" applyBorder="1" applyAlignment="1">
      <alignment wrapText="1"/>
    </xf>
    <xf numFmtId="0" fontId="8" fillId="0" borderId="6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6" xfId="2" applyFont="1" applyBorder="1" applyAlignment="1">
      <alignment horizontal="left"/>
    </xf>
    <xf numFmtId="0" fontId="8" fillId="0" borderId="6" xfId="2" applyFont="1" applyBorder="1" applyAlignment="1">
      <alignment horizontal="center" vertical="center"/>
    </xf>
    <xf numFmtId="0" fontId="8" fillId="0" borderId="4" xfId="2" applyFont="1" applyBorder="1" applyAlignment="1">
      <alignment vertical="center" wrapText="1"/>
    </xf>
    <xf numFmtId="0" fontId="8" fillId="4" borderId="4" xfId="2" applyFont="1" applyFill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9" xfId="2" applyFont="1" applyBorder="1" applyAlignment="1">
      <alignment vertical="center" wrapText="1"/>
    </xf>
    <xf numFmtId="0" fontId="5" fillId="0" borderId="11" xfId="2" applyFont="1" applyBorder="1" applyAlignment="1">
      <alignment horizontal="left"/>
    </xf>
    <xf numFmtId="0" fontId="5" fillId="0" borderId="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8" fillId="0" borderId="9" xfId="2" applyFont="1" applyBorder="1" applyAlignment="1">
      <alignment vertical="center" wrapText="1"/>
    </xf>
    <xf numFmtId="0" fontId="5" fillId="0" borderId="6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 wrapText="1"/>
    </xf>
    <xf numFmtId="0" fontId="10" fillId="4" borderId="4" xfId="0" applyFont="1" applyFill="1" applyBorder="1" applyAlignment="1">
      <alignment vertical="top"/>
    </xf>
    <xf numFmtId="0" fontId="5" fillId="0" borderId="4" xfId="2" applyFont="1" applyBorder="1" applyAlignment="1">
      <alignment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10" fillId="0" borderId="4" xfId="0" applyFont="1" applyBorder="1" applyAlignment="1">
      <alignment vertical="top" wrapText="1"/>
    </xf>
    <xf numFmtId="0" fontId="8" fillId="0" borderId="1" xfId="2" applyFont="1" applyBorder="1" applyAlignment="1">
      <alignment horizontal="left" vertical="center" wrapText="1"/>
    </xf>
    <xf numFmtId="0" fontId="8" fillId="0" borderId="7" xfId="2" applyFont="1" applyBorder="1" applyAlignment="1">
      <alignment horizontal="center" vertical="center"/>
    </xf>
    <xf numFmtId="0" fontId="8" fillId="4" borderId="4" xfId="0" applyFont="1" applyFill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3" xfId="2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5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left"/>
    </xf>
    <xf numFmtId="0" fontId="5" fillId="4" borderId="4" xfId="0" applyFont="1" applyFill="1" applyBorder="1" applyAlignment="1">
      <alignment horizontal="left" vertical="center" wrapText="1"/>
    </xf>
    <xf numFmtId="0" fontId="8" fillId="0" borderId="4" xfId="2" applyFont="1" applyBorder="1" applyAlignment="1">
      <alignment horizontal="left" vertical="center"/>
    </xf>
    <xf numFmtId="0" fontId="8" fillId="0" borderId="9" xfId="2" applyFont="1" applyBorder="1" applyAlignment="1">
      <alignment wrapText="1"/>
    </xf>
    <xf numFmtId="0" fontId="5" fillId="0" borderId="4" xfId="0" applyFont="1" applyBorder="1" applyAlignment="1">
      <alignment horizontal="left" vertical="center" wrapText="1"/>
    </xf>
    <xf numFmtId="0" fontId="8" fillId="0" borderId="0" xfId="0" applyFont="1"/>
    <xf numFmtId="0" fontId="5" fillId="0" borderId="0" xfId="2" applyFont="1"/>
    <xf numFmtId="0" fontId="1" fillId="0" borderId="0" xfId="3"/>
    <xf numFmtId="0" fontId="1" fillId="0" borderId="0" xfId="3" applyAlignment="1">
      <alignment horizontal="center" vertical="center" wrapText="1"/>
    </xf>
    <xf numFmtId="0" fontId="11" fillId="0" borderId="0" xfId="3" applyFont="1" applyAlignment="1">
      <alignment horizontal="left" vertical="center" wrapText="1"/>
    </xf>
    <xf numFmtId="0" fontId="11" fillId="0" borderId="4" xfId="3" applyFont="1" applyBorder="1" applyAlignment="1">
      <alignment horizontal="left" vertical="center" wrapText="1"/>
    </xf>
    <xf numFmtId="0" fontId="17" fillId="0" borderId="4" xfId="3" applyFont="1" applyBorder="1" applyAlignment="1">
      <alignment horizontal="right" vertical="center" wrapText="1"/>
    </xf>
    <xf numFmtId="0" fontId="17" fillId="0" borderId="0" xfId="3" applyFont="1" applyAlignment="1">
      <alignment horizontal="right" vertical="center" wrapText="1"/>
    </xf>
    <xf numFmtId="0" fontId="17" fillId="0" borderId="4" xfId="1" applyFont="1" applyBorder="1" applyAlignment="1">
      <alignment horizontal="right" vertical="center" wrapText="1"/>
    </xf>
    <xf numFmtId="0" fontId="17" fillId="0" borderId="4" xfId="1" applyFont="1" applyBorder="1" applyAlignment="1">
      <alignment horizontal="right"/>
    </xf>
    <xf numFmtId="0" fontId="0" fillId="0" borderId="0" xfId="0" applyAlignment="1">
      <alignment vertical="center"/>
    </xf>
    <xf numFmtId="0" fontId="2" fillId="0" borderId="0" xfId="2" applyAlignment="1">
      <alignment vertical="center"/>
    </xf>
    <xf numFmtId="0" fontId="13" fillId="0" borderId="0" xfId="5"/>
    <xf numFmtId="0" fontId="14" fillId="0" borderId="0" xfId="5" applyFont="1" applyAlignment="1">
      <alignment vertical="center" wrapText="1"/>
    </xf>
    <xf numFmtId="0" fontId="15" fillId="0" borderId="0" xfId="5" applyFont="1" applyAlignment="1">
      <alignment vertical="center" wrapText="1"/>
    </xf>
    <xf numFmtId="0" fontId="14" fillId="0" borderId="0" xfId="5" applyFont="1" applyAlignment="1">
      <alignment vertical="center"/>
    </xf>
    <xf numFmtId="0" fontId="5" fillId="0" borderId="0" xfId="5" applyFont="1" applyAlignment="1">
      <alignment vertical="center"/>
    </xf>
    <xf numFmtId="0" fontId="13" fillId="0" borderId="0" xfId="5" applyFont="1" applyAlignment="1">
      <alignment horizontal="center"/>
    </xf>
    <xf numFmtId="0" fontId="5" fillId="0" borderId="4" xfId="5" applyFont="1" applyBorder="1" applyAlignment="1">
      <alignment horizontal="center" vertical="center" wrapText="1"/>
    </xf>
    <xf numFmtId="0" fontId="5" fillId="0" borderId="4" xfId="5" applyFont="1" applyBorder="1" applyAlignment="1">
      <alignment horizontal="center" vertical="top"/>
    </xf>
    <xf numFmtId="0" fontId="5" fillId="0" borderId="4" xfId="5" applyFont="1" applyBorder="1" applyAlignment="1">
      <alignment horizontal="center" vertical="top" wrapText="1"/>
    </xf>
    <xf numFmtId="0" fontId="8" fillId="8" borderId="4" xfId="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/>
    </xf>
    <xf numFmtId="0" fontId="10" fillId="0" borderId="7" xfId="0" applyFont="1" applyBorder="1" applyAlignment="1">
      <alignment vertical="top" wrapText="1"/>
    </xf>
    <xf numFmtId="0" fontId="5" fillId="0" borderId="7" xfId="2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 wrapText="1"/>
    </xf>
    <xf numFmtId="0" fontId="8" fillId="0" borderId="3" xfId="2" applyFont="1" applyBorder="1" applyAlignment="1">
      <alignment horizontal="left" vertical="top" wrapText="1"/>
    </xf>
    <xf numFmtId="0" fontId="8" fillId="0" borderId="5" xfId="2" applyFont="1" applyBorder="1" applyAlignment="1">
      <alignment horizontal="left" vertical="top" wrapText="1"/>
    </xf>
    <xf numFmtId="0" fontId="6" fillId="3" borderId="10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vertical="top" wrapText="1"/>
    </xf>
    <xf numFmtId="0" fontId="2" fillId="0" borderId="0" xfId="2" applyAlignment="1">
      <alignment horizontal="center" vertical="center"/>
    </xf>
    <xf numFmtId="0" fontId="3" fillId="0" borderId="17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left" vertical="center" wrapText="1"/>
    </xf>
    <xf numFmtId="0" fontId="3" fillId="0" borderId="0" xfId="3" applyFont="1" applyBorder="1" applyAlignment="1">
      <alignment horizontal="left" vertical="center"/>
    </xf>
    <xf numFmtId="0" fontId="3" fillId="0" borderId="18" xfId="3" applyFont="1" applyBorder="1" applyAlignment="1">
      <alignment horizontal="left" vertical="center"/>
    </xf>
    <xf numFmtId="0" fontId="14" fillId="6" borderId="0" xfId="3" applyFont="1" applyFill="1" applyAlignment="1">
      <alignment horizontal="center" vertical="center" wrapText="1"/>
    </xf>
    <xf numFmtId="0" fontId="3" fillId="0" borderId="14" xfId="3" applyFont="1" applyBorder="1" applyAlignment="1">
      <alignment horizontal="left" vertical="center" wrapText="1"/>
    </xf>
    <xf numFmtId="0" fontId="5" fillId="0" borderId="15" xfId="3" applyFont="1" applyBorder="1" applyAlignment="1">
      <alignment vertical="center"/>
    </xf>
    <xf numFmtId="0" fontId="5" fillId="0" borderId="16" xfId="3" applyFont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14" fillId="5" borderId="0" xfId="3" applyFont="1" applyFill="1" applyAlignment="1">
      <alignment horizontal="center" vertical="center"/>
    </xf>
    <xf numFmtId="0" fontId="15" fillId="6" borderId="0" xfId="3" applyFont="1" applyFill="1" applyAlignment="1">
      <alignment horizontal="center" vertical="center" wrapText="1"/>
    </xf>
    <xf numFmtId="0" fontId="3" fillId="0" borderId="18" xfId="3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6" fillId="2" borderId="6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left" vertical="center" wrapText="1"/>
    </xf>
    <xf numFmtId="0" fontId="3" fillId="0" borderId="19" xfId="3" applyFont="1" applyBorder="1" applyAlignment="1">
      <alignment horizontal="left" vertical="center" wrapText="1"/>
    </xf>
    <xf numFmtId="0" fontId="3" fillId="0" borderId="20" xfId="3" applyFont="1" applyBorder="1" applyAlignment="1">
      <alignment horizontal="left" vertical="center" wrapText="1"/>
    </xf>
    <xf numFmtId="0" fontId="3" fillId="0" borderId="21" xfId="3" applyFont="1" applyBorder="1" applyAlignment="1">
      <alignment horizontal="left" vertical="center" wrapText="1"/>
    </xf>
    <xf numFmtId="0" fontId="6" fillId="3" borderId="8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5" fillId="0" borderId="5" xfId="2" applyFont="1" applyBorder="1" applyAlignment="1">
      <alignment horizontal="left" vertical="top" wrapText="1"/>
    </xf>
    <xf numFmtId="0" fontId="6" fillId="2" borderId="4" xfId="2" applyFont="1" applyFill="1" applyBorder="1" applyAlignment="1">
      <alignment horizontal="center"/>
    </xf>
    <xf numFmtId="0" fontId="6" fillId="7" borderId="23" xfId="5" applyFont="1" applyFill="1" applyBorder="1" applyAlignment="1">
      <alignment horizontal="center" vertical="center"/>
    </xf>
    <xf numFmtId="0" fontId="5" fillId="0" borderId="24" xfId="5" applyFont="1" applyBorder="1" applyAlignment="1">
      <alignment vertical="center"/>
    </xf>
    <xf numFmtId="0" fontId="5" fillId="0" borderId="0" xfId="5" applyFont="1" applyAlignment="1">
      <alignment horizontal="right" vertical="center"/>
    </xf>
    <xf numFmtId="0" fontId="5" fillId="0" borderId="0" xfId="5" applyFont="1" applyAlignment="1">
      <alignment vertical="center"/>
    </xf>
    <xf numFmtId="0" fontId="14" fillId="5" borderId="0" xfId="5" applyFont="1" applyFill="1" applyAlignment="1">
      <alignment horizontal="center" vertical="center"/>
    </xf>
    <xf numFmtId="0" fontId="14" fillId="6" borderId="0" xfId="5" applyFont="1" applyFill="1" applyAlignment="1">
      <alignment horizontal="center" vertical="center" wrapText="1"/>
    </xf>
    <xf numFmtId="0" fontId="15" fillId="6" borderId="22" xfId="5" applyFont="1" applyFill="1" applyBorder="1" applyAlignment="1">
      <alignment horizontal="center" vertical="center" wrapText="1"/>
    </xf>
  </cellXfs>
  <cellStyles count="6">
    <cellStyle name="TableStyleLight1" xfId="2" xr:uid="{00000000-000B-0000-0000-000036000000}"/>
    <cellStyle name="Гиперссылка" xfId="1" builtinId="8"/>
    <cellStyle name="Гиперссылка 2" xfId="4" xr:uid="{FB5D8E7A-565F-4260-8D06-BA9D3084C006}"/>
    <cellStyle name="Обычный" xfId="0" builtinId="0"/>
    <cellStyle name="Обычный 2" xfId="3" xr:uid="{A7405B17-8C62-4205-BB07-DA1E346D6EB1}"/>
    <cellStyle name="Обычный 2 2" xfId="5" xr:uid="{FB5220B0-9352-415B-96B0-B86B0F33EC6F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A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2823-BDED-463D-9518-494EE18245B9}">
  <dimension ref="A3:C24"/>
  <sheetViews>
    <sheetView workbookViewId="0">
      <selection activeCell="E18" sqref="E18"/>
    </sheetView>
  </sheetViews>
  <sheetFormatPr defaultRowHeight="18.75" x14ac:dyDescent="0.25"/>
  <cols>
    <col min="1" max="1" width="60.7109375" style="59" customWidth="1"/>
    <col min="2" max="2" width="90.7109375" style="62" customWidth="1"/>
    <col min="3" max="3" width="9.140625" style="58"/>
    <col min="4" max="16384" width="9.140625" style="57"/>
  </cols>
  <sheetData>
    <row r="3" spans="1:2" ht="20.25" customHeight="1" x14ac:dyDescent="0.25">
      <c r="A3" s="60" t="s">
        <v>134</v>
      </c>
      <c r="B3" s="61" t="s">
        <v>152</v>
      </c>
    </row>
    <row r="4" spans="1:2" ht="37.5" x14ac:dyDescent="0.25">
      <c r="A4" s="60" t="s">
        <v>135</v>
      </c>
      <c r="B4" s="61" t="s">
        <v>173</v>
      </c>
    </row>
    <row r="5" spans="1:2" ht="20.25" customHeight="1" x14ac:dyDescent="0.25">
      <c r="A5" s="60" t="s">
        <v>136</v>
      </c>
      <c r="B5" s="61" t="s">
        <v>174</v>
      </c>
    </row>
    <row r="6" spans="1:2" ht="37.5" x14ac:dyDescent="0.25">
      <c r="A6" s="60" t="s">
        <v>137</v>
      </c>
      <c r="B6" s="61" t="s">
        <v>176</v>
      </c>
    </row>
    <row r="7" spans="1:2" ht="20.25" customHeight="1" x14ac:dyDescent="0.25">
      <c r="A7" s="60" t="s">
        <v>138</v>
      </c>
      <c r="B7" s="61" t="s">
        <v>175</v>
      </c>
    </row>
    <row r="8" spans="1:2" ht="20.25" customHeight="1" x14ac:dyDescent="0.25">
      <c r="A8" s="60" t="s">
        <v>139</v>
      </c>
      <c r="B8" s="61"/>
    </row>
    <row r="9" spans="1:2" ht="20.25" customHeight="1" x14ac:dyDescent="0.25">
      <c r="A9" s="60" t="s">
        <v>140</v>
      </c>
      <c r="B9" s="61" t="s">
        <v>177</v>
      </c>
    </row>
    <row r="10" spans="1:2" ht="20.25" customHeight="1" x14ac:dyDescent="0.3">
      <c r="A10" s="60" t="s">
        <v>141</v>
      </c>
      <c r="B10" s="64"/>
    </row>
    <row r="11" spans="1:2" ht="20.25" customHeight="1" x14ac:dyDescent="0.25">
      <c r="A11" s="60" t="s">
        <v>142</v>
      </c>
      <c r="B11" s="63"/>
    </row>
    <row r="12" spans="1:2" ht="20.25" customHeight="1" x14ac:dyDescent="0.25">
      <c r="A12" s="60" t="s">
        <v>143</v>
      </c>
      <c r="B12" s="61"/>
    </row>
    <row r="13" spans="1:2" ht="20.25" customHeight="1" x14ac:dyDescent="0.3">
      <c r="A13" s="60" t="s">
        <v>144</v>
      </c>
      <c r="B13" s="64"/>
    </row>
    <row r="14" spans="1:2" ht="20.25" customHeight="1" x14ac:dyDescent="0.25">
      <c r="A14" s="60" t="s">
        <v>145</v>
      </c>
      <c r="B14" s="61"/>
    </row>
    <row r="15" spans="1:2" ht="20.25" customHeight="1" x14ac:dyDescent="0.25">
      <c r="A15" s="60" t="s">
        <v>171</v>
      </c>
      <c r="B15" s="61">
        <v>6</v>
      </c>
    </row>
    <row r="16" spans="1:2" ht="20.25" customHeight="1" x14ac:dyDescent="0.25">
      <c r="A16" s="60" t="s">
        <v>146</v>
      </c>
      <c r="B16" s="61">
        <v>1</v>
      </c>
    </row>
    <row r="17" spans="1:2" ht="20.25" customHeight="1" x14ac:dyDescent="0.25">
      <c r="A17" s="60" t="s">
        <v>147</v>
      </c>
      <c r="B17" s="61">
        <v>9</v>
      </c>
    </row>
    <row r="18" spans="1:2" ht="21" customHeight="1" x14ac:dyDescent="0.25"/>
    <row r="19" spans="1:2" ht="21" customHeight="1" x14ac:dyDescent="0.25"/>
    <row r="20" spans="1:2" ht="21" customHeight="1" x14ac:dyDescent="0.25">
      <c r="A20" s="59" t="s">
        <v>148</v>
      </c>
    </row>
    <row r="21" spans="1:2" ht="21" customHeight="1" x14ac:dyDescent="0.25">
      <c r="A21" s="59" t="s">
        <v>149</v>
      </c>
    </row>
    <row r="22" spans="1:2" ht="21" customHeight="1" x14ac:dyDescent="0.25">
      <c r="A22" s="59" t="s">
        <v>150</v>
      </c>
    </row>
    <row r="23" spans="1:2" ht="21" customHeight="1" x14ac:dyDescent="0.25">
      <c r="A23" s="59" t="s">
        <v>151</v>
      </c>
    </row>
    <row r="24" spans="1:2" ht="21" customHeight="1" x14ac:dyDescent="0.25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4"/>
  <sheetViews>
    <sheetView tabSelected="1" zoomScaleNormal="100" workbookViewId="0">
      <selection activeCell="A5" sqref="A5:H5"/>
    </sheetView>
  </sheetViews>
  <sheetFormatPr defaultRowHeight="15" x14ac:dyDescent="0.25"/>
  <cols>
    <col min="1" max="1" width="5.140625" style="1"/>
    <col min="2" max="2" width="52" style="1"/>
    <col min="3" max="3" width="61.85546875" style="1"/>
    <col min="4" max="4" width="22" style="1"/>
    <col min="5" max="5" width="15.5703125" style="1"/>
    <col min="6" max="6" width="19.7109375" style="1"/>
    <col min="7" max="7" width="14.42578125" style="1"/>
    <col min="8" max="8" width="25" style="2"/>
    <col min="9" max="11" width="8.7109375" style="1"/>
    <col min="12" max="1025" width="14.42578125" style="1"/>
  </cols>
  <sheetData>
    <row r="1" spans="1:1025" s="65" customFormat="1" ht="21.95" customHeight="1" x14ac:dyDescent="0.25">
      <c r="A1" s="86"/>
      <c r="B1" s="86"/>
      <c r="C1" s="86"/>
      <c r="D1" s="86"/>
      <c r="E1" s="86"/>
      <c r="F1" s="86"/>
      <c r="G1" s="86"/>
      <c r="H1" s="8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  <c r="AP1" s="66"/>
      <c r="AQ1" s="66"/>
      <c r="AR1" s="66"/>
      <c r="AS1" s="66"/>
      <c r="AT1" s="66"/>
      <c r="AU1" s="66"/>
      <c r="AV1" s="66"/>
      <c r="AW1" s="66"/>
      <c r="AX1" s="66"/>
      <c r="AY1" s="66"/>
      <c r="AZ1" s="66"/>
      <c r="BA1" s="66"/>
      <c r="BB1" s="66"/>
      <c r="BC1" s="66"/>
      <c r="BD1" s="66"/>
      <c r="BE1" s="66"/>
      <c r="BF1" s="66"/>
      <c r="BG1" s="66"/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6"/>
      <c r="BV1" s="66"/>
      <c r="BW1" s="66"/>
      <c r="BX1" s="66"/>
      <c r="BY1" s="66"/>
      <c r="BZ1" s="66"/>
      <c r="CA1" s="66"/>
      <c r="CB1" s="66"/>
      <c r="CC1" s="66"/>
      <c r="CD1" s="66"/>
      <c r="CE1" s="66"/>
      <c r="CF1" s="66"/>
      <c r="CG1" s="66"/>
      <c r="CH1" s="66"/>
      <c r="CI1" s="66"/>
      <c r="CJ1" s="66"/>
      <c r="CK1" s="66"/>
      <c r="CL1" s="66"/>
      <c r="CM1" s="66"/>
      <c r="CN1" s="66"/>
      <c r="CO1" s="66"/>
      <c r="CP1" s="66"/>
      <c r="CQ1" s="66"/>
      <c r="CR1" s="66"/>
      <c r="CS1" s="66"/>
      <c r="CT1" s="66"/>
      <c r="CU1" s="66"/>
      <c r="CV1" s="66"/>
      <c r="CW1" s="66"/>
      <c r="CX1" s="66"/>
      <c r="CY1" s="66"/>
      <c r="CZ1" s="66"/>
      <c r="DA1" s="66"/>
      <c r="DB1" s="66"/>
      <c r="DC1" s="66"/>
      <c r="DD1" s="66"/>
      <c r="DE1" s="66"/>
      <c r="DF1" s="66"/>
      <c r="DG1" s="66"/>
      <c r="DH1" s="66"/>
      <c r="DI1" s="66"/>
      <c r="DJ1" s="66"/>
      <c r="DK1" s="66"/>
      <c r="DL1" s="66"/>
      <c r="DM1" s="66"/>
      <c r="DN1" s="66"/>
      <c r="DO1" s="66"/>
      <c r="DP1" s="66"/>
      <c r="DQ1" s="66"/>
      <c r="DR1" s="66"/>
      <c r="DS1" s="66"/>
      <c r="DT1" s="66"/>
      <c r="DU1" s="66"/>
      <c r="DV1" s="66"/>
      <c r="DW1" s="66"/>
      <c r="DX1" s="66"/>
      <c r="DY1" s="66"/>
      <c r="DZ1" s="66"/>
      <c r="EA1" s="66"/>
      <c r="EB1" s="66"/>
      <c r="EC1" s="66"/>
      <c r="ED1" s="66"/>
      <c r="EE1" s="66"/>
      <c r="EF1" s="66"/>
      <c r="EG1" s="66"/>
      <c r="EH1" s="66"/>
      <c r="EI1" s="66"/>
      <c r="EJ1" s="66"/>
      <c r="EK1" s="66"/>
      <c r="EL1" s="66"/>
      <c r="EM1" s="66"/>
      <c r="EN1" s="66"/>
      <c r="EO1" s="66"/>
      <c r="EP1" s="66"/>
      <c r="EQ1" s="66"/>
      <c r="ER1" s="66"/>
      <c r="ES1" s="66"/>
      <c r="ET1" s="66"/>
      <c r="EU1" s="66"/>
      <c r="EV1" s="66"/>
      <c r="EW1" s="66"/>
      <c r="EX1" s="66"/>
      <c r="EY1" s="66"/>
      <c r="EZ1" s="66"/>
      <c r="FA1" s="66"/>
      <c r="FB1" s="66"/>
      <c r="FC1" s="66"/>
      <c r="FD1" s="66"/>
      <c r="FE1" s="66"/>
      <c r="FF1" s="66"/>
      <c r="FG1" s="66"/>
      <c r="FH1" s="66"/>
      <c r="FI1" s="66"/>
      <c r="FJ1" s="66"/>
      <c r="FK1" s="66"/>
      <c r="FL1" s="66"/>
      <c r="FM1" s="66"/>
      <c r="FN1" s="66"/>
      <c r="FO1" s="66"/>
      <c r="FP1" s="66"/>
      <c r="FQ1" s="66"/>
      <c r="FR1" s="66"/>
      <c r="FS1" s="66"/>
      <c r="FT1" s="66"/>
      <c r="FU1" s="66"/>
      <c r="FV1" s="66"/>
      <c r="FW1" s="66"/>
      <c r="FX1" s="66"/>
      <c r="FY1" s="66"/>
      <c r="FZ1" s="66"/>
      <c r="GA1" s="66"/>
      <c r="GB1" s="66"/>
      <c r="GC1" s="66"/>
      <c r="GD1" s="66"/>
      <c r="GE1" s="66"/>
      <c r="GF1" s="66"/>
      <c r="GG1" s="66"/>
      <c r="GH1" s="66"/>
      <c r="GI1" s="66"/>
      <c r="GJ1" s="66"/>
      <c r="GK1" s="66"/>
      <c r="GL1" s="66"/>
      <c r="GM1" s="66"/>
      <c r="GN1" s="66"/>
      <c r="GO1" s="66"/>
      <c r="GP1" s="66"/>
      <c r="GQ1" s="66"/>
      <c r="GR1" s="66"/>
      <c r="GS1" s="66"/>
      <c r="GT1" s="66"/>
      <c r="GU1" s="66"/>
      <c r="GV1" s="66"/>
      <c r="GW1" s="66"/>
      <c r="GX1" s="66"/>
      <c r="GY1" s="66"/>
      <c r="GZ1" s="66"/>
      <c r="HA1" s="66"/>
      <c r="HB1" s="66"/>
      <c r="HC1" s="66"/>
      <c r="HD1" s="66"/>
      <c r="HE1" s="66"/>
      <c r="HF1" s="66"/>
      <c r="HG1" s="66"/>
      <c r="HH1" s="66"/>
      <c r="HI1" s="66"/>
      <c r="HJ1" s="66"/>
      <c r="HK1" s="66"/>
      <c r="HL1" s="66"/>
      <c r="HM1" s="66"/>
      <c r="HN1" s="66"/>
      <c r="HO1" s="66"/>
      <c r="HP1" s="66"/>
      <c r="HQ1" s="66"/>
      <c r="HR1" s="66"/>
      <c r="HS1" s="66"/>
      <c r="HT1" s="66"/>
      <c r="HU1" s="66"/>
      <c r="HV1" s="66"/>
      <c r="HW1" s="66"/>
      <c r="HX1" s="66"/>
      <c r="HY1" s="66"/>
      <c r="HZ1" s="66"/>
      <c r="IA1" s="66"/>
      <c r="IB1" s="66"/>
      <c r="IC1" s="66"/>
      <c r="ID1" s="66"/>
      <c r="IE1" s="66"/>
      <c r="IF1" s="66"/>
      <c r="IG1" s="66"/>
      <c r="IH1" s="66"/>
      <c r="II1" s="66"/>
      <c r="IJ1" s="66"/>
      <c r="IK1" s="66"/>
      <c r="IL1" s="66"/>
      <c r="IM1" s="66"/>
      <c r="IN1" s="66"/>
      <c r="IO1" s="66"/>
      <c r="IP1" s="66"/>
      <c r="IQ1" s="66"/>
      <c r="IR1" s="66"/>
      <c r="IS1" s="66"/>
      <c r="IT1" s="66"/>
      <c r="IU1" s="66"/>
      <c r="IV1" s="66"/>
      <c r="IW1" s="66"/>
      <c r="IX1" s="66"/>
      <c r="IY1" s="66"/>
      <c r="IZ1" s="66"/>
      <c r="JA1" s="66"/>
      <c r="JB1" s="66"/>
      <c r="JC1" s="66"/>
      <c r="JD1" s="66"/>
      <c r="JE1" s="66"/>
      <c r="JF1" s="66"/>
      <c r="JG1" s="66"/>
      <c r="JH1" s="66"/>
      <c r="JI1" s="66"/>
      <c r="JJ1" s="66"/>
      <c r="JK1" s="66"/>
      <c r="JL1" s="66"/>
      <c r="JM1" s="66"/>
      <c r="JN1" s="66"/>
      <c r="JO1" s="66"/>
      <c r="JP1" s="66"/>
      <c r="JQ1" s="66"/>
      <c r="JR1" s="66"/>
      <c r="JS1" s="66"/>
      <c r="JT1" s="66"/>
      <c r="JU1" s="66"/>
      <c r="JV1" s="66"/>
      <c r="JW1" s="66"/>
      <c r="JX1" s="66"/>
      <c r="JY1" s="66"/>
      <c r="JZ1" s="66"/>
      <c r="KA1" s="66"/>
      <c r="KB1" s="66"/>
      <c r="KC1" s="66"/>
      <c r="KD1" s="66"/>
      <c r="KE1" s="66"/>
      <c r="KF1" s="66"/>
      <c r="KG1" s="66"/>
      <c r="KH1" s="66"/>
      <c r="KI1" s="66"/>
      <c r="KJ1" s="66"/>
      <c r="KK1" s="66"/>
      <c r="KL1" s="66"/>
      <c r="KM1" s="66"/>
      <c r="KN1" s="66"/>
      <c r="KO1" s="66"/>
      <c r="KP1" s="66"/>
      <c r="KQ1" s="66"/>
      <c r="KR1" s="66"/>
      <c r="KS1" s="66"/>
      <c r="KT1" s="66"/>
      <c r="KU1" s="66"/>
      <c r="KV1" s="66"/>
      <c r="KW1" s="66"/>
      <c r="KX1" s="66"/>
      <c r="KY1" s="66"/>
      <c r="KZ1" s="66"/>
      <c r="LA1" s="66"/>
      <c r="LB1" s="66"/>
      <c r="LC1" s="66"/>
      <c r="LD1" s="66"/>
      <c r="LE1" s="66"/>
      <c r="LF1" s="66"/>
      <c r="LG1" s="66"/>
      <c r="LH1" s="66"/>
      <c r="LI1" s="66"/>
      <c r="LJ1" s="66"/>
      <c r="LK1" s="66"/>
      <c r="LL1" s="66"/>
      <c r="LM1" s="66"/>
      <c r="LN1" s="66"/>
      <c r="LO1" s="66"/>
      <c r="LP1" s="66"/>
      <c r="LQ1" s="66"/>
      <c r="LR1" s="66"/>
      <c r="LS1" s="66"/>
      <c r="LT1" s="66"/>
      <c r="LU1" s="66"/>
      <c r="LV1" s="66"/>
      <c r="LW1" s="66"/>
      <c r="LX1" s="66"/>
      <c r="LY1" s="66"/>
      <c r="LZ1" s="66"/>
      <c r="MA1" s="66"/>
      <c r="MB1" s="66"/>
      <c r="MC1" s="66"/>
      <c r="MD1" s="66"/>
      <c r="ME1" s="66"/>
      <c r="MF1" s="66"/>
      <c r="MG1" s="66"/>
      <c r="MH1" s="66"/>
      <c r="MI1" s="66"/>
      <c r="MJ1" s="66"/>
      <c r="MK1" s="66"/>
      <c r="ML1" s="66"/>
      <c r="MM1" s="66"/>
      <c r="MN1" s="66"/>
      <c r="MO1" s="66"/>
      <c r="MP1" s="66"/>
      <c r="MQ1" s="66"/>
      <c r="MR1" s="66"/>
      <c r="MS1" s="66"/>
      <c r="MT1" s="66"/>
      <c r="MU1" s="66"/>
      <c r="MV1" s="66"/>
      <c r="MW1" s="66"/>
      <c r="MX1" s="66"/>
      <c r="MY1" s="66"/>
      <c r="MZ1" s="66"/>
      <c r="NA1" s="66"/>
      <c r="NB1" s="66"/>
      <c r="NC1" s="66"/>
      <c r="ND1" s="66"/>
      <c r="NE1" s="66"/>
      <c r="NF1" s="66"/>
      <c r="NG1" s="66"/>
      <c r="NH1" s="66"/>
      <c r="NI1" s="66"/>
      <c r="NJ1" s="66"/>
      <c r="NK1" s="66"/>
      <c r="NL1" s="66"/>
      <c r="NM1" s="66"/>
      <c r="NN1" s="66"/>
      <c r="NO1" s="66"/>
      <c r="NP1" s="66"/>
      <c r="NQ1" s="66"/>
      <c r="NR1" s="66"/>
      <c r="NS1" s="66"/>
      <c r="NT1" s="66"/>
      <c r="NU1" s="66"/>
      <c r="NV1" s="66"/>
      <c r="NW1" s="66"/>
      <c r="NX1" s="66"/>
      <c r="NY1" s="66"/>
      <c r="NZ1" s="66"/>
      <c r="OA1" s="66"/>
      <c r="OB1" s="66"/>
      <c r="OC1" s="66"/>
      <c r="OD1" s="66"/>
      <c r="OE1" s="66"/>
      <c r="OF1" s="66"/>
      <c r="OG1" s="66"/>
      <c r="OH1" s="66"/>
      <c r="OI1" s="66"/>
      <c r="OJ1" s="66"/>
      <c r="OK1" s="66"/>
      <c r="OL1" s="66"/>
      <c r="OM1" s="66"/>
      <c r="ON1" s="66"/>
      <c r="OO1" s="66"/>
      <c r="OP1" s="66"/>
      <c r="OQ1" s="66"/>
      <c r="OR1" s="66"/>
      <c r="OS1" s="66"/>
      <c r="OT1" s="66"/>
      <c r="OU1" s="66"/>
      <c r="OV1" s="66"/>
      <c r="OW1" s="66"/>
      <c r="OX1" s="66"/>
      <c r="OY1" s="66"/>
      <c r="OZ1" s="66"/>
      <c r="PA1" s="66"/>
      <c r="PB1" s="66"/>
      <c r="PC1" s="66"/>
      <c r="PD1" s="66"/>
      <c r="PE1" s="66"/>
      <c r="PF1" s="66"/>
      <c r="PG1" s="66"/>
      <c r="PH1" s="66"/>
      <c r="PI1" s="66"/>
      <c r="PJ1" s="66"/>
      <c r="PK1" s="66"/>
      <c r="PL1" s="66"/>
      <c r="PM1" s="66"/>
      <c r="PN1" s="66"/>
      <c r="PO1" s="66"/>
      <c r="PP1" s="66"/>
      <c r="PQ1" s="66"/>
      <c r="PR1" s="66"/>
      <c r="PS1" s="66"/>
      <c r="PT1" s="66"/>
      <c r="PU1" s="66"/>
      <c r="PV1" s="66"/>
      <c r="PW1" s="66"/>
      <c r="PX1" s="66"/>
      <c r="PY1" s="66"/>
      <c r="PZ1" s="66"/>
      <c r="QA1" s="66"/>
      <c r="QB1" s="66"/>
      <c r="QC1" s="66"/>
      <c r="QD1" s="66"/>
      <c r="QE1" s="66"/>
      <c r="QF1" s="66"/>
      <c r="QG1" s="66"/>
      <c r="QH1" s="66"/>
      <c r="QI1" s="66"/>
      <c r="QJ1" s="66"/>
      <c r="QK1" s="66"/>
      <c r="QL1" s="66"/>
      <c r="QM1" s="66"/>
      <c r="QN1" s="66"/>
      <c r="QO1" s="66"/>
      <c r="QP1" s="66"/>
      <c r="QQ1" s="66"/>
      <c r="QR1" s="66"/>
      <c r="QS1" s="66"/>
      <c r="QT1" s="66"/>
      <c r="QU1" s="66"/>
      <c r="QV1" s="66"/>
      <c r="QW1" s="66"/>
      <c r="QX1" s="66"/>
      <c r="QY1" s="66"/>
      <c r="QZ1" s="66"/>
      <c r="RA1" s="66"/>
      <c r="RB1" s="66"/>
      <c r="RC1" s="66"/>
      <c r="RD1" s="66"/>
      <c r="RE1" s="66"/>
      <c r="RF1" s="66"/>
      <c r="RG1" s="66"/>
      <c r="RH1" s="66"/>
      <c r="RI1" s="66"/>
      <c r="RJ1" s="66"/>
      <c r="RK1" s="66"/>
      <c r="RL1" s="66"/>
      <c r="RM1" s="66"/>
      <c r="RN1" s="66"/>
      <c r="RO1" s="66"/>
      <c r="RP1" s="66"/>
      <c r="RQ1" s="66"/>
      <c r="RR1" s="66"/>
      <c r="RS1" s="66"/>
      <c r="RT1" s="66"/>
      <c r="RU1" s="66"/>
      <c r="RV1" s="66"/>
      <c r="RW1" s="66"/>
      <c r="RX1" s="66"/>
      <c r="RY1" s="66"/>
      <c r="RZ1" s="66"/>
      <c r="SA1" s="66"/>
      <c r="SB1" s="66"/>
      <c r="SC1" s="66"/>
      <c r="SD1" s="66"/>
      <c r="SE1" s="66"/>
      <c r="SF1" s="66"/>
      <c r="SG1" s="66"/>
      <c r="SH1" s="66"/>
      <c r="SI1" s="66"/>
      <c r="SJ1" s="66"/>
      <c r="SK1" s="66"/>
      <c r="SL1" s="66"/>
      <c r="SM1" s="66"/>
      <c r="SN1" s="66"/>
      <c r="SO1" s="66"/>
      <c r="SP1" s="66"/>
      <c r="SQ1" s="66"/>
      <c r="SR1" s="66"/>
      <c r="SS1" s="66"/>
      <c r="ST1" s="66"/>
      <c r="SU1" s="66"/>
      <c r="SV1" s="66"/>
      <c r="SW1" s="66"/>
      <c r="SX1" s="66"/>
      <c r="SY1" s="66"/>
      <c r="SZ1" s="66"/>
      <c r="TA1" s="66"/>
      <c r="TB1" s="66"/>
      <c r="TC1" s="66"/>
      <c r="TD1" s="66"/>
      <c r="TE1" s="66"/>
      <c r="TF1" s="66"/>
      <c r="TG1" s="66"/>
      <c r="TH1" s="66"/>
      <c r="TI1" s="66"/>
      <c r="TJ1" s="66"/>
      <c r="TK1" s="66"/>
      <c r="TL1" s="66"/>
      <c r="TM1" s="66"/>
      <c r="TN1" s="66"/>
      <c r="TO1" s="66"/>
      <c r="TP1" s="66"/>
      <c r="TQ1" s="66"/>
      <c r="TR1" s="66"/>
      <c r="TS1" s="66"/>
      <c r="TT1" s="66"/>
      <c r="TU1" s="66"/>
      <c r="TV1" s="66"/>
      <c r="TW1" s="66"/>
      <c r="TX1" s="66"/>
      <c r="TY1" s="66"/>
      <c r="TZ1" s="66"/>
      <c r="UA1" s="66"/>
      <c r="UB1" s="66"/>
      <c r="UC1" s="66"/>
      <c r="UD1" s="66"/>
      <c r="UE1" s="66"/>
      <c r="UF1" s="66"/>
      <c r="UG1" s="66"/>
      <c r="UH1" s="66"/>
      <c r="UI1" s="66"/>
      <c r="UJ1" s="66"/>
      <c r="UK1" s="66"/>
      <c r="UL1" s="66"/>
      <c r="UM1" s="66"/>
      <c r="UN1" s="66"/>
      <c r="UO1" s="66"/>
      <c r="UP1" s="66"/>
      <c r="UQ1" s="66"/>
      <c r="UR1" s="66"/>
      <c r="US1" s="66"/>
      <c r="UT1" s="66"/>
      <c r="UU1" s="66"/>
      <c r="UV1" s="66"/>
      <c r="UW1" s="66"/>
      <c r="UX1" s="66"/>
      <c r="UY1" s="66"/>
      <c r="UZ1" s="66"/>
      <c r="VA1" s="66"/>
      <c r="VB1" s="66"/>
      <c r="VC1" s="66"/>
      <c r="VD1" s="66"/>
      <c r="VE1" s="66"/>
      <c r="VF1" s="66"/>
      <c r="VG1" s="66"/>
      <c r="VH1" s="66"/>
      <c r="VI1" s="66"/>
      <c r="VJ1" s="66"/>
      <c r="VK1" s="66"/>
      <c r="VL1" s="66"/>
      <c r="VM1" s="66"/>
      <c r="VN1" s="66"/>
      <c r="VO1" s="66"/>
      <c r="VP1" s="66"/>
      <c r="VQ1" s="66"/>
      <c r="VR1" s="66"/>
      <c r="VS1" s="66"/>
      <c r="VT1" s="66"/>
      <c r="VU1" s="66"/>
      <c r="VV1" s="66"/>
      <c r="VW1" s="66"/>
      <c r="VX1" s="66"/>
      <c r="VY1" s="66"/>
      <c r="VZ1" s="66"/>
      <c r="WA1" s="66"/>
      <c r="WB1" s="66"/>
      <c r="WC1" s="66"/>
      <c r="WD1" s="66"/>
      <c r="WE1" s="66"/>
      <c r="WF1" s="66"/>
      <c r="WG1" s="66"/>
      <c r="WH1" s="66"/>
      <c r="WI1" s="66"/>
      <c r="WJ1" s="66"/>
      <c r="WK1" s="66"/>
      <c r="WL1" s="66"/>
      <c r="WM1" s="66"/>
      <c r="WN1" s="66"/>
      <c r="WO1" s="66"/>
      <c r="WP1" s="66"/>
      <c r="WQ1" s="66"/>
      <c r="WR1" s="66"/>
      <c r="WS1" s="66"/>
      <c r="WT1" s="66"/>
      <c r="WU1" s="66"/>
      <c r="WV1" s="66"/>
      <c r="WW1" s="66"/>
      <c r="WX1" s="66"/>
      <c r="WY1" s="66"/>
      <c r="WZ1" s="66"/>
      <c r="XA1" s="66"/>
      <c r="XB1" s="66"/>
      <c r="XC1" s="66"/>
      <c r="XD1" s="66"/>
      <c r="XE1" s="66"/>
      <c r="XF1" s="66"/>
      <c r="XG1" s="66"/>
      <c r="XH1" s="66"/>
      <c r="XI1" s="66"/>
      <c r="XJ1" s="66"/>
      <c r="XK1" s="66"/>
      <c r="XL1" s="66"/>
      <c r="XM1" s="66"/>
      <c r="XN1" s="66"/>
      <c r="XO1" s="66"/>
      <c r="XP1" s="66"/>
      <c r="XQ1" s="66"/>
      <c r="XR1" s="66"/>
      <c r="XS1" s="66"/>
      <c r="XT1" s="66"/>
      <c r="XU1" s="66"/>
      <c r="XV1" s="66"/>
      <c r="XW1" s="66"/>
      <c r="XX1" s="66"/>
      <c r="XY1" s="66"/>
      <c r="XZ1" s="66"/>
      <c r="YA1" s="66"/>
      <c r="YB1" s="66"/>
      <c r="YC1" s="66"/>
      <c r="YD1" s="66"/>
      <c r="YE1" s="66"/>
      <c r="YF1" s="66"/>
      <c r="YG1" s="66"/>
      <c r="YH1" s="66"/>
      <c r="YI1" s="66"/>
      <c r="YJ1" s="66"/>
      <c r="YK1" s="66"/>
      <c r="YL1" s="66"/>
      <c r="YM1" s="66"/>
      <c r="YN1" s="66"/>
      <c r="YO1" s="66"/>
      <c r="YP1" s="66"/>
      <c r="YQ1" s="66"/>
      <c r="YR1" s="66"/>
      <c r="YS1" s="66"/>
      <c r="YT1" s="66"/>
      <c r="YU1" s="66"/>
      <c r="YV1" s="66"/>
      <c r="YW1" s="66"/>
      <c r="YX1" s="66"/>
      <c r="YY1" s="66"/>
      <c r="YZ1" s="66"/>
      <c r="ZA1" s="66"/>
      <c r="ZB1" s="66"/>
      <c r="ZC1" s="66"/>
      <c r="ZD1" s="66"/>
      <c r="ZE1" s="66"/>
      <c r="ZF1" s="66"/>
      <c r="ZG1" s="66"/>
      <c r="ZH1" s="66"/>
      <c r="ZI1" s="66"/>
      <c r="ZJ1" s="66"/>
      <c r="ZK1" s="66"/>
      <c r="ZL1" s="66"/>
      <c r="ZM1" s="66"/>
      <c r="ZN1" s="66"/>
      <c r="ZO1" s="66"/>
      <c r="ZP1" s="66"/>
      <c r="ZQ1" s="66"/>
      <c r="ZR1" s="66"/>
      <c r="ZS1" s="66"/>
      <c r="ZT1" s="66"/>
      <c r="ZU1" s="66"/>
      <c r="ZV1" s="66"/>
      <c r="ZW1" s="66"/>
      <c r="ZX1" s="66"/>
      <c r="ZY1" s="66"/>
      <c r="ZZ1" s="66"/>
      <c r="AAA1" s="66"/>
      <c r="AAB1" s="66"/>
      <c r="AAC1" s="66"/>
      <c r="AAD1" s="66"/>
      <c r="AAE1" s="66"/>
      <c r="AAF1" s="66"/>
      <c r="AAG1" s="66"/>
      <c r="AAH1" s="66"/>
      <c r="AAI1" s="66"/>
      <c r="AAJ1" s="66"/>
      <c r="AAK1" s="66"/>
      <c r="AAL1" s="66"/>
      <c r="AAM1" s="66"/>
      <c r="AAN1" s="66"/>
      <c r="AAO1" s="66"/>
      <c r="AAP1" s="66"/>
      <c r="AAQ1" s="66"/>
      <c r="AAR1" s="66"/>
      <c r="AAS1" s="66"/>
      <c r="AAT1" s="66"/>
      <c r="AAU1" s="66"/>
      <c r="AAV1" s="66"/>
      <c r="AAW1" s="66"/>
      <c r="AAX1" s="66"/>
      <c r="AAY1" s="66"/>
      <c r="AAZ1" s="66"/>
      <c r="ABA1" s="66"/>
      <c r="ABB1" s="66"/>
      <c r="ABC1" s="66"/>
      <c r="ABD1" s="66"/>
      <c r="ABE1" s="66"/>
      <c r="ABF1" s="66"/>
      <c r="ABG1" s="66"/>
      <c r="ABH1" s="66"/>
      <c r="ABI1" s="66"/>
      <c r="ABJ1" s="66"/>
      <c r="ABK1" s="66"/>
      <c r="ABL1" s="66"/>
      <c r="ABM1" s="66"/>
      <c r="ABN1" s="66"/>
      <c r="ABO1" s="66"/>
      <c r="ABP1" s="66"/>
      <c r="ABQ1" s="66"/>
      <c r="ABR1" s="66"/>
      <c r="ABS1" s="66"/>
      <c r="ABT1" s="66"/>
      <c r="ABU1" s="66"/>
      <c r="ABV1" s="66"/>
      <c r="ABW1" s="66"/>
      <c r="ABX1" s="66"/>
      <c r="ABY1" s="66"/>
      <c r="ABZ1" s="66"/>
      <c r="ACA1" s="66"/>
      <c r="ACB1" s="66"/>
      <c r="ACC1" s="66"/>
      <c r="ACD1" s="66"/>
      <c r="ACE1" s="66"/>
      <c r="ACF1" s="66"/>
      <c r="ACG1" s="66"/>
      <c r="ACH1" s="66"/>
      <c r="ACI1" s="66"/>
      <c r="ACJ1" s="66"/>
      <c r="ACK1" s="66"/>
      <c r="ACL1" s="66"/>
      <c r="ACM1" s="66"/>
      <c r="ACN1" s="66"/>
      <c r="ACO1" s="66"/>
      <c r="ACP1" s="66"/>
      <c r="ACQ1" s="66"/>
      <c r="ACR1" s="66"/>
      <c r="ACS1" s="66"/>
      <c r="ACT1" s="66"/>
      <c r="ACU1" s="66"/>
      <c r="ACV1" s="66"/>
      <c r="ACW1" s="66"/>
      <c r="ACX1" s="66"/>
      <c r="ACY1" s="66"/>
      <c r="ACZ1" s="66"/>
      <c r="ADA1" s="66"/>
      <c r="ADB1" s="66"/>
      <c r="ADC1" s="66"/>
      <c r="ADD1" s="66"/>
      <c r="ADE1" s="66"/>
      <c r="ADF1" s="66"/>
      <c r="ADG1" s="66"/>
      <c r="ADH1" s="66"/>
      <c r="ADI1" s="66"/>
      <c r="ADJ1" s="66"/>
      <c r="ADK1" s="66"/>
      <c r="ADL1" s="66"/>
      <c r="ADM1" s="66"/>
      <c r="ADN1" s="66"/>
      <c r="ADO1" s="66"/>
      <c r="ADP1" s="66"/>
      <c r="ADQ1" s="66"/>
      <c r="ADR1" s="66"/>
      <c r="ADS1" s="66"/>
      <c r="ADT1" s="66"/>
      <c r="ADU1" s="66"/>
      <c r="ADV1" s="66"/>
      <c r="ADW1" s="66"/>
      <c r="ADX1" s="66"/>
      <c r="ADY1" s="66"/>
      <c r="ADZ1" s="66"/>
      <c r="AEA1" s="66"/>
      <c r="AEB1" s="66"/>
      <c r="AEC1" s="66"/>
      <c r="AED1" s="66"/>
      <c r="AEE1" s="66"/>
      <c r="AEF1" s="66"/>
      <c r="AEG1" s="66"/>
      <c r="AEH1" s="66"/>
      <c r="AEI1" s="66"/>
      <c r="AEJ1" s="66"/>
      <c r="AEK1" s="66"/>
      <c r="AEL1" s="66"/>
      <c r="AEM1" s="66"/>
      <c r="AEN1" s="66"/>
      <c r="AEO1" s="66"/>
      <c r="AEP1" s="66"/>
      <c r="AEQ1" s="66"/>
      <c r="AER1" s="66"/>
      <c r="AES1" s="66"/>
      <c r="AET1" s="66"/>
      <c r="AEU1" s="66"/>
      <c r="AEV1" s="66"/>
      <c r="AEW1" s="66"/>
      <c r="AEX1" s="66"/>
      <c r="AEY1" s="66"/>
      <c r="AEZ1" s="66"/>
      <c r="AFA1" s="66"/>
      <c r="AFB1" s="66"/>
      <c r="AFC1" s="66"/>
      <c r="AFD1" s="66"/>
      <c r="AFE1" s="66"/>
      <c r="AFF1" s="66"/>
      <c r="AFG1" s="66"/>
      <c r="AFH1" s="66"/>
      <c r="AFI1" s="66"/>
      <c r="AFJ1" s="66"/>
      <c r="AFK1" s="66"/>
      <c r="AFL1" s="66"/>
      <c r="AFM1" s="66"/>
      <c r="AFN1" s="66"/>
      <c r="AFO1" s="66"/>
      <c r="AFP1" s="66"/>
      <c r="AFQ1" s="66"/>
      <c r="AFR1" s="66"/>
      <c r="AFS1" s="66"/>
      <c r="AFT1" s="66"/>
      <c r="AFU1" s="66"/>
      <c r="AFV1" s="66"/>
      <c r="AFW1" s="66"/>
      <c r="AFX1" s="66"/>
      <c r="AFY1" s="66"/>
      <c r="AFZ1" s="66"/>
      <c r="AGA1" s="66"/>
      <c r="AGB1" s="66"/>
      <c r="AGC1" s="66"/>
      <c r="AGD1" s="66"/>
      <c r="AGE1" s="66"/>
      <c r="AGF1" s="66"/>
      <c r="AGG1" s="66"/>
      <c r="AGH1" s="66"/>
      <c r="AGI1" s="66"/>
      <c r="AGJ1" s="66"/>
      <c r="AGK1" s="66"/>
      <c r="AGL1" s="66"/>
      <c r="AGM1" s="66"/>
      <c r="AGN1" s="66"/>
      <c r="AGO1" s="66"/>
      <c r="AGP1" s="66"/>
      <c r="AGQ1" s="66"/>
      <c r="AGR1" s="66"/>
      <c r="AGS1" s="66"/>
      <c r="AGT1" s="66"/>
      <c r="AGU1" s="66"/>
      <c r="AGV1" s="66"/>
      <c r="AGW1" s="66"/>
      <c r="AGX1" s="66"/>
      <c r="AGY1" s="66"/>
      <c r="AGZ1" s="66"/>
      <c r="AHA1" s="66"/>
      <c r="AHB1" s="66"/>
      <c r="AHC1" s="66"/>
      <c r="AHD1" s="66"/>
      <c r="AHE1" s="66"/>
      <c r="AHF1" s="66"/>
      <c r="AHG1" s="66"/>
      <c r="AHH1" s="66"/>
      <c r="AHI1" s="66"/>
      <c r="AHJ1" s="66"/>
      <c r="AHK1" s="66"/>
      <c r="AHL1" s="66"/>
      <c r="AHM1" s="66"/>
      <c r="AHN1" s="66"/>
      <c r="AHO1" s="66"/>
      <c r="AHP1" s="66"/>
      <c r="AHQ1" s="66"/>
      <c r="AHR1" s="66"/>
      <c r="AHS1" s="66"/>
      <c r="AHT1" s="66"/>
      <c r="AHU1" s="66"/>
      <c r="AHV1" s="66"/>
      <c r="AHW1" s="66"/>
      <c r="AHX1" s="66"/>
      <c r="AHY1" s="66"/>
      <c r="AHZ1" s="66"/>
      <c r="AIA1" s="66"/>
      <c r="AIB1" s="66"/>
      <c r="AIC1" s="66"/>
      <c r="AID1" s="66"/>
      <c r="AIE1" s="66"/>
      <c r="AIF1" s="66"/>
      <c r="AIG1" s="66"/>
      <c r="AIH1" s="66"/>
      <c r="AII1" s="66"/>
      <c r="AIJ1" s="66"/>
      <c r="AIK1" s="66"/>
      <c r="AIL1" s="66"/>
      <c r="AIM1" s="66"/>
      <c r="AIN1" s="66"/>
      <c r="AIO1" s="66"/>
      <c r="AIP1" s="66"/>
      <c r="AIQ1" s="66"/>
      <c r="AIR1" s="66"/>
      <c r="AIS1" s="66"/>
      <c r="AIT1" s="66"/>
      <c r="AIU1" s="66"/>
      <c r="AIV1" s="66"/>
      <c r="AIW1" s="66"/>
      <c r="AIX1" s="66"/>
      <c r="AIY1" s="66"/>
      <c r="AIZ1" s="66"/>
      <c r="AJA1" s="66"/>
      <c r="AJB1" s="66"/>
      <c r="AJC1" s="66"/>
      <c r="AJD1" s="66"/>
      <c r="AJE1" s="66"/>
      <c r="AJF1" s="66"/>
      <c r="AJG1" s="66"/>
      <c r="AJH1" s="66"/>
      <c r="AJI1" s="66"/>
      <c r="AJJ1" s="66"/>
      <c r="AJK1" s="66"/>
      <c r="AJL1" s="66"/>
      <c r="AJM1" s="66"/>
      <c r="AJN1" s="66"/>
      <c r="AJO1" s="66"/>
      <c r="AJP1" s="66"/>
      <c r="AJQ1" s="66"/>
      <c r="AJR1" s="66"/>
      <c r="AJS1" s="66"/>
      <c r="AJT1" s="66"/>
      <c r="AJU1" s="66"/>
      <c r="AJV1" s="66"/>
      <c r="AJW1" s="66"/>
      <c r="AJX1" s="66"/>
      <c r="AJY1" s="66"/>
      <c r="AJZ1" s="66"/>
      <c r="AKA1" s="66"/>
      <c r="AKB1" s="66"/>
      <c r="AKC1" s="66"/>
      <c r="AKD1" s="66"/>
      <c r="AKE1" s="66"/>
      <c r="AKF1" s="66"/>
      <c r="AKG1" s="66"/>
      <c r="AKH1" s="66"/>
      <c r="AKI1" s="66"/>
      <c r="AKJ1" s="66"/>
      <c r="AKK1" s="66"/>
      <c r="AKL1" s="66"/>
      <c r="AKM1" s="66"/>
      <c r="AKN1" s="66"/>
      <c r="AKO1" s="66"/>
      <c r="AKP1" s="66"/>
      <c r="AKQ1" s="66"/>
      <c r="AKR1" s="66"/>
      <c r="AKS1" s="66"/>
      <c r="AKT1" s="66"/>
      <c r="AKU1" s="66"/>
      <c r="AKV1" s="66"/>
      <c r="AKW1" s="66"/>
      <c r="AKX1" s="66"/>
      <c r="AKY1" s="66"/>
      <c r="AKZ1" s="66"/>
      <c r="ALA1" s="66"/>
      <c r="ALB1" s="66"/>
      <c r="ALC1" s="66"/>
      <c r="ALD1" s="66"/>
      <c r="ALE1" s="66"/>
      <c r="ALF1" s="66"/>
      <c r="ALG1" s="66"/>
      <c r="ALH1" s="66"/>
      <c r="ALI1" s="66"/>
      <c r="ALJ1" s="66"/>
      <c r="ALK1" s="66"/>
      <c r="ALL1" s="66"/>
      <c r="ALM1" s="66"/>
      <c r="ALN1" s="66"/>
      <c r="ALO1" s="66"/>
      <c r="ALP1" s="66"/>
      <c r="ALQ1" s="66"/>
      <c r="ALR1" s="66"/>
      <c r="ALS1" s="66"/>
      <c r="ALT1" s="66"/>
      <c r="ALU1" s="66"/>
      <c r="ALV1" s="66"/>
      <c r="ALW1" s="66"/>
      <c r="ALX1" s="66"/>
      <c r="ALY1" s="66"/>
      <c r="ALZ1" s="66"/>
      <c r="AMA1" s="66"/>
      <c r="AMB1" s="66"/>
      <c r="AMC1" s="66"/>
      <c r="AMD1" s="66"/>
      <c r="AME1" s="66"/>
      <c r="AMF1" s="66"/>
      <c r="AMG1" s="66"/>
      <c r="AMH1" s="66"/>
      <c r="AMI1" s="66"/>
      <c r="AMJ1" s="66"/>
      <c r="AMK1" s="66"/>
    </row>
    <row r="2" spans="1:1025" s="65" customFormat="1" ht="21.95" customHeight="1" x14ac:dyDescent="0.25">
      <c r="A2" s="96" t="s">
        <v>153</v>
      </c>
      <c r="B2" s="96"/>
      <c r="C2" s="96"/>
      <c r="D2" s="96"/>
      <c r="E2" s="96"/>
      <c r="F2" s="96"/>
      <c r="G2" s="96"/>
      <c r="H2" s="9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  <c r="NS2" s="66"/>
      <c r="NT2" s="66"/>
      <c r="NU2" s="66"/>
      <c r="NV2" s="66"/>
      <c r="NW2" s="66"/>
      <c r="NX2" s="66"/>
      <c r="NY2" s="66"/>
      <c r="NZ2" s="66"/>
      <c r="OA2" s="66"/>
      <c r="OB2" s="66"/>
      <c r="OC2" s="66"/>
      <c r="OD2" s="66"/>
      <c r="OE2" s="66"/>
      <c r="OF2" s="66"/>
      <c r="OG2" s="66"/>
      <c r="OH2" s="66"/>
      <c r="OI2" s="66"/>
      <c r="OJ2" s="66"/>
      <c r="OK2" s="66"/>
      <c r="OL2" s="66"/>
      <c r="OM2" s="66"/>
      <c r="ON2" s="66"/>
      <c r="OO2" s="66"/>
      <c r="OP2" s="66"/>
      <c r="OQ2" s="66"/>
      <c r="OR2" s="66"/>
      <c r="OS2" s="66"/>
      <c r="OT2" s="66"/>
      <c r="OU2" s="66"/>
      <c r="OV2" s="66"/>
      <c r="OW2" s="66"/>
      <c r="OX2" s="66"/>
      <c r="OY2" s="66"/>
      <c r="OZ2" s="66"/>
      <c r="PA2" s="66"/>
      <c r="PB2" s="66"/>
      <c r="PC2" s="66"/>
      <c r="PD2" s="66"/>
      <c r="PE2" s="66"/>
      <c r="PF2" s="66"/>
      <c r="PG2" s="66"/>
      <c r="PH2" s="66"/>
      <c r="PI2" s="66"/>
      <c r="PJ2" s="66"/>
      <c r="PK2" s="66"/>
      <c r="PL2" s="66"/>
      <c r="PM2" s="66"/>
      <c r="PN2" s="66"/>
      <c r="PO2" s="66"/>
      <c r="PP2" s="66"/>
      <c r="PQ2" s="66"/>
      <c r="PR2" s="66"/>
      <c r="PS2" s="66"/>
      <c r="PT2" s="66"/>
      <c r="PU2" s="66"/>
      <c r="PV2" s="66"/>
      <c r="PW2" s="66"/>
      <c r="PX2" s="66"/>
      <c r="PY2" s="66"/>
      <c r="PZ2" s="66"/>
      <c r="QA2" s="66"/>
      <c r="QB2" s="66"/>
      <c r="QC2" s="66"/>
      <c r="QD2" s="66"/>
      <c r="QE2" s="66"/>
      <c r="QF2" s="66"/>
      <c r="QG2" s="66"/>
      <c r="QH2" s="66"/>
      <c r="QI2" s="66"/>
      <c r="QJ2" s="66"/>
      <c r="QK2" s="66"/>
      <c r="QL2" s="66"/>
      <c r="QM2" s="66"/>
      <c r="QN2" s="66"/>
      <c r="QO2" s="66"/>
      <c r="QP2" s="66"/>
      <c r="QQ2" s="66"/>
      <c r="QR2" s="66"/>
      <c r="QS2" s="66"/>
      <c r="QT2" s="66"/>
      <c r="QU2" s="66"/>
      <c r="QV2" s="66"/>
      <c r="QW2" s="66"/>
      <c r="QX2" s="66"/>
      <c r="QY2" s="66"/>
      <c r="QZ2" s="66"/>
      <c r="RA2" s="66"/>
      <c r="RB2" s="66"/>
      <c r="RC2" s="66"/>
      <c r="RD2" s="66"/>
      <c r="RE2" s="66"/>
      <c r="RF2" s="66"/>
      <c r="RG2" s="66"/>
      <c r="RH2" s="66"/>
      <c r="RI2" s="66"/>
      <c r="RJ2" s="66"/>
      <c r="RK2" s="66"/>
      <c r="RL2" s="66"/>
      <c r="RM2" s="66"/>
      <c r="RN2" s="66"/>
      <c r="RO2" s="66"/>
      <c r="RP2" s="66"/>
      <c r="RQ2" s="66"/>
      <c r="RR2" s="66"/>
      <c r="RS2" s="66"/>
      <c r="RT2" s="66"/>
      <c r="RU2" s="66"/>
      <c r="RV2" s="66"/>
      <c r="RW2" s="66"/>
      <c r="RX2" s="66"/>
      <c r="RY2" s="66"/>
      <c r="RZ2" s="66"/>
      <c r="SA2" s="66"/>
      <c r="SB2" s="66"/>
      <c r="SC2" s="66"/>
      <c r="SD2" s="66"/>
      <c r="SE2" s="66"/>
      <c r="SF2" s="66"/>
      <c r="SG2" s="66"/>
      <c r="SH2" s="66"/>
      <c r="SI2" s="66"/>
      <c r="SJ2" s="66"/>
      <c r="SK2" s="66"/>
      <c r="SL2" s="66"/>
      <c r="SM2" s="66"/>
      <c r="SN2" s="66"/>
      <c r="SO2" s="66"/>
      <c r="SP2" s="66"/>
      <c r="SQ2" s="66"/>
      <c r="SR2" s="66"/>
      <c r="SS2" s="66"/>
      <c r="ST2" s="66"/>
      <c r="SU2" s="66"/>
      <c r="SV2" s="66"/>
      <c r="SW2" s="66"/>
      <c r="SX2" s="66"/>
      <c r="SY2" s="66"/>
      <c r="SZ2" s="66"/>
      <c r="TA2" s="66"/>
      <c r="TB2" s="66"/>
      <c r="TC2" s="66"/>
      <c r="TD2" s="66"/>
      <c r="TE2" s="66"/>
      <c r="TF2" s="66"/>
      <c r="TG2" s="66"/>
      <c r="TH2" s="66"/>
      <c r="TI2" s="66"/>
      <c r="TJ2" s="66"/>
      <c r="TK2" s="66"/>
      <c r="TL2" s="66"/>
      <c r="TM2" s="66"/>
      <c r="TN2" s="66"/>
      <c r="TO2" s="66"/>
      <c r="TP2" s="66"/>
      <c r="TQ2" s="66"/>
      <c r="TR2" s="66"/>
      <c r="TS2" s="66"/>
      <c r="TT2" s="66"/>
      <c r="TU2" s="66"/>
      <c r="TV2" s="66"/>
      <c r="TW2" s="66"/>
      <c r="TX2" s="66"/>
      <c r="TY2" s="66"/>
      <c r="TZ2" s="66"/>
      <c r="UA2" s="66"/>
      <c r="UB2" s="66"/>
      <c r="UC2" s="66"/>
      <c r="UD2" s="66"/>
      <c r="UE2" s="66"/>
      <c r="UF2" s="66"/>
      <c r="UG2" s="66"/>
      <c r="UH2" s="66"/>
      <c r="UI2" s="66"/>
      <c r="UJ2" s="66"/>
      <c r="UK2" s="66"/>
      <c r="UL2" s="66"/>
      <c r="UM2" s="66"/>
      <c r="UN2" s="66"/>
      <c r="UO2" s="66"/>
      <c r="UP2" s="66"/>
      <c r="UQ2" s="66"/>
      <c r="UR2" s="66"/>
      <c r="US2" s="66"/>
      <c r="UT2" s="66"/>
      <c r="UU2" s="66"/>
      <c r="UV2" s="66"/>
      <c r="UW2" s="66"/>
      <c r="UX2" s="66"/>
      <c r="UY2" s="66"/>
      <c r="UZ2" s="66"/>
      <c r="VA2" s="66"/>
      <c r="VB2" s="66"/>
      <c r="VC2" s="66"/>
      <c r="VD2" s="66"/>
      <c r="VE2" s="66"/>
      <c r="VF2" s="66"/>
      <c r="VG2" s="66"/>
      <c r="VH2" s="66"/>
      <c r="VI2" s="66"/>
      <c r="VJ2" s="66"/>
      <c r="VK2" s="66"/>
      <c r="VL2" s="66"/>
      <c r="VM2" s="66"/>
      <c r="VN2" s="66"/>
      <c r="VO2" s="66"/>
      <c r="VP2" s="66"/>
      <c r="VQ2" s="66"/>
      <c r="VR2" s="66"/>
      <c r="VS2" s="66"/>
      <c r="VT2" s="66"/>
      <c r="VU2" s="66"/>
      <c r="VV2" s="66"/>
      <c r="VW2" s="66"/>
      <c r="VX2" s="66"/>
      <c r="VY2" s="66"/>
      <c r="VZ2" s="66"/>
      <c r="WA2" s="66"/>
      <c r="WB2" s="66"/>
      <c r="WC2" s="66"/>
      <c r="WD2" s="66"/>
      <c r="WE2" s="66"/>
      <c r="WF2" s="66"/>
      <c r="WG2" s="66"/>
      <c r="WH2" s="66"/>
      <c r="WI2" s="66"/>
      <c r="WJ2" s="66"/>
      <c r="WK2" s="66"/>
      <c r="WL2" s="66"/>
      <c r="WM2" s="66"/>
      <c r="WN2" s="66"/>
      <c r="WO2" s="66"/>
      <c r="WP2" s="66"/>
      <c r="WQ2" s="66"/>
      <c r="WR2" s="66"/>
      <c r="WS2" s="66"/>
      <c r="WT2" s="66"/>
      <c r="WU2" s="66"/>
      <c r="WV2" s="66"/>
      <c r="WW2" s="66"/>
      <c r="WX2" s="66"/>
      <c r="WY2" s="66"/>
      <c r="WZ2" s="66"/>
      <c r="XA2" s="66"/>
      <c r="XB2" s="66"/>
      <c r="XC2" s="66"/>
      <c r="XD2" s="66"/>
      <c r="XE2" s="66"/>
      <c r="XF2" s="66"/>
      <c r="XG2" s="66"/>
      <c r="XH2" s="66"/>
      <c r="XI2" s="66"/>
      <c r="XJ2" s="66"/>
      <c r="XK2" s="66"/>
      <c r="XL2" s="66"/>
      <c r="XM2" s="66"/>
      <c r="XN2" s="66"/>
      <c r="XO2" s="66"/>
      <c r="XP2" s="66"/>
      <c r="XQ2" s="66"/>
      <c r="XR2" s="66"/>
      <c r="XS2" s="66"/>
      <c r="XT2" s="66"/>
      <c r="XU2" s="66"/>
      <c r="XV2" s="66"/>
      <c r="XW2" s="66"/>
      <c r="XX2" s="66"/>
      <c r="XY2" s="66"/>
      <c r="XZ2" s="66"/>
      <c r="YA2" s="66"/>
      <c r="YB2" s="66"/>
      <c r="YC2" s="66"/>
      <c r="YD2" s="66"/>
      <c r="YE2" s="66"/>
      <c r="YF2" s="66"/>
      <c r="YG2" s="66"/>
      <c r="YH2" s="66"/>
      <c r="YI2" s="66"/>
      <c r="YJ2" s="66"/>
      <c r="YK2" s="66"/>
      <c r="YL2" s="66"/>
      <c r="YM2" s="66"/>
      <c r="YN2" s="66"/>
      <c r="YO2" s="66"/>
      <c r="YP2" s="66"/>
      <c r="YQ2" s="66"/>
      <c r="YR2" s="66"/>
      <c r="YS2" s="66"/>
      <c r="YT2" s="66"/>
      <c r="YU2" s="66"/>
      <c r="YV2" s="66"/>
      <c r="YW2" s="66"/>
      <c r="YX2" s="66"/>
      <c r="YY2" s="66"/>
      <c r="YZ2" s="66"/>
      <c r="ZA2" s="66"/>
      <c r="ZB2" s="66"/>
      <c r="ZC2" s="66"/>
      <c r="ZD2" s="66"/>
      <c r="ZE2" s="66"/>
      <c r="ZF2" s="66"/>
      <c r="ZG2" s="66"/>
      <c r="ZH2" s="66"/>
      <c r="ZI2" s="66"/>
      <c r="ZJ2" s="66"/>
      <c r="ZK2" s="66"/>
      <c r="ZL2" s="66"/>
      <c r="ZM2" s="66"/>
      <c r="ZN2" s="66"/>
      <c r="ZO2" s="66"/>
      <c r="ZP2" s="66"/>
      <c r="ZQ2" s="66"/>
      <c r="ZR2" s="66"/>
      <c r="ZS2" s="66"/>
      <c r="ZT2" s="66"/>
      <c r="ZU2" s="66"/>
      <c r="ZV2" s="66"/>
      <c r="ZW2" s="66"/>
      <c r="ZX2" s="66"/>
      <c r="ZY2" s="66"/>
      <c r="ZZ2" s="66"/>
      <c r="AAA2" s="66"/>
      <c r="AAB2" s="66"/>
      <c r="AAC2" s="66"/>
      <c r="AAD2" s="66"/>
      <c r="AAE2" s="66"/>
      <c r="AAF2" s="66"/>
      <c r="AAG2" s="66"/>
      <c r="AAH2" s="66"/>
      <c r="AAI2" s="66"/>
      <c r="AAJ2" s="66"/>
      <c r="AAK2" s="66"/>
      <c r="AAL2" s="66"/>
      <c r="AAM2" s="66"/>
      <c r="AAN2" s="66"/>
      <c r="AAO2" s="66"/>
      <c r="AAP2" s="66"/>
      <c r="AAQ2" s="66"/>
      <c r="AAR2" s="66"/>
      <c r="AAS2" s="66"/>
      <c r="AAT2" s="66"/>
      <c r="AAU2" s="66"/>
      <c r="AAV2" s="66"/>
      <c r="AAW2" s="66"/>
      <c r="AAX2" s="66"/>
      <c r="AAY2" s="66"/>
      <c r="AAZ2" s="66"/>
      <c r="ABA2" s="66"/>
      <c r="ABB2" s="66"/>
      <c r="ABC2" s="66"/>
      <c r="ABD2" s="66"/>
      <c r="ABE2" s="66"/>
      <c r="ABF2" s="66"/>
      <c r="ABG2" s="66"/>
      <c r="ABH2" s="66"/>
      <c r="ABI2" s="66"/>
      <c r="ABJ2" s="66"/>
      <c r="ABK2" s="66"/>
      <c r="ABL2" s="66"/>
      <c r="ABM2" s="66"/>
      <c r="ABN2" s="66"/>
      <c r="ABO2" s="66"/>
      <c r="ABP2" s="66"/>
      <c r="ABQ2" s="66"/>
      <c r="ABR2" s="66"/>
      <c r="ABS2" s="66"/>
      <c r="ABT2" s="66"/>
      <c r="ABU2" s="66"/>
      <c r="ABV2" s="66"/>
      <c r="ABW2" s="66"/>
      <c r="ABX2" s="66"/>
      <c r="ABY2" s="66"/>
      <c r="ABZ2" s="66"/>
      <c r="ACA2" s="66"/>
      <c r="ACB2" s="66"/>
      <c r="ACC2" s="66"/>
      <c r="ACD2" s="66"/>
      <c r="ACE2" s="66"/>
      <c r="ACF2" s="66"/>
      <c r="ACG2" s="66"/>
      <c r="ACH2" s="66"/>
      <c r="ACI2" s="66"/>
      <c r="ACJ2" s="66"/>
      <c r="ACK2" s="66"/>
      <c r="ACL2" s="66"/>
      <c r="ACM2" s="66"/>
      <c r="ACN2" s="66"/>
      <c r="ACO2" s="66"/>
      <c r="ACP2" s="66"/>
      <c r="ACQ2" s="66"/>
      <c r="ACR2" s="66"/>
      <c r="ACS2" s="66"/>
      <c r="ACT2" s="66"/>
      <c r="ACU2" s="66"/>
      <c r="ACV2" s="66"/>
      <c r="ACW2" s="66"/>
      <c r="ACX2" s="66"/>
      <c r="ACY2" s="66"/>
      <c r="ACZ2" s="66"/>
      <c r="ADA2" s="66"/>
      <c r="ADB2" s="66"/>
      <c r="ADC2" s="66"/>
      <c r="ADD2" s="66"/>
      <c r="ADE2" s="66"/>
      <c r="ADF2" s="66"/>
      <c r="ADG2" s="66"/>
      <c r="ADH2" s="66"/>
      <c r="ADI2" s="66"/>
      <c r="ADJ2" s="66"/>
      <c r="ADK2" s="66"/>
      <c r="ADL2" s="66"/>
      <c r="ADM2" s="66"/>
      <c r="ADN2" s="66"/>
      <c r="ADO2" s="66"/>
      <c r="ADP2" s="66"/>
      <c r="ADQ2" s="66"/>
      <c r="ADR2" s="66"/>
      <c r="ADS2" s="66"/>
      <c r="ADT2" s="66"/>
      <c r="ADU2" s="66"/>
      <c r="ADV2" s="66"/>
      <c r="ADW2" s="66"/>
      <c r="ADX2" s="66"/>
      <c r="ADY2" s="66"/>
      <c r="ADZ2" s="66"/>
      <c r="AEA2" s="66"/>
      <c r="AEB2" s="66"/>
      <c r="AEC2" s="66"/>
      <c r="AED2" s="66"/>
      <c r="AEE2" s="66"/>
      <c r="AEF2" s="66"/>
      <c r="AEG2" s="66"/>
      <c r="AEH2" s="66"/>
      <c r="AEI2" s="66"/>
      <c r="AEJ2" s="66"/>
      <c r="AEK2" s="66"/>
      <c r="AEL2" s="66"/>
      <c r="AEM2" s="66"/>
      <c r="AEN2" s="66"/>
      <c r="AEO2" s="66"/>
      <c r="AEP2" s="66"/>
      <c r="AEQ2" s="66"/>
      <c r="AER2" s="66"/>
      <c r="AES2" s="66"/>
      <c r="AET2" s="66"/>
      <c r="AEU2" s="66"/>
      <c r="AEV2" s="66"/>
      <c r="AEW2" s="66"/>
      <c r="AEX2" s="66"/>
      <c r="AEY2" s="66"/>
      <c r="AEZ2" s="66"/>
      <c r="AFA2" s="66"/>
      <c r="AFB2" s="66"/>
      <c r="AFC2" s="66"/>
      <c r="AFD2" s="66"/>
      <c r="AFE2" s="66"/>
      <c r="AFF2" s="66"/>
      <c r="AFG2" s="66"/>
      <c r="AFH2" s="66"/>
      <c r="AFI2" s="66"/>
      <c r="AFJ2" s="66"/>
      <c r="AFK2" s="66"/>
      <c r="AFL2" s="66"/>
      <c r="AFM2" s="66"/>
      <c r="AFN2" s="66"/>
      <c r="AFO2" s="66"/>
      <c r="AFP2" s="66"/>
      <c r="AFQ2" s="66"/>
      <c r="AFR2" s="66"/>
      <c r="AFS2" s="66"/>
      <c r="AFT2" s="66"/>
      <c r="AFU2" s="66"/>
      <c r="AFV2" s="66"/>
      <c r="AFW2" s="66"/>
      <c r="AFX2" s="66"/>
      <c r="AFY2" s="66"/>
      <c r="AFZ2" s="66"/>
      <c r="AGA2" s="66"/>
      <c r="AGB2" s="66"/>
      <c r="AGC2" s="66"/>
      <c r="AGD2" s="66"/>
      <c r="AGE2" s="66"/>
      <c r="AGF2" s="66"/>
      <c r="AGG2" s="66"/>
      <c r="AGH2" s="66"/>
      <c r="AGI2" s="66"/>
      <c r="AGJ2" s="66"/>
      <c r="AGK2" s="66"/>
      <c r="AGL2" s="66"/>
      <c r="AGM2" s="66"/>
      <c r="AGN2" s="66"/>
      <c r="AGO2" s="66"/>
      <c r="AGP2" s="66"/>
      <c r="AGQ2" s="66"/>
      <c r="AGR2" s="66"/>
      <c r="AGS2" s="66"/>
      <c r="AGT2" s="66"/>
      <c r="AGU2" s="66"/>
      <c r="AGV2" s="66"/>
      <c r="AGW2" s="66"/>
      <c r="AGX2" s="66"/>
      <c r="AGY2" s="66"/>
      <c r="AGZ2" s="66"/>
      <c r="AHA2" s="66"/>
      <c r="AHB2" s="66"/>
      <c r="AHC2" s="66"/>
      <c r="AHD2" s="66"/>
      <c r="AHE2" s="66"/>
      <c r="AHF2" s="66"/>
      <c r="AHG2" s="66"/>
      <c r="AHH2" s="66"/>
      <c r="AHI2" s="66"/>
      <c r="AHJ2" s="66"/>
      <c r="AHK2" s="66"/>
      <c r="AHL2" s="66"/>
      <c r="AHM2" s="66"/>
      <c r="AHN2" s="66"/>
      <c r="AHO2" s="66"/>
      <c r="AHP2" s="66"/>
      <c r="AHQ2" s="66"/>
      <c r="AHR2" s="66"/>
      <c r="AHS2" s="66"/>
      <c r="AHT2" s="66"/>
      <c r="AHU2" s="66"/>
      <c r="AHV2" s="66"/>
      <c r="AHW2" s="66"/>
      <c r="AHX2" s="66"/>
      <c r="AHY2" s="66"/>
      <c r="AHZ2" s="66"/>
      <c r="AIA2" s="66"/>
      <c r="AIB2" s="66"/>
      <c r="AIC2" s="66"/>
      <c r="AID2" s="66"/>
      <c r="AIE2" s="66"/>
      <c r="AIF2" s="66"/>
      <c r="AIG2" s="66"/>
      <c r="AIH2" s="66"/>
      <c r="AII2" s="66"/>
      <c r="AIJ2" s="66"/>
      <c r="AIK2" s="66"/>
      <c r="AIL2" s="66"/>
      <c r="AIM2" s="66"/>
      <c r="AIN2" s="66"/>
      <c r="AIO2" s="66"/>
      <c r="AIP2" s="66"/>
      <c r="AIQ2" s="66"/>
      <c r="AIR2" s="66"/>
      <c r="AIS2" s="66"/>
      <c r="AIT2" s="66"/>
      <c r="AIU2" s="66"/>
      <c r="AIV2" s="66"/>
      <c r="AIW2" s="66"/>
      <c r="AIX2" s="66"/>
      <c r="AIY2" s="66"/>
      <c r="AIZ2" s="66"/>
      <c r="AJA2" s="66"/>
      <c r="AJB2" s="66"/>
      <c r="AJC2" s="66"/>
      <c r="AJD2" s="66"/>
      <c r="AJE2" s="66"/>
      <c r="AJF2" s="66"/>
      <c r="AJG2" s="66"/>
      <c r="AJH2" s="66"/>
      <c r="AJI2" s="66"/>
      <c r="AJJ2" s="66"/>
      <c r="AJK2" s="66"/>
      <c r="AJL2" s="66"/>
      <c r="AJM2" s="66"/>
      <c r="AJN2" s="66"/>
      <c r="AJO2" s="66"/>
      <c r="AJP2" s="66"/>
      <c r="AJQ2" s="66"/>
      <c r="AJR2" s="66"/>
      <c r="AJS2" s="66"/>
      <c r="AJT2" s="66"/>
      <c r="AJU2" s="66"/>
      <c r="AJV2" s="66"/>
      <c r="AJW2" s="66"/>
      <c r="AJX2" s="66"/>
      <c r="AJY2" s="66"/>
      <c r="AJZ2" s="66"/>
      <c r="AKA2" s="66"/>
      <c r="AKB2" s="66"/>
      <c r="AKC2" s="66"/>
      <c r="AKD2" s="66"/>
      <c r="AKE2" s="66"/>
      <c r="AKF2" s="66"/>
      <c r="AKG2" s="66"/>
      <c r="AKH2" s="66"/>
      <c r="AKI2" s="66"/>
      <c r="AKJ2" s="66"/>
      <c r="AKK2" s="66"/>
      <c r="AKL2" s="66"/>
      <c r="AKM2" s="66"/>
      <c r="AKN2" s="66"/>
      <c r="AKO2" s="66"/>
      <c r="AKP2" s="66"/>
      <c r="AKQ2" s="66"/>
      <c r="AKR2" s="66"/>
      <c r="AKS2" s="66"/>
      <c r="AKT2" s="66"/>
      <c r="AKU2" s="66"/>
      <c r="AKV2" s="66"/>
      <c r="AKW2" s="66"/>
      <c r="AKX2" s="66"/>
      <c r="AKY2" s="66"/>
      <c r="AKZ2" s="66"/>
      <c r="ALA2" s="66"/>
      <c r="ALB2" s="66"/>
      <c r="ALC2" s="66"/>
      <c r="ALD2" s="66"/>
      <c r="ALE2" s="66"/>
      <c r="ALF2" s="66"/>
      <c r="ALG2" s="66"/>
      <c r="ALH2" s="66"/>
      <c r="ALI2" s="66"/>
      <c r="ALJ2" s="66"/>
      <c r="ALK2" s="66"/>
      <c r="ALL2" s="66"/>
      <c r="ALM2" s="66"/>
      <c r="ALN2" s="66"/>
      <c r="ALO2" s="66"/>
      <c r="ALP2" s="66"/>
      <c r="ALQ2" s="66"/>
      <c r="ALR2" s="66"/>
      <c r="ALS2" s="66"/>
      <c r="ALT2" s="66"/>
      <c r="ALU2" s="66"/>
      <c r="ALV2" s="66"/>
      <c r="ALW2" s="66"/>
      <c r="ALX2" s="66"/>
      <c r="ALY2" s="66"/>
      <c r="ALZ2" s="66"/>
      <c r="AMA2" s="66"/>
      <c r="AMB2" s="66"/>
      <c r="AMC2" s="66"/>
      <c r="AMD2" s="66"/>
      <c r="AME2" s="66"/>
      <c r="AMF2" s="66"/>
      <c r="AMG2" s="66"/>
      <c r="AMH2" s="66"/>
      <c r="AMI2" s="66"/>
      <c r="AMJ2" s="66"/>
      <c r="AMK2" s="66"/>
    </row>
    <row r="3" spans="1:1025" s="65" customFormat="1" ht="21.95" customHeight="1" x14ac:dyDescent="0.25">
      <c r="A3" s="91" t="str">
        <f>'Информация о Чемпионате'!B4</f>
        <v>Региональный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  <c r="NS3" s="66"/>
      <c r="NT3" s="66"/>
      <c r="NU3" s="66"/>
      <c r="NV3" s="66"/>
      <c r="NW3" s="66"/>
      <c r="NX3" s="66"/>
      <c r="NY3" s="66"/>
      <c r="NZ3" s="66"/>
      <c r="OA3" s="66"/>
      <c r="OB3" s="66"/>
      <c r="OC3" s="66"/>
      <c r="OD3" s="66"/>
      <c r="OE3" s="66"/>
      <c r="OF3" s="66"/>
      <c r="OG3" s="66"/>
      <c r="OH3" s="66"/>
      <c r="OI3" s="66"/>
      <c r="OJ3" s="66"/>
      <c r="OK3" s="66"/>
      <c r="OL3" s="66"/>
      <c r="OM3" s="66"/>
      <c r="ON3" s="66"/>
      <c r="OO3" s="66"/>
      <c r="OP3" s="66"/>
      <c r="OQ3" s="66"/>
      <c r="OR3" s="66"/>
      <c r="OS3" s="66"/>
      <c r="OT3" s="66"/>
      <c r="OU3" s="66"/>
      <c r="OV3" s="66"/>
      <c r="OW3" s="66"/>
      <c r="OX3" s="66"/>
      <c r="OY3" s="66"/>
      <c r="OZ3" s="66"/>
      <c r="PA3" s="66"/>
      <c r="PB3" s="66"/>
      <c r="PC3" s="66"/>
      <c r="PD3" s="66"/>
      <c r="PE3" s="66"/>
      <c r="PF3" s="66"/>
      <c r="PG3" s="66"/>
      <c r="PH3" s="66"/>
      <c r="PI3" s="66"/>
      <c r="PJ3" s="66"/>
      <c r="PK3" s="66"/>
      <c r="PL3" s="66"/>
      <c r="PM3" s="66"/>
      <c r="PN3" s="66"/>
      <c r="PO3" s="66"/>
      <c r="PP3" s="66"/>
      <c r="PQ3" s="66"/>
      <c r="PR3" s="66"/>
      <c r="PS3" s="66"/>
      <c r="PT3" s="66"/>
      <c r="PU3" s="66"/>
      <c r="PV3" s="66"/>
      <c r="PW3" s="66"/>
      <c r="PX3" s="66"/>
      <c r="PY3" s="66"/>
      <c r="PZ3" s="66"/>
      <c r="QA3" s="66"/>
      <c r="QB3" s="66"/>
      <c r="QC3" s="66"/>
      <c r="QD3" s="66"/>
      <c r="QE3" s="66"/>
      <c r="QF3" s="66"/>
      <c r="QG3" s="66"/>
      <c r="QH3" s="66"/>
      <c r="QI3" s="66"/>
      <c r="QJ3" s="66"/>
      <c r="QK3" s="66"/>
      <c r="QL3" s="66"/>
      <c r="QM3" s="66"/>
      <c r="QN3" s="66"/>
      <c r="QO3" s="66"/>
      <c r="QP3" s="66"/>
      <c r="QQ3" s="66"/>
      <c r="QR3" s="66"/>
      <c r="QS3" s="66"/>
      <c r="QT3" s="66"/>
      <c r="QU3" s="66"/>
      <c r="QV3" s="66"/>
      <c r="QW3" s="66"/>
      <c r="QX3" s="66"/>
      <c r="QY3" s="66"/>
      <c r="QZ3" s="66"/>
      <c r="RA3" s="66"/>
      <c r="RB3" s="66"/>
      <c r="RC3" s="66"/>
      <c r="RD3" s="66"/>
      <c r="RE3" s="66"/>
      <c r="RF3" s="66"/>
      <c r="RG3" s="66"/>
      <c r="RH3" s="66"/>
      <c r="RI3" s="66"/>
      <c r="RJ3" s="66"/>
      <c r="RK3" s="66"/>
      <c r="RL3" s="66"/>
      <c r="RM3" s="66"/>
      <c r="RN3" s="66"/>
      <c r="RO3" s="66"/>
      <c r="RP3" s="66"/>
      <c r="RQ3" s="66"/>
      <c r="RR3" s="66"/>
      <c r="RS3" s="66"/>
      <c r="RT3" s="66"/>
      <c r="RU3" s="66"/>
      <c r="RV3" s="66"/>
      <c r="RW3" s="66"/>
      <c r="RX3" s="66"/>
      <c r="RY3" s="66"/>
      <c r="RZ3" s="66"/>
      <c r="SA3" s="66"/>
      <c r="SB3" s="66"/>
      <c r="SC3" s="66"/>
      <c r="SD3" s="66"/>
      <c r="SE3" s="66"/>
      <c r="SF3" s="66"/>
      <c r="SG3" s="66"/>
      <c r="SH3" s="66"/>
      <c r="SI3" s="66"/>
      <c r="SJ3" s="66"/>
      <c r="SK3" s="66"/>
      <c r="SL3" s="66"/>
      <c r="SM3" s="66"/>
      <c r="SN3" s="66"/>
      <c r="SO3" s="66"/>
      <c r="SP3" s="66"/>
      <c r="SQ3" s="66"/>
      <c r="SR3" s="66"/>
      <c r="SS3" s="66"/>
      <c r="ST3" s="66"/>
      <c r="SU3" s="66"/>
      <c r="SV3" s="66"/>
      <c r="SW3" s="66"/>
      <c r="SX3" s="66"/>
      <c r="SY3" s="66"/>
      <c r="SZ3" s="66"/>
      <c r="TA3" s="66"/>
      <c r="TB3" s="66"/>
      <c r="TC3" s="66"/>
      <c r="TD3" s="66"/>
      <c r="TE3" s="66"/>
      <c r="TF3" s="66"/>
      <c r="TG3" s="66"/>
      <c r="TH3" s="66"/>
      <c r="TI3" s="66"/>
      <c r="TJ3" s="66"/>
      <c r="TK3" s="66"/>
      <c r="TL3" s="66"/>
      <c r="TM3" s="66"/>
      <c r="TN3" s="66"/>
      <c r="TO3" s="66"/>
      <c r="TP3" s="66"/>
      <c r="TQ3" s="66"/>
      <c r="TR3" s="66"/>
      <c r="TS3" s="66"/>
      <c r="TT3" s="66"/>
      <c r="TU3" s="66"/>
      <c r="TV3" s="66"/>
      <c r="TW3" s="66"/>
      <c r="TX3" s="66"/>
      <c r="TY3" s="66"/>
      <c r="TZ3" s="66"/>
      <c r="UA3" s="66"/>
      <c r="UB3" s="66"/>
      <c r="UC3" s="66"/>
      <c r="UD3" s="66"/>
      <c r="UE3" s="66"/>
      <c r="UF3" s="66"/>
      <c r="UG3" s="66"/>
      <c r="UH3" s="66"/>
      <c r="UI3" s="66"/>
      <c r="UJ3" s="66"/>
      <c r="UK3" s="66"/>
      <c r="UL3" s="66"/>
      <c r="UM3" s="66"/>
      <c r="UN3" s="66"/>
      <c r="UO3" s="66"/>
      <c r="UP3" s="66"/>
      <c r="UQ3" s="66"/>
      <c r="UR3" s="66"/>
      <c r="US3" s="66"/>
      <c r="UT3" s="66"/>
      <c r="UU3" s="66"/>
      <c r="UV3" s="66"/>
      <c r="UW3" s="66"/>
      <c r="UX3" s="66"/>
      <c r="UY3" s="66"/>
      <c r="UZ3" s="66"/>
      <c r="VA3" s="66"/>
      <c r="VB3" s="66"/>
      <c r="VC3" s="66"/>
      <c r="VD3" s="66"/>
      <c r="VE3" s="66"/>
      <c r="VF3" s="66"/>
      <c r="VG3" s="66"/>
      <c r="VH3" s="66"/>
      <c r="VI3" s="66"/>
      <c r="VJ3" s="66"/>
      <c r="VK3" s="66"/>
      <c r="VL3" s="66"/>
      <c r="VM3" s="66"/>
      <c r="VN3" s="66"/>
      <c r="VO3" s="66"/>
      <c r="VP3" s="66"/>
      <c r="VQ3" s="66"/>
      <c r="VR3" s="66"/>
      <c r="VS3" s="66"/>
      <c r="VT3" s="66"/>
      <c r="VU3" s="66"/>
      <c r="VV3" s="66"/>
      <c r="VW3" s="66"/>
      <c r="VX3" s="66"/>
      <c r="VY3" s="66"/>
      <c r="VZ3" s="66"/>
      <c r="WA3" s="66"/>
      <c r="WB3" s="66"/>
      <c r="WC3" s="66"/>
      <c r="WD3" s="66"/>
      <c r="WE3" s="66"/>
      <c r="WF3" s="66"/>
      <c r="WG3" s="66"/>
      <c r="WH3" s="66"/>
      <c r="WI3" s="66"/>
      <c r="WJ3" s="66"/>
      <c r="WK3" s="66"/>
      <c r="WL3" s="66"/>
      <c r="WM3" s="66"/>
      <c r="WN3" s="66"/>
      <c r="WO3" s="66"/>
      <c r="WP3" s="66"/>
      <c r="WQ3" s="66"/>
      <c r="WR3" s="66"/>
      <c r="WS3" s="66"/>
      <c r="WT3" s="66"/>
      <c r="WU3" s="66"/>
      <c r="WV3" s="66"/>
      <c r="WW3" s="66"/>
      <c r="WX3" s="66"/>
      <c r="WY3" s="66"/>
      <c r="WZ3" s="66"/>
      <c r="XA3" s="66"/>
      <c r="XB3" s="66"/>
      <c r="XC3" s="66"/>
      <c r="XD3" s="66"/>
      <c r="XE3" s="66"/>
      <c r="XF3" s="66"/>
      <c r="XG3" s="66"/>
      <c r="XH3" s="66"/>
      <c r="XI3" s="66"/>
      <c r="XJ3" s="66"/>
      <c r="XK3" s="66"/>
      <c r="XL3" s="66"/>
      <c r="XM3" s="66"/>
      <c r="XN3" s="66"/>
      <c r="XO3" s="66"/>
      <c r="XP3" s="66"/>
      <c r="XQ3" s="66"/>
      <c r="XR3" s="66"/>
      <c r="XS3" s="66"/>
      <c r="XT3" s="66"/>
      <c r="XU3" s="66"/>
      <c r="XV3" s="66"/>
      <c r="XW3" s="66"/>
      <c r="XX3" s="66"/>
      <c r="XY3" s="66"/>
      <c r="XZ3" s="66"/>
      <c r="YA3" s="66"/>
      <c r="YB3" s="66"/>
      <c r="YC3" s="66"/>
      <c r="YD3" s="66"/>
      <c r="YE3" s="66"/>
      <c r="YF3" s="66"/>
      <c r="YG3" s="66"/>
      <c r="YH3" s="66"/>
      <c r="YI3" s="66"/>
      <c r="YJ3" s="66"/>
      <c r="YK3" s="66"/>
      <c r="YL3" s="66"/>
      <c r="YM3" s="66"/>
      <c r="YN3" s="66"/>
      <c r="YO3" s="66"/>
      <c r="YP3" s="66"/>
      <c r="YQ3" s="66"/>
      <c r="YR3" s="66"/>
      <c r="YS3" s="66"/>
      <c r="YT3" s="66"/>
      <c r="YU3" s="66"/>
      <c r="YV3" s="66"/>
      <c r="YW3" s="66"/>
      <c r="YX3" s="66"/>
      <c r="YY3" s="66"/>
      <c r="YZ3" s="66"/>
      <c r="ZA3" s="66"/>
      <c r="ZB3" s="66"/>
      <c r="ZC3" s="66"/>
      <c r="ZD3" s="66"/>
      <c r="ZE3" s="66"/>
      <c r="ZF3" s="66"/>
      <c r="ZG3" s="66"/>
      <c r="ZH3" s="66"/>
      <c r="ZI3" s="66"/>
      <c r="ZJ3" s="66"/>
      <c r="ZK3" s="66"/>
      <c r="ZL3" s="66"/>
      <c r="ZM3" s="66"/>
      <c r="ZN3" s="66"/>
      <c r="ZO3" s="66"/>
      <c r="ZP3" s="66"/>
      <c r="ZQ3" s="66"/>
      <c r="ZR3" s="66"/>
      <c r="ZS3" s="66"/>
      <c r="ZT3" s="66"/>
      <c r="ZU3" s="66"/>
      <c r="ZV3" s="66"/>
      <c r="ZW3" s="66"/>
      <c r="ZX3" s="66"/>
      <c r="ZY3" s="66"/>
      <c r="ZZ3" s="66"/>
      <c r="AAA3" s="66"/>
      <c r="AAB3" s="66"/>
      <c r="AAC3" s="66"/>
      <c r="AAD3" s="66"/>
      <c r="AAE3" s="66"/>
      <c r="AAF3" s="66"/>
      <c r="AAG3" s="66"/>
      <c r="AAH3" s="66"/>
      <c r="AAI3" s="66"/>
      <c r="AAJ3" s="66"/>
      <c r="AAK3" s="66"/>
      <c r="AAL3" s="66"/>
      <c r="AAM3" s="66"/>
      <c r="AAN3" s="66"/>
      <c r="AAO3" s="66"/>
      <c r="AAP3" s="66"/>
      <c r="AAQ3" s="66"/>
      <c r="AAR3" s="66"/>
      <c r="AAS3" s="66"/>
      <c r="AAT3" s="66"/>
      <c r="AAU3" s="66"/>
      <c r="AAV3" s="66"/>
      <c r="AAW3" s="66"/>
      <c r="AAX3" s="66"/>
      <c r="AAY3" s="66"/>
      <c r="AAZ3" s="66"/>
      <c r="ABA3" s="66"/>
      <c r="ABB3" s="66"/>
      <c r="ABC3" s="66"/>
      <c r="ABD3" s="66"/>
      <c r="ABE3" s="66"/>
      <c r="ABF3" s="66"/>
      <c r="ABG3" s="66"/>
      <c r="ABH3" s="66"/>
      <c r="ABI3" s="66"/>
      <c r="ABJ3" s="66"/>
      <c r="ABK3" s="66"/>
      <c r="ABL3" s="66"/>
      <c r="ABM3" s="66"/>
      <c r="ABN3" s="66"/>
      <c r="ABO3" s="66"/>
      <c r="ABP3" s="66"/>
      <c r="ABQ3" s="66"/>
      <c r="ABR3" s="66"/>
      <c r="ABS3" s="66"/>
      <c r="ABT3" s="66"/>
      <c r="ABU3" s="66"/>
      <c r="ABV3" s="66"/>
      <c r="ABW3" s="66"/>
      <c r="ABX3" s="66"/>
      <c r="ABY3" s="66"/>
      <c r="ABZ3" s="66"/>
      <c r="ACA3" s="66"/>
      <c r="ACB3" s="66"/>
      <c r="ACC3" s="66"/>
      <c r="ACD3" s="66"/>
      <c r="ACE3" s="66"/>
      <c r="ACF3" s="66"/>
      <c r="ACG3" s="66"/>
      <c r="ACH3" s="66"/>
      <c r="ACI3" s="66"/>
      <c r="ACJ3" s="66"/>
      <c r="ACK3" s="66"/>
      <c r="ACL3" s="66"/>
      <c r="ACM3" s="66"/>
      <c r="ACN3" s="66"/>
      <c r="ACO3" s="66"/>
      <c r="ACP3" s="66"/>
      <c r="ACQ3" s="66"/>
      <c r="ACR3" s="66"/>
      <c r="ACS3" s="66"/>
      <c r="ACT3" s="66"/>
      <c r="ACU3" s="66"/>
      <c r="ACV3" s="66"/>
      <c r="ACW3" s="66"/>
      <c r="ACX3" s="66"/>
      <c r="ACY3" s="66"/>
      <c r="ACZ3" s="66"/>
      <c r="ADA3" s="66"/>
      <c r="ADB3" s="66"/>
      <c r="ADC3" s="66"/>
      <c r="ADD3" s="66"/>
      <c r="ADE3" s="66"/>
      <c r="ADF3" s="66"/>
      <c r="ADG3" s="66"/>
      <c r="ADH3" s="66"/>
      <c r="ADI3" s="66"/>
      <c r="ADJ3" s="66"/>
      <c r="ADK3" s="66"/>
      <c r="ADL3" s="66"/>
      <c r="ADM3" s="66"/>
      <c r="ADN3" s="66"/>
      <c r="ADO3" s="66"/>
      <c r="ADP3" s="66"/>
      <c r="ADQ3" s="66"/>
      <c r="ADR3" s="66"/>
      <c r="ADS3" s="66"/>
      <c r="ADT3" s="66"/>
      <c r="ADU3" s="66"/>
      <c r="ADV3" s="66"/>
      <c r="ADW3" s="66"/>
      <c r="ADX3" s="66"/>
      <c r="ADY3" s="66"/>
      <c r="ADZ3" s="66"/>
      <c r="AEA3" s="66"/>
      <c r="AEB3" s="66"/>
      <c r="AEC3" s="66"/>
      <c r="AED3" s="66"/>
      <c r="AEE3" s="66"/>
      <c r="AEF3" s="66"/>
      <c r="AEG3" s="66"/>
      <c r="AEH3" s="66"/>
      <c r="AEI3" s="66"/>
      <c r="AEJ3" s="66"/>
      <c r="AEK3" s="66"/>
      <c r="AEL3" s="66"/>
      <c r="AEM3" s="66"/>
      <c r="AEN3" s="66"/>
      <c r="AEO3" s="66"/>
      <c r="AEP3" s="66"/>
      <c r="AEQ3" s="66"/>
      <c r="AER3" s="66"/>
      <c r="AES3" s="66"/>
      <c r="AET3" s="66"/>
      <c r="AEU3" s="66"/>
      <c r="AEV3" s="66"/>
      <c r="AEW3" s="66"/>
      <c r="AEX3" s="66"/>
      <c r="AEY3" s="66"/>
      <c r="AEZ3" s="66"/>
      <c r="AFA3" s="66"/>
      <c r="AFB3" s="66"/>
      <c r="AFC3" s="66"/>
      <c r="AFD3" s="66"/>
      <c r="AFE3" s="66"/>
      <c r="AFF3" s="66"/>
      <c r="AFG3" s="66"/>
      <c r="AFH3" s="66"/>
      <c r="AFI3" s="66"/>
      <c r="AFJ3" s="66"/>
      <c r="AFK3" s="66"/>
      <c r="AFL3" s="66"/>
      <c r="AFM3" s="66"/>
      <c r="AFN3" s="66"/>
      <c r="AFO3" s="66"/>
      <c r="AFP3" s="66"/>
      <c r="AFQ3" s="66"/>
      <c r="AFR3" s="66"/>
      <c r="AFS3" s="66"/>
      <c r="AFT3" s="66"/>
      <c r="AFU3" s="66"/>
      <c r="AFV3" s="66"/>
      <c r="AFW3" s="66"/>
      <c r="AFX3" s="66"/>
      <c r="AFY3" s="66"/>
      <c r="AFZ3" s="66"/>
      <c r="AGA3" s="66"/>
      <c r="AGB3" s="66"/>
      <c r="AGC3" s="66"/>
      <c r="AGD3" s="66"/>
      <c r="AGE3" s="66"/>
      <c r="AGF3" s="66"/>
      <c r="AGG3" s="66"/>
      <c r="AGH3" s="66"/>
      <c r="AGI3" s="66"/>
      <c r="AGJ3" s="66"/>
      <c r="AGK3" s="66"/>
      <c r="AGL3" s="66"/>
      <c r="AGM3" s="66"/>
      <c r="AGN3" s="66"/>
      <c r="AGO3" s="66"/>
      <c r="AGP3" s="66"/>
      <c r="AGQ3" s="66"/>
      <c r="AGR3" s="66"/>
      <c r="AGS3" s="66"/>
      <c r="AGT3" s="66"/>
      <c r="AGU3" s="66"/>
      <c r="AGV3" s="66"/>
      <c r="AGW3" s="66"/>
      <c r="AGX3" s="66"/>
      <c r="AGY3" s="66"/>
      <c r="AGZ3" s="66"/>
      <c r="AHA3" s="66"/>
      <c r="AHB3" s="66"/>
      <c r="AHC3" s="66"/>
      <c r="AHD3" s="66"/>
      <c r="AHE3" s="66"/>
      <c r="AHF3" s="66"/>
      <c r="AHG3" s="66"/>
      <c r="AHH3" s="66"/>
      <c r="AHI3" s="66"/>
      <c r="AHJ3" s="66"/>
      <c r="AHK3" s="66"/>
      <c r="AHL3" s="66"/>
      <c r="AHM3" s="66"/>
      <c r="AHN3" s="66"/>
      <c r="AHO3" s="66"/>
      <c r="AHP3" s="66"/>
      <c r="AHQ3" s="66"/>
      <c r="AHR3" s="66"/>
      <c r="AHS3" s="66"/>
      <c r="AHT3" s="66"/>
      <c r="AHU3" s="66"/>
      <c r="AHV3" s="66"/>
      <c r="AHW3" s="66"/>
      <c r="AHX3" s="66"/>
      <c r="AHY3" s="66"/>
      <c r="AHZ3" s="66"/>
      <c r="AIA3" s="66"/>
      <c r="AIB3" s="66"/>
      <c r="AIC3" s="66"/>
      <c r="AID3" s="66"/>
      <c r="AIE3" s="66"/>
      <c r="AIF3" s="66"/>
      <c r="AIG3" s="66"/>
      <c r="AIH3" s="66"/>
      <c r="AII3" s="66"/>
      <c r="AIJ3" s="66"/>
      <c r="AIK3" s="66"/>
      <c r="AIL3" s="66"/>
      <c r="AIM3" s="66"/>
      <c r="AIN3" s="66"/>
      <c r="AIO3" s="66"/>
      <c r="AIP3" s="66"/>
      <c r="AIQ3" s="66"/>
      <c r="AIR3" s="66"/>
      <c r="AIS3" s="66"/>
      <c r="AIT3" s="66"/>
      <c r="AIU3" s="66"/>
      <c r="AIV3" s="66"/>
      <c r="AIW3" s="66"/>
      <c r="AIX3" s="66"/>
      <c r="AIY3" s="66"/>
      <c r="AIZ3" s="66"/>
      <c r="AJA3" s="66"/>
      <c r="AJB3" s="66"/>
      <c r="AJC3" s="66"/>
      <c r="AJD3" s="66"/>
      <c r="AJE3" s="66"/>
      <c r="AJF3" s="66"/>
      <c r="AJG3" s="66"/>
      <c r="AJH3" s="66"/>
      <c r="AJI3" s="66"/>
      <c r="AJJ3" s="66"/>
      <c r="AJK3" s="66"/>
      <c r="AJL3" s="66"/>
      <c r="AJM3" s="66"/>
      <c r="AJN3" s="66"/>
      <c r="AJO3" s="66"/>
      <c r="AJP3" s="66"/>
      <c r="AJQ3" s="66"/>
      <c r="AJR3" s="66"/>
      <c r="AJS3" s="66"/>
      <c r="AJT3" s="66"/>
      <c r="AJU3" s="66"/>
      <c r="AJV3" s="66"/>
      <c r="AJW3" s="66"/>
      <c r="AJX3" s="66"/>
      <c r="AJY3" s="66"/>
      <c r="AJZ3" s="66"/>
      <c r="AKA3" s="66"/>
      <c r="AKB3" s="66"/>
      <c r="AKC3" s="66"/>
      <c r="AKD3" s="66"/>
      <c r="AKE3" s="66"/>
      <c r="AKF3" s="66"/>
      <c r="AKG3" s="66"/>
      <c r="AKH3" s="66"/>
      <c r="AKI3" s="66"/>
      <c r="AKJ3" s="66"/>
      <c r="AKK3" s="66"/>
      <c r="AKL3" s="66"/>
      <c r="AKM3" s="66"/>
      <c r="AKN3" s="66"/>
      <c r="AKO3" s="66"/>
      <c r="AKP3" s="66"/>
      <c r="AKQ3" s="66"/>
      <c r="AKR3" s="66"/>
      <c r="AKS3" s="66"/>
      <c r="AKT3" s="66"/>
      <c r="AKU3" s="66"/>
      <c r="AKV3" s="66"/>
      <c r="AKW3" s="66"/>
      <c r="AKX3" s="66"/>
      <c r="AKY3" s="66"/>
      <c r="AKZ3" s="66"/>
      <c r="ALA3" s="66"/>
      <c r="ALB3" s="66"/>
      <c r="ALC3" s="66"/>
      <c r="ALD3" s="66"/>
      <c r="ALE3" s="66"/>
      <c r="ALF3" s="66"/>
      <c r="ALG3" s="66"/>
      <c r="ALH3" s="66"/>
      <c r="ALI3" s="66"/>
      <c r="ALJ3" s="66"/>
      <c r="ALK3" s="66"/>
      <c r="ALL3" s="66"/>
      <c r="ALM3" s="66"/>
      <c r="ALN3" s="66"/>
      <c r="ALO3" s="66"/>
      <c r="ALP3" s="66"/>
      <c r="ALQ3" s="66"/>
      <c r="ALR3" s="66"/>
      <c r="ALS3" s="66"/>
      <c r="ALT3" s="66"/>
      <c r="ALU3" s="66"/>
      <c r="ALV3" s="66"/>
      <c r="ALW3" s="66"/>
      <c r="ALX3" s="66"/>
      <c r="ALY3" s="66"/>
      <c r="ALZ3" s="66"/>
      <c r="AMA3" s="66"/>
      <c r="AMB3" s="66"/>
      <c r="AMC3" s="66"/>
      <c r="AMD3" s="66"/>
      <c r="AME3" s="66"/>
      <c r="AMF3" s="66"/>
      <c r="AMG3" s="66"/>
      <c r="AMH3" s="66"/>
      <c r="AMI3" s="66"/>
      <c r="AMJ3" s="66"/>
      <c r="AMK3" s="66"/>
    </row>
    <row r="4" spans="1:1025" s="65" customFormat="1" ht="21.95" customHeight="1" x14ac:dyDescent="0.25">
      <c r="A4" s="96" t="s">
        <v>154</v>
      </c>
      <c r="B4" s="96"/>
      <c r="C4" s="96"/>
      <c r="D4" s="96"/>
      <c r="E4" s="96"/>
      <c r="F4" s="96"/>
      <c r="G4" s="96"/>
      <c r="H4" s="9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  <c r="NS4" s="66"/>
      <c r="NT4" s="66"/>
      <c r="NU4" s="66"/>
      <c r="NV4" s="66"/>
      <c r="NW4" s="66"/>
      <c r="NX4" s="66"/>
      <c r="NY4" s="66"/>
      <c r="NZ4" s="66"/>
      <c r="OA4" s="66"/>
      <c r="OB4" s="66"/>
      <c r="OC4" s="66"/>
      <c r="OD4" s="66"/>
      <c r="OE4" s="66"/>
      <c r="OF4" s="66"/>
      <c r="OG4" s="66"/>
      <c r="OH4" s="66"/>
      <c r="OI4" s="66"/>
      <c r="OJ4" s="66"/>
      <c r="OK4" s="66"/>
      <c r="OL4" s="66"/>
      <c r="OM4" s="66"/>
      <c r="ON4" s="66"/>
      <c r="OO4" s="66"/>
      <c r="OP4" s="66"/>
      <c r="OQ4" s="66"/>
      <c r="OR4" s="66"/>
      <c r="OS4" s="66"/>
      <c r="OT4" s="66"/>
      <c r="OU4" s="66"/>
      <c r="OV4" s="66"/>
      <c r="OW4" s="66"/>
      <c r="OX4" s="66"/>
      <c r="OY4" s="66"/>
      <c r="OZ4" s="66"/>
      <c r="PA4" s="66"/>
      <c r="PB4" s="66"/>
      <c r="PC4" s="66"/>
      <c r="PD4" s="66"/>
      <c r="PE4" s="66"/>
      <c r="PF4" s="66"/>
      <c r="PG4" s="66"/>
      <c r="PH4" s="66"/>
      <c r="PI4" s="66"/>
      <c r="PJ4" s="66"/>
      <c r="PK4" s="66"/>
      <c r="PL4" s="66"/>
      <c r="PM4" s="66"/>
      <c r="PN4" s="66"/>
      <c r="PO4" s="66"/>
      <c r="PP4" s="66"/>
      <c r="PQ4" s="66"/>
      <c r="PR4" s="66"/>
      <c r="PS4" s="66"/>
      <c r="PT4" s="66"/>
      <c r="PU4" s="66"/>
      <c r="PV4" s="66"/>
      <c r="PW4" s="66"/>
      <c r="PX4" s="66"/>
      <c r="PY4" s="66"/>
      <c r="PZ4" s="66"/>
      <c r="QA4" s="66"/>
      <c r="QB4" s="66"/>
      <c r="QC4" s="66"/>
      <c r="QD4" s="66"/>
      <c r="QE4" s="66"/>
      <c r="QF4" s="66"/>
      <c r="QG4" s="66"/>
      <c r="QH4" s="66"/>
      <c r="QI4" s="66"/>
      <c r="QJ4" s="66"/>
      <c r="QK4" s="66"/>
      <c r="QL4" s="66"/>
      <c r="QM4" s="66"/>
      <c r="QN4" s="66"/>
      <c r="QO4" s="66"/>
      <c r="QP4" s="66"/>
      <c r="QQ4" s="66"/>
      <c r="QR4" s="66"/>
      <c r="QS4" s="66"/>
      <c r="QT4" s="66"/>
      <c r="QU4" s="66"/>
      <c r="QV4" s="66"/>
      <c r="QW4" s="66"/>
      <c r="QX4" s="66"/>
      <c r="QY4" s="66"/>
      <c r="QZ4" s="66"/>
      <c r="RA4" s="66"/>
      <c r="RB4" s="66"/>
      <c r="RC4" s="66"/>
      <c r="RD4" s="66"/>
      <c r="RE4" s="66"/>
      <c r="RF4" s="66"/>
      <c r="RG4" s="66"/>
      <c r="RH4" s="66"/>
      <c r="RI4" s="66"/>
      <c r="RJ4" s="66"/>
      <c r="RK4" s="66"/>
      <c r="RL4" s="66"/>
      <c r="RM4" s="66"/>
      <c r="RN4" s="66"/>
      <c r="RO4" s="66"/>
      <c r="RP4" s="66"/>
      <c r="RQ4" s="66"/>
      <c r="RR4" s="66"/>
      <c r="RS4" s="66"/>
      <c r="RT4" s="66"/>
      <c r="RU4" s="66"/>
      <c r="RV4" s="66"/>
      <c r="RW4" s="66"/>
      <c r="RX4" s="66"/>
      <c r="RY4" s="66"/>
      <c r="RZ4" s="66"/>
      <c r="SA4" s="66"/>
      <c r="SB4" s="66"/>
      <c r="SC4" s="66"/>
      <c r="SD4" s="66"/>
      <c r="SE4" s="66"/>
      <c r="SF4" s="66"/>
      <c r="SG4" s="66"/>
      <c r="SH4" s="66"/>
      <c r="SI4" s="66"/>
      <c r="SJ4" s="66"/>
      <c r="SK4" s="66"/>
      <c r="SL4" s="66"/>
      <c r="SM4" s="66"/>
      <c r="SN4" s="66"/>
      <c r="SO4" s="66"/>
      <c r="SP4" s="66"/>
      <c r="SQ4" s="66"/>
      <c r="SR4" s="66"/>
      <c r="SS4" s="66"/>
      <c r="ST4" s="66"/>
      <c r="SU4" s="66"/>
      <c r="SV4" s="66"/>
      <c r="SW4" s="66"/>
      <c r="SX4" s="66"/>
      <c r="SY4" s="66"/>
      <c r="SZ4" s="66"/>
      <c r="TA4" s="66"/>
      <c r="TB4" s="66"/>
      <c r="TC4" s="66"/>
      <c r="TD4" s="66"/>
      <c r="TE4" s="66"/>
      <c r="TF4" s="66"/>
      <c r="TG4" s="66"/>
      <c r="TH4" s="66"/>
      <c r="TI4" s="66"/>
      <c r="TJ4" s="66"/>
      <c r="TK4" s="66"/>
      <c r="TL4" s="66"/>
      <c r="TM4" s="66"/>
      <c r="TN4" s="66"/>
      <c r="TO4" s="66"/>
      <c r="TP4" s="66"/>
      <c r="TQ4" s="66"/>
      <c r="TR4" s="66"/>
      <c r="TS4" s="66"/>
      <c r="TT4" s="66"/>
      <c r="TU4" s="66"/>
      <c r="TV4" s="66"/>
      <c r="TW4" s="66"/>
      <c r="TX4" s="66"/>
      <c r="TY4" s="66"/>
      <c r="TZ4" s="66"/>
      <c r="UA4" s="66"/>
      <c r="UB4" s="66"/>
      <c r="UC4" s="66"/>
      <c r="UD4" s="66"/>
      <c r="UE4" s="66"/>
      <c r="UF4" s="66"/>
      <c r="UG4" s="66"/>
      <c r="UH4" s="66"/>
      <c r="UI4" s="66"/>
      <c r="UJ4" s="66"/>
      <c r="UK4" s="66"/>
      <c r="UL4" s="66"/>
      <c r="UM4" s="66"/>
      <c r="UN4" s="66"/>
      <c r="UO4" s="66"/>
      <c r="UP4" s="66"/>
      <c r="UQ4" s="66"/>
      <c r="UR4" s="66"/>
      <c r="US4" s="66"/>
      <c r="UT4" s="66"/>
      <c r="UU4" s="66"/>
      <c r="UV4" s="66"/>
      <c r="UW4" s="66"/>
      <c r="UX4" s="66"/>
      <c r="UY4" s="66"/>
      <c r="UZ4" s="66"/>
      <c r="VA4" s="66"/>
      <c r="VB4" s="66"/>
      <c r="VC4" s="66"/>
      <c r="VD4" s="66"/>
      <c r="VE4" s="66"/>
      <c r="VF4" s="66"/>
      <c r="VG4" s="66"/>
      <c r="VH4" s="66"/>
      <c r="VI4" s="66"/>
      <c r="VJ4" s="66"/>
      <c r="VK4" s="66"/>
      <c r="VL4" s="66"/>
      <c r="VM4" s="66"/>
      <c r="VN4" s="66"/>
      <c r="VO4" s="66"/>
      <c r="VP4" s="66"/>
      <c r="VQ4" s="66"/>
      <c r="VR4" s="66"/>
      <c r="VS4" s="66"/>
      <c r="VT4" s="66"/>
      <c r="VU4" s="66"/>
      <c r="VV4" s="66"/>
      <c r="VW4" s="66"/>
      <c r="VX4" s="66"/>
      <c r="VY4" s="66"/>
      <c r="VZ4" s="66"/>
      <c r="WA4" s="66"/>
      <c r="WB4" s="66"/>
      <c r="WC4" s="66"/>
      <c r="WD4" s="66"/>
      <c r="WE4" s="66"/>
      <c r="WF4" s="66"/>
      <c r="WG4" s="66"/>
      <c r="WH4" s="66"/>
      <c r="WI4" s="66"/>
      <c r="WJ4" s="66"/>
      <c r="WK4" s="66"/>
      <c r="WL4" s="66"/>
      <c r="WM4" s="66"/>
      <c r="WN4" s="66"/>
      <c r="WO4" s="66"/>
      <c r="WP4" s="66"/>
      <c r="WQ4" s="66"/>
      <c r="WR4" s="66"/>
      <c r="WS4" s="66"/>
      <c r="WT4" s="66"/>
      <c r="WU4" s="66"/>
      <c r="WV4" s="66"/>
      <c r="WW4" s="66"/>
      <c r="WX4" s="66"/>
      <c r="WY4" s="66"/>
      <c r="WZ4" s="66"/>
      <c r="XA4" s="66"/>
      <c r="XB4" s="66"/>
      <c r="XC4" s="66"/>
      <c r="XD4" s="66"/>
      <c r="XE4" s="66"/>
      <c r="XF4" s="66"/>
      <c r="XG4" s="66"/>
      <c r="XH4" s="66"/>
      <c r="XI4" s="66"/>
      <c r="XJ4" s="66"/>
      <c r="XK4" s="66"/>
      <c r="XL4" s="66"/>
      <c r="XM4" s="66"/>
      <c r="XN4" s="66"/>
      <c r="XO4" s="66"/>
      <c r="XP4" s="66"/>
      <c r="XQ4" s="66"/>
      <c r="XR4" s="66"/>
      <c r="XS4" s="66"/>
      <c r="XT4" s="66"/>
      <c r="XU4" s="66"/>
      <c r="XV4" s="66"/>
      <c r="XW4" s="66"/>
      <c r="XX4" s="66"/>
      <c r="XY4" s="66"/>
      <c r="XZ4" s="66"/>
      <c r="YA4" s="66"/>
      <c r="YB4" s="66"/>
      <c r="YC4" s="66"/>
      <c r="YD4" s="66"/>
      <c r="YE4" s="66"/>
      <c r="YF4" s="66"/>
      <c r="YG4" s="66"/>
      <c r="YH4" s="66"/>
      <c r="YI4" s="66"/>
      <c r="YJ4" s="66"/>
      <c r="YK4" s="66"/>
      <c r="YL4" s="66"/>
      <c r="YM4" s="66"/>
      <c r="YN4" s="66"/>
      <c r="YO4" s="66"/>
      <c r="YP4" s="66"/>
      <c r="YQ4" s="66"/>
      <c r="YR4" s="66"/>
      <c r="YS4" s="66"/>
      <c r="YT4" s="66"/>
      <c r="YU4" s="66"/>
      <c r="YV4" s="66"/>
      <c r="YW4" s="66"/>
      <c r="YX4" s="66"/>
      <c r="YY4" s="66"/>
      <c r="YZ4" s="66"/>
      <c r="ZA4" s="66"/>
      <c r="ZB4" s="66"/>
      <c r="ZC4" s="66"/>
      <c r="ZD4" s="66"/>
      <c r="ZE4" s="66"/>
      <c r="ZF4" s="66"/>
      <c r="ZG4" s="66"/>
      <c r="ZH4" s="66"/>
      <c r="ZI4" s="66"/>
      <c r="ZJ4" s="66"/>
      <c r="ZK4" s="66"/>
      <c r="ZL4" s="66"/>
      <c r="ZM4" s="66"/>
      <c r="ZN4" s="66"/>
      <c r="ZO4" s="66"/>
      <c r="ZP4" s="66"/>
      <c r="ZQ4" s="66"/>
      <c r="ZR4" s="66"/>
      <c r="ZS4" s="66"/>
      <c r="ZT4" s="66"/>
      <c r="ZU4" s="66"/>
      <c r="ZV4" s="66"/>
      <c r="ZW4" s="66"/>
      <c r="ZX4" s="66"/>
      <c r="ZY4" s="66"/>
      <c r="ZZ4" s="66"/>
      <c r="AAA4" s="66"/>
      <c r="AAB4" s="66"/>
      <c r="AAC4" s="66"/>
      <c r="AAD4" s="66"/>
      <c r="AAE4" s="66"/>
      <c r="AAF4" s="66"/>
      <c r="AAG4" s="66"/>
      <c r="AAH4" s="66"/>
      <c r="AAI4" s="66"/>
      <c r="AAJ4" s="66"/>
      <c r="AAK4" s="66"/>
      <c r="AAL4" s="66"/>
      <c r="AAM4" s="66"/>
      <c r="AAN4" s="66"/>
      <c r="AAO4" s="66"/>
      <c r="AAP4" s="66"/>
      <c r="AAQ4" s="66"/>
      <c r="AAR4" s="66"/>
      <c r="AAS4" s="66"/>
      <c r="AAT4" s="66"/>
      <c r="AAU4" s="66"/>
      <c r="AAV4" s="66"/>
      <c r="AAW4" s="66"/>
      <c r="AAX4" s="66"/>
      <c r="AAY4" s="66"/>
      <c r="AAZ4" s="66"/>
      <c r="ABA4" s="66"/>
      <c r="ABB4" s="66"/>
      <c r="ABC4" s="66"/>
      <c r="ABD4" s="66"/>
      <c r="ABE4" s="66"/>
      <c r="ABF4" s="66"/>
      <c r="ABG4" s="66"/>
      <c r="ABH4" s="66"/>
      <c r="ABI4" s="66"/>
      <c r="ABJ4" s="66"/>
      <c r="ABK4" s="66"/>
      <c r="ABL4" s="66"/>
      <c r="ABM4" s="66"/>
      <c r="ABN4" s="66"/>
      <c r="ABO4" s="66"/>
      <c r="ABP4" s="66"/>
      <c r="ABQ4" s="66"/>
      <c r="ABR4" s="66"/>
      <c r="ABS4" s="66"/>
      <c r="ABT4" s="66"/>
      <c r="ABU4" s="66"/>
      <c r="ABV4" s="66"/>
      <c r="ABW4" s="66"/>
      <c r="ABX4" s="66"/>
      <c r="ABY4" s="66"/>
      <c r="ABZ4" s="66"/>
      <c r="ACA4" s="66"/>
      <c r="ACB4" s="66"/>
      <c r="ACC4" s="66"/>
      <c r="ACD4" s="66"/>
      <c r="ACE4" s="66"/>
      <c r="ACF4" s="66"/>
      <c r="ACG4" s="66"/>
      <c r="ACH4" s="66"/>
      <c r="ACI4" s="66"/>
      <c r="ACJ4" s="66"/>
      <c r="ACK4" s="66"/>
      <c r="ACL4" s="66"/>
      <c r="ACM4" s="66"/>
      <c r="ACN4" s="66"/>
      <c r="ACO4" s="66"/>
      <c r="ACP4" s="66"/>
      <c r="ACQ4" s="66"/>
      <c r="ACR4" s="66"/>
      <c r="ACS4" s="66"/>
      <c r="ACT4" s="66"/>
      <c r="ACU4" s="66"/>
      <c r="ACV4" s="66"/>
      <c r="ACW4" s="66"/>
      <c r="ACX4" s="66"/>
      <c r="ACY4" s="66"/>
      <c r="ACZ4" s="66"/>
      <c r="ADA4" s="66"/>
      <c r="ADB4" s="66"/>
      <c r="ADC4" s="66"/>
      <c r="ADD4" s="66"/>
      <c r="ADE4" s="66"/>
      <c r="ADF4" s="66"/>
      <c r="ADG4" s="66"/>
      <c r="ADH4" s="66"/>
      <c r="ADI4" s="66"/>
      <c r="ADJ4" s="66"/>
      <c r="ADK4" s="66"/>
      <c r="ADL4" s="66"/>
      <c r="ADM4" s="66"/>
      <c r="ADN4" s="66"/>
      <c r="ADO4" s="66"/>
      <c r="ADP4" s="66"/>
      <c r="ADQ4" s="66"/>
      <c r="ADR4" s="66"/>
      <c r="ADS4" s="66"/>
      <c r="ADT4" s="66"/>
      <c r="ADU4" s="66"/>
      <c r="ADV4" s="66"/>
      <c r="ADW4" s="66"/>
      <c r="ADX4" s="66"/>
      <c r="ADY4" s="66"/>
      <c r="ADZ4" s="66"/>
      <c r="AEA4" s="66"/>
      <c r="AEB4" s="66"/>
      <c r="AEC4" s="66"/>
      <c r="AED4" s="66"/>
      <c r="AEE4" s="66"/>
      <c r="AEF4" s="66"/>
      <c r="AEG4" s="66"/>
      <c r="AEH4" s="66"/>
      <c r="AEI4" s="66"/>
      <c r="AEJ4" s="66"/>
      <c r="AEK4" s="66"/>
      <c r="AEL4" s="66"/>
      <c r="AEM4" s="66"/>
      <c r="AEN4" s="66"/>
      <c r="AEO4" s="66"/>
      <c r="AEP4" s="66"/>
      <c r="AEQ4" s="66"/>
      <c r="AER4" s="66"/>
      <c r="AES4" s="66"/>
      <c r="AET4" s="66"/>
      <c r="AEU4" s="66"/>
      <c r="AEV4" s="66"/>
      <c r="AEW4" s="66"/>
      <c r="AEX4" s="66"/>
      <c r="AEY4" s="66"/>
      <c r="AEZ4" s="66"/>
      <c r="AFA4" s="66"/>
      <c r="AFB4" s="66"/>
      <c r="AFC4" s="66"/>
      <c r="AFD4" s="66"/>
      <c r="AFE4" s="66"/>
      <c r="AFF4" s="66"/>
      <c r="AFG4" s="66"/>
      <c r="AFH4" s="66"/>
      <c r="AFI4" s="66"/>
      <c r="AFJ4" s="66"/>
      <c r="AFK4" s="66"/>
      <c r="AFL4" s="66"/>
      <c r="AFM4" s="66"/>
      <c r="AFN4" s="66"/>
      <c r="AFO4" s="66"/>
      <c r="AFP4" s="66"/>
      <c r="AFQ4" s="66"/>
      <c r="AFR4" s="66"/>
      <c r="AFS4" s="66"/>
      <c r="AFT4" s="66"/>
      <c r="AFU4" s="66"/>
      <c r="AFV4" s="66"/>
      <c r="AFW4" s="66"/>
      <c r="AFX4" s="66"/>
      <c r="AFY4" s="66"/>
      <c r="AFZ4" s="66"/>
      <c r="AGA4" s="66"/>
      <c r="AGB4" s="66"/>
      <c r="AGC4" s="66"/>
      <c r="AGD4" s="66"/>
      <c r="AGE4" s="66"/>
      <c r="AGF4" s="66"/>
      <c r="AGG4" s="66"/>
      <c r="AGH4" s="66"/>
      <c r="AGI4" s="66"/>
      <c r="AGJ4" s="66"/>
      <c r="AGK4" s="66"/>
      <c r="AGL4" s="66"/>
      <c r="AGM4" s="66"/>
      <c r="AGN4" s="66"/>
      <c r="AGO4" s="66"/>
      <c r="AGP4" s="66"/>
      <c r="AGQ4" s="66"/>
      <c r="AGR4" s="66"/>
      <c r="AGS4" s="66"/>
      <c r="AGT4" s="66"/>
      <c r="AGU4" s="66"/>
      <c r="AGV4" s="66"/>
      <c r="AGW4" s="66"/>
      <c r="AGX4" s="66"/>
      <c r="AGY4" s="66"/>
      <c r="AGZ4" s="66"/>
      <c r="AHA4" s="66"/>
      <c r="AHB4" s="66"/>
      <c r="AHC4" s="66"/>
      <c r="AHD4" s="66"/>
      <c r="AHE4" s="66"/>
      <c r="AHF4" s="66"/>
      <c r="AHG4" s="66"/>
      <c r="AHH4" s="66"/>
      <c r="AHI4" s="66"/>
      <c r="AHJ4" s="66"/>
      <c r="AHK4" s="66"/>
      <c r="AHL4" s="66"/>
      <c r="AHM4" s="66"/>
      <c r="AHN4" s="66"/>
      <c r="AHO4" s="66"/>
      <c r="AHP4" s="66"/>
      <c r="AHQ4" s="66"/>
      <c r="AHR4" s="66"/>
      <c r="AHS4" s="66"/>
      <c r="AHT4" s="66"/>
      <c r="AHU4" s="66"/>
      <c r="AHV4" s="66"/>
      <c r="AHW4" s="66"/>
      <c r="AHX4" s="66"/>
      <c r="AHY4" s="66"/>
      <c r="AHZ4" s="66"/>
      <c r="AIA4" s="66"/>
      <c r="AIB4" s="66"/>
      <c r="AIC4" s="66"/>
      <c r="AID4" s="66"/>
      <c r="AIE4" s="66"/>
      <c r="AIF4" s="66"/>
      <c r="AIG4" s="66"/>
      <c r="AIH4" s="66"/>
      <c r="AII4" s="66"/>
      <c r="AIJ4" s="66"/>
      <c r="AIK4" s="66"/>
      <c r="AIL4" s="66"/>
      <c r="AIM4" s="66"/>
      <c r="AIN4" s="66"/>
      <c r="AIO4" s="66"/>
      <c r="AIP4" s="66"/>
      <c r="AIQ4" s="66"/>
      <c r="AIR4" s="66"/>
      <c r="AIS4" s="66"/>
      <c r="AIT4" s="66"/>
      <c r="AIU4" s="66"/>
      <c r="AIV4" s="66"/>
      <c r="AIW4" s="66"/>
      <c r="AIX4" s="66"/>
      <c r="AIY4" s="66"/>
      <c r="AIZ4" s="66"/>
      <c r="AJA4" s="66"/>
      <c r="AJB4" s="66"/>
      <c r="AJC4" s="66"/>
      <c r="AJD4" s="66"/>
      <c r="AJE4" s="66"/>
      <c r="AJF4" s="66"/>
      <c r="AJG4" s="66"/>
      <c r="AJH4" s="66"/>
      <c r="AJI4" s="66"/>
      <c r="AJJ4" s="66"/>
      <c r="AJK4" s="66"/>
      <c r="AJL4" s="66"/>
      <c r="AJM4" s="66"/>
      <c r="AJN4" s="66"/>
      <c r="AJO4" s="66"/>
      <c r="AJP4" s="66"/>
      <c r="AJQ4" s="66"/>
      <c r="AJR4" s="66"/>
      <c r="AJS4" s="66"/>
      <c r="AJT4" s="66"/>
      <c r="AJU4" s="66"/>
      <c r="AJV4" s="66"/>
      <c r="AJW4" s="66"/>
      <c r="AJX4" s="66"/>
      <c r="AJY4" s="66"/>
      <c r="AJZ4" s="66"/>
      <c r="AKA4" s="66"/>
      <c r="AKB4" s="66"/>
      <c r="AKC4" s="66"/>
      <c r="AKD4" s="66"/>
      <c r="AKE4" s="66"/>
      <c r="AKF4" s="66"/>
      <c r="AKG4" s="66"/>
      <c r="AKH4" s="66"/>
      <c r="AKI4" s="66"/>
      <c r="AKJ4" s="66"/>
      <c r="AKK4" s="66"/>
      <c r="AKL4" s="66"/>
      <c r="AKM4" s="66"/>
      <c r="AKN4" s="66"/>
      <c r="AKO4" s="66"/>
      <c r="AKP4" s="66"/>
      <c r="AKQ4" s="66"/>
      <c r="AKR4" s="66"/>
      <c r="AKS4" s="66"/>
      <c r="AKT4" s="66"/>
      <c r="AKU4" s="66"/>
      <c r="AKV4" s="66"/>
      <c r="AKW4" s="66"/>
      <c r="AKX4" s="66"/>
      <c r="AKY4" s="66"/>
      <c r="AKZ4" s="66"/>
      <c r="ALA4" s="66"/>
      <c r="ALB4" s="66"/>
      <c r="ALC4" s="66"/>
      <c r="ALD4" s="66"/>
      <c r="ALE4" s="66"/>
      <c r="ALF4" s="66"/>
      <c r="ALG4" s="66"/>
      <c r="ALH4" s="66"/>
      <c r="ALI4" s="66"/>
      <c r="ALJ4" s="66"/>
      <c r="ALK4" s="66"/>
      <c r="ALL4" s="66"/>
      <c r="ALM4" s="66"/>
      <c r="ALN4" s="66"/>
      <c r="ALO4" s="66"/>
      <c r="ALP4" s="66"/>
      <c r="ALQ4" s="66"/>
      <c r="ALR4" s="66"/>
      <c r="ALS4" s="66"/>
      <c r="ALT4" s="66"/>
      <c r="ALU4" s="66"/>
      <c r="ALV4" s="66"/>
      <c r="ALW4" s="66"/>
      <c r="ALX4" s="66"/>
      <c r="ALY4" s="66"/>
      <c r="ALZ4" s="66"/>
      <c r="AMA4" s="66"/>
      <c r="AMB4" s="66"/>
      <c r="AMC4" s="66"/>
      <c r="AMD4" s="66"/>
      <c r="AME4" s="66"/>
      <c r="AMF4" s="66"/>
      <c r="AMG4" s="66"/>
      <c r="AMH4" s="66"/>
      <c r="AMI4" s="66"/>
      <c r="AMJ4" s="66"/>
      <c r="AMK4" s="66"/>
    </row>
    <row r="5" spans="1:1025" s="65" customFormat="1" ht="21.95" customHeight="1" thickBot="1" x14ac:dyDescent="0.3">
      <c r="A5" s="97" t="str">
        <f>'Информация о Чемпионате'!B3</f>
        <v>Сервис на воздушном транспорте</v>
      </c>
      <c r="B5" s="97"/>
      <c r="C5" s="97"/>
      <c r="D5" s="97"/>
      <c r="E5" s="97"/>
      <c r="F5" s="97"/>
      <c r="G5" s="97"/>
      <c r="H5" s="97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6"/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  <c r="GS5" s="66"/>
      <c r="GT5" s="66"/>
      <c r="GU5" s="66"/>
      <c r="GV5" s="66"/>
      <c r="GW5" s="66"/>
      <c r="GX5" s="66"/>
      <c r="GY5" s="66"/>
      <c r="GZ5" s="66"/>
      <c r="HA5" s="66"/>
      <c r="HB5" s="66"/>
      <c r="HC5" s="66"/>
      <c r="HD5" s="66"/>
      <c r="HE5" s="66"/>
      <c r="HF5" s="66"/>
      <c r="HG5" s="66"/>
      <c r="HH5" s="66"/>
      <c r="HI5" s="66"/>
      <c r="HJ5" s="66"/>
      <c r="HK5" s="66"/>
      <c r="HL5" s="66"/>
      <c r="HM5" s="66"/>
      <c r="HN5" s="66"/>
      <c r="HO5" s="66"/>
      <c r="HP5" s="66"/>
      <c r="HQ5" s="66"/>
      <c r="HR5" s="66"/>
      <c r="HS5" s="66"/>
      <c r="HT5" s="66"/>
      <c r="HU5" s="66"/>
      <c r="HV5" s="66"/>
      <c r="HW5" s="66"/>
      <c r="HX5" s="66"/>
      <c r="HY5" s="66"/>
      <c r="HZ5" s="66"/>
      <c r="IA5" s="66"/>
      <c r="IB5" s="66"/>
      <c r="IC5" s="66"/>
      <c r="ID5" s="66"/>
      <c r="IE5" s="66"/>
      <c r="IF5" s="66"/>
      <c r="IG5" s="66"/>
      <c r="IH5" s="66"/>
      <c r="II5" s="66"/>
      <c r="IJ5" s="66"/>
      <c r="IK5" s="66"/>
      <c r="IL5" s="66"/>
      <c r="IM5" s="66"/>
      <c r="IN5" s="66"/>
      <c r="IO5" s="66"/>
      <c r="IP5" s="66"/>
      <c r="IQ5" s="66"/>
      <c r="IR5" s="66"/>
      <c r="IS5" s="66"/>
      <c r="IT5" s="66"/>
      <c r="IU5" s="66"/>
      <c r="IV5" s="66"/>
      <c r="IW5" s="66"/>
      <c r="IX5" s="66"/>
      <c r="IY5" s="66"/>
      <c r="IZ5" s="66"/>
      <c r="JA5" s="66"/>
      <c r="JB5" s="66"/>
      <c r="JC5" s="66"/>
      <c r="JD5" s="66"/>
      <c r="JE5" s="66"/>
      <c r="JF5" s="66"/>
      <c r="JG5" s="66"/>
      <c r="JH5" s="66"/>
      <c r="JI5" s="66"/>
      <c r="JJ5" s="66"/>
      <c r="JK5" s="66"/>
      <c r="JL5" s="66"/>
      <c r="JM5" s="66"/>
      <c r="JN5" s="66"/>
      <c r="JO5" s="66"/>
      <c r="JP5" s="66"/>
      <c r="JQ5" s="66"/>
      <c r="JR5" s="66"/>
      <c r="JS5" s="66"/>
      <c r="JT5" s="66"/>
      <c r="JU5" s="66"/>
      <c r="JV5" s="66"/>
      <c r="JW5" s="66"/>
      <c r="JX5" s="66"/>
      <c r="JY5" s="66"/>
      <c r="JZ5" s="66"/>
      <c r="KA5" s="66"/>
      <c r="KB5" s="66"/>
      <c r="KC5" s="66"/>
      <c r="KD5" s="66"/>
      <c r="KE5" s="66"/>
      <c r="KF5" s="66"/>
      <c r="KG5" s="66"/>
      <c r="KH5" s="66"/>
      <c r="KI5" s="66"/>
      <c r="KJ5" s="66"/>
      <c r="KK5" s="66"/>
      <c r="KL5" s="66"/>
      <c r="KM5" s="66"/>
      <c r="KN5" s="66"/>
      <c r="KO5" s="66"/>
      <c r="KP5" s="66"/>
      <c r="KQ5" s="66"/>
      <c r="KR5" s="66"/>
      <c r="KS5" s="66"/>
      <c r="KT5" s="66"/>
      <c r="KU5" s="66"/>
      <c r="KV5" s="66"/>
      <c r="KW5" s="66"/>
      <c r="KX5" s="66"/>
      <c r="KY5" s="66"/>
      <c r="KZ5" s="66"/>
      <c r="LA5" s="66"/>
      <c r="LB5" s="66"/>
      <c r="LC5" s="66"/>
      <c r="LD5" s="66"/>
      <c r="LE5" s="66"/>
      <c r="LF5" s="66"/>
      <c r="LG5" s="66"/>
      <c r="LH5" s="66"/>
      <c r="LI5" s="66"/>
      <c r="LJ5" s="66"/>
      <c r="LK5" s="66"/>
      <c r="LL5" s="66"/>
      <c r="LM5" s="66"/>
      <c r="LN5" s="66"/>
      <c r="LO5" s="66"/>
      <c r="LP5" s="66"/>
      <c r="LQ5" s="66"/>
      <c r="LR5" s="66"/>
      <c r="LS5" s="66"/>
      <c r="LT5" s="66"/>
      <c r="LU5" s="66"/>
      <c r="LV5" s="66"/>
      <c r="LW5" s="66"/>
      <c r="LX5" s="66"/>
      <c r="LY5" s="66"/>
      <c r="LZ5" s="66"/>
      <c r="MA5" s="66"/>
      <c r="MB5" s="66"/>
      <c r="MC5" s="66"/>
      <c r="MD5" s="66"/>
      <c r="ME5" s="66"/>
      <c r="MF5" s="66"/>
      <c r="MG5" s="66"/>
      <c r="MH5" s="66"/>
      <c r="MI5" s="66"/>
      <c r="MJ5" s="66"/>
      <c r="MK5" s="66"/>
      <c r="ML5" s="66"/>
      <c r="MM5" s="66"/>
      <c r="MN5" s="66"/>
      <c r="MO5" s="66"/>
      <c r="MP5" s="66"/>
      <c r="MQ5" s="66"/>
      <c r="MR5" s="66"/>
      <c r="MS5" s="66"/>
      <c r="MT5" s="66"/>
      <c r="MU5" s="66"/>
      <c r="MV5" s="66"/>
      <c r="MW5" s="66"/>
      <c r="MX5" s="66"/>
      <c r="MY5" s="66"/>
      <c r="MZ5" s="66"/>
      <c r="NA5" s="66"/>
      <c r="NB5" s="66"/>
      <c r="NC5" s="66"/>
      <c r="ND5" s="66"/>
      <c r="NE5" s="66"/>
      <c r="NF5" s="66"/>
      <c r="NG5" s="66"/>
      <c r="NH5" s="66"/>
      <c r="NI5" s="66"/>
      <c r="NJ5" s="66"/>
      <c r="NK5" s="66"/>
      <c r="NL5" s="66"/>
      <c r="NM5" s="66"/>
      <c r="NN5" s="66"/>
      <c r="NO5" s="66"/>
      <c r="NP5" s="66"/>
      <c r="NQ5" s="66"/>
      <c r="NR5" s="66"/>
      <c r="NS5" s="66"/>
      <c r="NT5" s="66"/>
      <c r="NU5" s="66"/>
      <c r="NV5" s="66"/>
      <c r="NW5" s="66"/>
      <c r="NX5" s="66"/>
      <c r="NY5" s="66"/>
      <c r="NZ5" s="66"/>
      <c r="OA5" s="66"/>
      <c r="OB5" s="66"/>
      <c r="OC5" s="66"/>
      <c r="OD5" s="66"/>
      <c r="OE5" s="66"/>
      <c r="OF5" s="66"/>
      <c r="OG5" s="66"/>
      <c r="OH5" s="66"/>
      <c r="OI5" s="66"/>
      <c r="OJ5" s="66"/>
      <c r="OK5" s="66"/>
      <c r="OL5" s="66"/>
      <c r="OM5" s="66"/>
      <c r="ON5" s="66"/>
      <c r="OO5" s="66"/>
      <c r="OP5" s="66"/>
      <c r="OQ5" s="66"/>
      <c r="OR5" s="66"/>
      <c r="OS5" s="66"/>
      <c r="OT5" s="66"/>
      <c r="OU5" s="66"/>
      <c r="OV5" s="66"/>
      <c r="OW5" s="66"/>
      <c r="OX5" s="66"/>
      <c r="OY5" s="66"/>
      <c r="OZ5" s="66"/>
      <c r="PA5" s="66"/>
      <c r="PB5" s="66"/>
      <c r="PC5" s="66"/>
      <c r="PD5" s="66"/>
      <c r="PE5" s="66"/>
      <c r="PF5" s="66"/>
      <c r="PG5" s="66"/>
      <c r="PH5" s="66"/>
      <c r="PI5" s="66"/>
      <c r="PJ5" s="66"/>
      <c r="PK5" s="66"/>
      <c r="PL5" s="66"/>
      <c r="PM5" s="66"/>
      <c r="PN5" s="66"/>
      <c r="PO5" s="66"/>
      <c r="PP5" s="66"/>
      <c r="PQ5" s="66"/>
      <c r="PR5" s="66"/>
      <c r="PS5" s="66"/>
      <c r="PT5" s="66"/>
      <c r="PU5" s="66"/>
      <c r="PV5" s="66"/>
      <c r="PW5" s="66"/>
      <c r="PX5" s="66"/>
      <c r="PY5" s="66"/>
      <c r="PZ5" s="66"/>
      <c r="QA5" s="66"/>
      <c r="QB5" s="66"/>
      <c r="QC5" s="66"/>
      <c r="QD5" s="66"/>
      <c r="QE5" s="66"/>
      <c r="QF5" s="66"/>
      <c r="QG5" s="66"/>
      <c r="QH5" s="66"/>
      <c r="QI5" s="66"/>
      <c r="QJ5" s="66"/>
      <c r="QK5" s="66"/>
      <c r="QL5" s="66"/>
      <c r="QM5" s="66"/>
      <c r="QN5" s="66"/>
      <c r="QO5" s="66"/>
      <c r="QP5" s="66"/>
      <c r="QQ5" s="66"/>
      <c r="QR5" s="66"/>
      <c r="QS5" s="66"/>
      <c r="QT5" s="66"/>
      <c r="QU5" s="66"/>
      <c r="QV5" s="66"/>
      <c r="QW5" s="66"/>
      <c r="QX5" s="66"/>
      <c r="QY5" s="66"/>
      <c r="QZ5" s="66"/>
      <c r="RA5" s="66"/>
      <c r="RB5" s="66"/>
      <c r="RC5" s="66"/>
      <c r="RD5" s="66"/>
      <c r="RE5" s="66"/>
      <c r="RF5" s="66"/>
      <c r="RG5" s="66"/>
      <c r="RH5" s="66"/>
      <c r="RI5" s="66"/>
      <c r="RJ5" s="66"/>
      <c r="RK5" s="66"/>
      <c r="RL5" s="66"/>
      <c r="RM5" s="66"/>
      <c r="RN5" s="66"/>
      <c r="RO5" s="66"/>
      <c r="RP5" s="66"/>
      <c r="RQ5" s="66"/>
      <c r="RR5" s="66"/>
      <c r="RS5" s="66"/>
      <c r="RT5" s="66"/>
      <c r="RU5" s="66"/>
      <c r="RV5" s="66"/>
      <c r="RW5" s="66"/>
      <c r="RX5" s="66"/>
      <c r="RY5" s="66"/>
      <c r="RZ5" s="66"/>
      <c r="SA5" s="66"/>
      <c r="SB5" s="66"/>
      <c r="SC5" s="66"/>
      <c r="SD5" s="66"/>
      <c r="SE5" s="66"/>
      <c r="SF5" s="66"/>
      <c r="SG5" s="66"/>
      <c r="SH5" s="66"/>
      <c r="SI5" s="66"/>
      <c r="SJ5" s="66"/>
      <c r="SK5" s="66"/>
      <c r="SL5" s="66"/>
      <c r="SM5" s="66"/>
      <c r="SN5" s="66"/>
      <c r="SO5" s="66"/>
      <c r="SP5" s="66"/>
      <c r="SQ5" s="66"/>
      <c r="SR5" s="66"/>
      <c r="SS5" s="66"/>
      <c r="ST5" s="66"/>
      <c r="SU5" s="66"/>
      <c r="SV5" s="66"/>
      <c r="SW5" s="66"/>
      <c r="SX5" s="66"/>
      <c r="SY5" s="66"/>
      <c r="SZ5" s="66"/>
      <c r="TA5" s="66"/>
      <c r="TB5" s="66"/>
      <c r="TC5" s="66"/>
      <c r="TD5" s="66"/>
      <c r="TE5" s="66"/>
      <c r="TF5" s="66"/>
      <c r="TG5" s="66"/>
      <c r="TH5" s="66"/>
      <c r="TI5" s="66"/>
      <c r="TJ5" s="66"/>
      <c r="TK5" s="66"/>
      <c r="TL5" s="66"/>
      <c r="TM5" s="66"/>
      <c r="TN5" s="66"/>
      <c r="TO5" s="66"/>
      <c r="TP5" s="66"/>
      <c r="TQ5" s="66"/>
      <c r="TR5" s="66"/>
      <c r="TS5" s="66"/>
      <c r="TT5" s="66"/>
      <c r="TU5" s="66"/>
      <c r="TV5" s="66"/>
      <c r="TW5" s="66"/>
      <c r="TX5" s="66"/>
      <c r="TY5" s="66"/>
      <c r="TZ5" s="66"/>
      <c r="UA5" s="66"/>
      <c r="UB5" s="66"/>
      <c r="UC5" s="66"/>
      <c r="UD5" s="66"/>
      <c r="UE5" s="66"/>
      <c r="UF5" s="66"/>
      <c r="UG5" s="66"/>
      <c r="UH5" s="66"/>
      <c r="UI5" s="66"/>
      <c r="UJ5" s="66"/>
      <c r="UK5" s="66"/>
      <c r="UL5" s="66"/>
      <c r="UM5" s="66"/>
      <c r="UN5" s="66"/>
      <c r="UO5" s="66"/>
      <c r="UP5" s="66"/>
      <c r="UQ5" s="66"/>
      <c r="UR5" s="66"/>
      <c r="US5" s="66"/>
      <c r="UT5" s="66"/>
      <c r="UU5" s="66"/>
      <c r="UV5" s="66"/>
      <c r="UW5" s="66"/>
      <c r="UX5" s="66"/>
      <c r="UY5" s="66"/>
      <c r="UZ5" s="66"/>
      <c r="VA5" s="66"/>
      <c r="VB5" s="66"/>
      <c r="VC5" s="66"/>
      <c r="VD5" s="66"/>
      <c r="VE5" s="66"/>
      <c r="VF5" s="66"/>
      <c r="VG5" s="66"/>
      <c r="VH5" s="66"/>
      <c r="VI5" s="66"/>
      <c r="VJ5" s="66"/>
      <c r="VK5" s="66"/>
      <c r="VL5" s="66"/>
      <c r="VM5" s="66"/>
      <c r="VN5" s="66"/>
      <c r="VO5" s="66"/>
      <c r="VP5" s="66"/>
      <c r="VQ5" s="66"/>
      <c r="VR5" s="66"/>
      <c r="VS5" s="66"/>
      <c r="VT5" s="66"/>
      <c r="VU5" s="66"/>
      <c r="VV5" s="66"/>
      <c r="VW5" s="66"/>
      <c r="VX5" s="66"/>
      <c r="VY5" s="66"/>
      <c r="VZ5" s="66"/>
      <c r="WA5" s="66"/>
      <c r="WB5" s="66"/>
      <c r="WC5" s="66"/>
      <c r="WD5" s="66"/>
      <c r="WE5" s="66"/>
      <c r="WF5" s="66"/>
      <c r="WG5" s="66"/>
      <c r="WH5" s="66"/>
      <c r="WI5" s="66"/>
      <c r="WJ5" s="66"/>
      <c r="WK5" s="66"/>
      <c r="WL5" s="66"/>
      <c r="WM5" s="66"/>
      <c r="WN5" s="66"/>
      <c r="WO5" s="66"/>
      <c r="WP5" s="66"/>
      <c r="WQ5" s="66"/>
      <c r="WR5" s="66"/>
      <c r="WS5" s="66"/>
      <c r="WT5" s="66"/>
      <c r="WU5" s="66"/>
      <c r="WV5" s="66"/>
      <c r="WW5" s="66"/>
      <c r="WX5" s="66"/>
      <c r="WY5" s="66"/>
      <c r="WZ5" s="66"/>
      <c r="XA5" s="66"/>
      <c r="XB5" s="66"/>
      <c r="XC5" s="66"/>
      <c r="XD5" s="66"/>
      <c r="XE5" s="66"/>
      <c r="XF5" s="66"/>
      <c r="XG5" s="66"/>
      <c r="XH5" s="66"/>
      <c r="XI5" s="66"/>
      <c r="XJ5" s="66"/>
      <c r="XK5" s="66"/>
      <c r="XL5" s="66"/>
      <c r="XM5" s="66"/>
      <c r="XN5" s="66"/>
      <c r="XO5" s="66"/>
      <c r="XP5" s="66"/>
      <c r="XQ5" s="66"/>
      <c r="XR5" s="66"/>
      <c r="XS5" s="66"/>
      <c r="XT5" s="66"/>
      <c r="XU5" s="66"/>
      <c r="XV5" s="66"/>
      <c r="XW5" s="66"/>
      <c r="XX5" s="66"/>
      <c r="XY5" s="66"/>
      <c r="XZ5" s="66"/>
      <c r="YA5" s="66"/>
      <c r="YB5" s="66"/>
      <c r="YC5" s="66"/>
      <c r="YD5" s="66"/>
      <c r="YE5" s="66"/>
      <c r="YF5" s="66"/>
      <c r="YG5" s="66"/>
      <c r="YH5" s="66"/>
      <c r="YI5" s="66"/>
      <c r="YJ5" s="66"/>
      <c r="YK5" s="66"/>
      <c r="YL5" s="66"/>
      <c r="YM5" s="66"/>
      <c r="YN5" s="66"/>
      <c r="YO5" s="66"/>
      <c r="YP5" s="66"/>
      <c r="YQ5" s="66"/>
      <c r="YR5" s="66"/>
      <c r="YS5" s="66"/>
      <c r="YT5" s="66"/>
      <c r="YU5" s="66"/>
      <c r="YV5" s="66"/>
      <c r="YW5" s="66"/>
      <c r="YX5" s="66"/>
      <c r="YY5" s="66"/>
      <c r="YZ5" s="66"/>
      <c r="ZA5" s="66"/>
      <c r="ZB5" s="66"/>
      <c r="ZC5" s="66"/>
      <c r="ZD5" s="66"/>
      <c r="ZE5" s="66"/>
      <c r="ZF5" s="66"/>
      <c r="ZG5" s="66"/>
      <c r="ZH5" s="66"/>
      <c r="ZI5" s="66"/>
      <c r="ZJ5" s="66"/>
      <c r="ZK5" s="66"/>
      <c r="ZL5" s="66"/>
      <c r="ZM5" s="66"/>
      <c r="ZN5" s="66"/>
      <c r="ZO5" s="66"/>
      <c r="ZP5" s="66"/>
      <c r="ZQ5" s="66"/>
      <c r="ZR5" s="66"/>
      <c r="ZS5" s="66"/>
      <c r="ZT5" s="66"/>
      <c r="ZU5" s="66"/>
      <c r="ZV5" s="66"/>
      <c r="ZW5" s="66"/>
      <c r="ZX5" s="66"/>
      <c r="ZY5" s="66"/>
      <c r="ZZ5" s="66"/>
      <c r="AAA5" s="66"/>
      <c r="AAB5" s="66"/>
      <c r="AAC5" s="66"/>
      <c r="AAD5" s="66"/>
      <c r="AAE5" s="66"/>
      <c r="AAF5" s="66"/>
      <c r="AAG5" s="66"/>
      <c r="AAH5" s="66"/>
      <c r="AAI5" s="66"/>
      <c r="AAJ5" s="66"/>
      <c r="AAK5" s="66"/>
      <c r="AAL5" s="66"/>
      <c r="AAM5" s="66"/>
      <c r="AAN5" s="66"/>
      <c r="AAO5" s="66"/>
      <c r="AAP5" s="66"/>
      <c r="AAQ5" s="66"/>
      <c r="AAR5" s="66"/>
      <c r="AAS5" s="66"/>
      <c r="AAT5" s="66"/>
      <c r="AAU5" s="66"/>
      <c r="AAV5" s="66"/>
      <c r="AAW5" s="66"/>
      <c r="AAX5" s="66"/>
      <c r="AAY5" s="66"/>
      <c r="AAZ5" s="66"/>
      <c r="ABA5" s="66"/>
      <c r="ABB5" s="66"/>
      <c r="ABC5" s="66"/>
      <c r="ABD5" s="66"/>
      <c r="ABE5" s="66"/>
      <c r="ABF5" s="66"/>
      <c r="ABG5" s="66"/>
      <c r="ABH5" s="66"/>
      <c r="ABI5" s="66"/>
      <c r="ABJ5" s="66"/>
      <c r="ABK5" s="66"/>
      <c r="ABL5" s="66"/>
      <c r="ABM5" s="66"/>
      <c r="ABN5" s="66"/>
      <c r="ABO5" s="66"/>
      <c r="ABP5" s="66"/>
      <c r="ABQ5" s="66"/>
      <c r="ABR5" s="66"/>
      <c r="ABS5" s="66"/>
      <c r="ABT5" s="66"/>
      <c r="ABU5" s="66"/>
      <c r="ABV5" s="66"/>
      <c r="ABW5" s="66"/>
      <c r="ABX5" s="66"/>
      <c r="ABY5" s="66"/>
      <c r="ABZ5" s="66"/>
      <c r="ACA5" s="66"/>
      <c r="ACB5" s="66"/>
      <c r="ACC5" s="66"/>
      <c r="ACD5" s="66"/>
      <c r="ACE5" s="66"/>
      <c r="ACF5" s="66"/>
      <c r="ACG5" s="66"/>
      <c r="ACH5" s="66"/>
      <c r="ACI5" s="66"/>
      <c r="ACJ5" s="66"/>
      <c r="ACK5" s="66"/>
      <c r="ACL5" s="66"/>
      <c r="ACM5" s="66"/>
      <c r="ACN5" s="66"/>
      <c r="ACO5" s="66"/>
      <c r="ACP5" s="66"/>
      <c r="ACQ5" s="66"/>
      <c r="ACR5" s="66"/>
      <c r="ACS5" s="66"/>
      <c r="ACT5" s="66"/>
      <c r="ACU5" s="66"/>
      <c r="ACV5" s="66"/>
      <c r="ACW5" s="66"/>
      <c r="ACX5" s="66"/>
      <c r="ACY5" s="66"/>
      <c r="ACZ5" s="66"/>
      <c r="ADA5" s="66"/>
      <c r="ADB5" s="66"/>
      <c r="ADC5" s="66"/>
      <c r="ADD5" s="66"/>
      <c r="ADE5" s="66"/>
      <c r="ADF5" s="66"/>
      <c r="ADG5" s="66"/>
      <c r="ADH5" s="66"/>
      <c r="ADI5" s="66"/>
      <c r="ADJ5" s="66"/>
      <c r="ADK5" s="66"/>
      <c r="ADL5" s="66"/>
      <c r="ADM5" s="66"/>
      <c r="ADN5" s="66"/>
      <c r="ADO5" s="66"/>
      <c r="ADP5" s="66"/>
      <c r="ADQ5" s="66"/>
      <c r="ADR5" s="66"/>
      <c r="ADS5" s="66"/>
      <c r="ADT5" s="66"/>
      <c r="ADU5" s="66"/>
      <c r="ADV5" s="66"/>
      <c r="ADW5" s="66"/>
      <c r="ADX5" s="66"/>
      <c r="ADY5" s="66"/>
      <c r="ADZ5" s="66"/>
      <c r="AEA5" s="66"/>
      <c r="AEB5" s="66"/>
      <c r="AEC5" s="66"/>
      <c r="AED5" s="66"/>
      <c r="AEE5" s="66"/>
      <c r="AEF5" s="66"/>
      <c r="AEG5" s="66"/>
      <c r="AEH5" s="66"/>
      <c r="AEI5" s="66"/>
      <c r="AEJ5" s="66"/>
      <c r="AEK5" s="66"/>
      <c r="AEL5" s="66"/>
      <c r="AEM5" s="66"/>
      <c r="AEN5" s="66"/>
      <c r="AEO5" s="66"/>
      <c r="AEP5" s="66"/>
      <c r="AEQ5" s="66"/>
      <c r="AER5" s="66"/>
      <c r="AES5" s="66"/>
      <c r="AET5" s="66"/>
      <c r="AEU5" s="66"/>
      <c r="AEV5" s="66"/>
      <c r="AEW5" s="66"/>
      <c r="AEX5" s="66"/>
      <c r="AEY5" s="66"/>
      <c r="AEZ5" s="66"/>
      <c r="AFA5" s="66"/>
      <c r="AFB5" s="66"/>
      <c r="AFC5" s="66"/>
      <c r="AFD5" s="66"/>
      <c r="AFE5" s="66"/>
      <c r="AFF5" s="66"/>
      <c r="AFG5" s="66"/>
      <c r="AFH5" s="66"/>
      <c r="AFI5" s="66"/>
      <c r="AFJ5" s="66"/>
      <c r="AFK5" s="66"/>
      <c r="AFL5" s="66"/>
      <c r="AFM5" s="66"/>
      <c r="AFN5" s="66"/>
      <c r="AFO5" s="66"/>
      <c r="AFP5" s="66"/>
      <c r="AFQ5" s="66"/>
      <c r="AFR5" s="66"/>
      <c r="AFS5" s="66"/>
      <c r="AFT5" s="66"/>
      <c r="AFU5" s="66"/>
      <c r="AFV5" s="66"/>
      <c r="AFW5" s="66"/>
      <c r="AFX5" s="66"/>
      <c r="AFY5" s="66"/>
      <c r="AFZ5" s="66"/>
      <c r="AGA5" s="66"/>
      <c r="AGB5" s="66"/>
      <c r="AGC5" s="66"/>
      <c r="AGD5" s="66"/>
      <c r="AGE5" s="66"/>
      <c r="AGF5" s="66"/>
      <c r="AGG5" s="66"/>
      <c r="AGH5" s="66"/>
      <c r="AGI5" s="66"/>
      <c r="AGJ5" s="66"/>
      <c r="AGK5" s="66"/>
      <c r="AGL5" s="66"/>
      <c r="AGM5" s="66"/>
      <c r="AGN5" s="66"/>
      <c r="AGO5" s="66"/>
      <c r="AGP5" s="66"/>
      <c r="AGQ5" s="66"/>
      <c r="AGR5" s="66"/>
      <c r="AGS5" s="66"/>
      <c r="AGT5" s="66"/>
      <c r="AGU5" s="66"/>
      <c r="AGV5" s="66"/>
      <c r="AGW5" s="66"/>
      <c r="AGX5" s="66"/>
      <c r="AGY5" s="66"/>
      <c r="AGZ5" s="66"/>
      <c r="AHA5" s="66"/>
      <c r="AHB5" s="66"/>
      <c r="AHC5" s="66"/>
      <c r="AHD5" s="66"/>
      <c r="AHE5" s="66"/>
      <c r="AHF5" s="66"/>
      <c r="AHG5" s="66"/>
      <c r="AHH5" s="66"/>
      <c r="AHI5" s="66"/>
      <c r="AHJ5" s="66"/>
      <c r="AHK5" s="66"/>
      <c r="AHL5" s="66"/>
      <c r="AHM5" s="66"/>
      <c r="AHN5" s="66"/>
      <c r="AHO5" s="66"/>
      <c r="AHP5" s="66"/>
      <c r="AHQ5" s="66"/>
      <c r="AHR5" s="66"/>
      <c r="AHS5" s="66"/>
      <c r="AHT5" s="66"/>
      <c r="AHU5" s="66"/>
      <c r="AHV5" s="66"/>
      <c r="AHW5" s="66"/>
      <c r="AHX5" s="66"/>
      <c r="AHY5" s="66"/>
      <c r="AHZ5" s="66"/>
      <c r="AIA5" s="66"/>
      <c r="AIB5" s="66"/>
      <c r="AIC5" s="66"/>
      <c r="AID5" s="66"/>
      <c r="AIE5" s="66"/>
      <c r="AIF5" s="66"/>
      <c r="AIG5" s="66"/>
      <c r="AIH5" s="66"/>
      <c r="AII5" s="66"/>
      <c r="AIJ5" s="66"/>
      <c r="AIK5" s="66"/>
      <c r="AIL5" s="66"/>
      <c r="AIM5" s="66"/>
      <c r="AIN5" s="66"/>
      <c r="AIO5" s="66"/>
      <c r="AIP5" s="66"/>
      <c r="AIQ5" s="66"/>
      <c r="AIR5" s="66"/>
      <c r="AIS5" s="66"/>
      <c r="AIT5" s="66"/>
      <c r="AIU5" s="66"/>
      <c r="AIV5" s="66"/>
      <c r="AIW5" s="66"/>
      <c r="AIX5" s="66"/>
      <c r="AIY5" s="66"/>
      <c r="AIZ5" s="66"/>
      <c r="AJA5" s="66"/>
      <c r="AJB5" s="66"/>
      <c r="AJC5" s="66"/>
      <c r="AJD5" s="66"/>
      <c r="AJE5" s="66"/>
      <c r="AJF5" s="66"/>
      <c r="AJG5" s="66"/>
      <c r="AJH5" s="66"/>
      <c r="AJI5" s="66"/>
      <c r="AJJ5" s="66"/>
      <c r="AJK5" s="66"/>
      <c r="AJL5" s="66"/>
      <c r="AJM5" s="66"/>
      <c r="AJN5" s="66"/>
      <c r="AJO5" s="66"/>
      <c r="AJP5" s="66"/>
      <c r="AJQ5" s="66"/>
      <c r="AJR5" s="66"/>
      <c r="AJS5" s="66"/>
      <c r="AJT5" s="66"/>
      <c r="AJU5" s="66"/>
      <c r="AJV5" s="66"/>
      <c r="AJW5" s="66"/>
      <c r="AJX5" s="66"/>
      <c r="AJY5" s="66"/>
      <c r="AJZ5" s="66"/>
      <c r="AKA5" s="66"/>
      <c r="AKB5" s="66"/>
      <c r="AKC5" s="66"/>
      <c r="AKD5" s="66"/>
      <c r="AKE5" s="66"/>
      <c r="AKF5" s="66"/>
      <c r="AKG5" s="66"/>
      <c r="AKH5" s="66"/>
      <c r="AKI5" s="66"/>
      <c r="AKJ5" s="66"/>
      <c r="AKK5" s="66"/>
      <c r="AKL5" s="66"/>
      <c r="AKM5" s="66"/>
      <c r="AKN5" s="66"/>
      <c r="AKO5" s="66"/>
      <c r="AKP5" s="66"/>
      <c r="AKQ5" s="66"/>
      <c r="AKR5" s="66"/>
      <c r="AKS5" s="66"/>
      <c r="AKT5" s="66"/>
      <c r="AKU5" s="66"/>
      <c r="AKV5" s="66"/>
      <c r="AKW5" s="66"/>
      <c r="AKX5" s="66"/>
      <c r="AKY5" s="66"/>
      <c r="AKZ5" s="66"/>
      <c r="ALA5" s="66"/>
      <c r="ALB5" s="66"/>
      <c r="ALC5" s="66"/>
      <c r="ALD5" s="66"/>
      <c r="ALE5" s="66"/>
      <c r="ALF5" s="66"/>
      <c r="ALG5" s="66"/>
      <c r="ALH5" s="66"/>
      <c r="ALI5" s="66"/>
      <c r="ALJ5" s="66"/>
      <c r="ALK5" s="66"/>
      <c r="ALL5" s="66"/>
      <c r="ALM5" s="66"/>
      <c r="ALN5" s="66"/>
      <c r="ALO5" s="66"/>
      <c r="ALP5" s="66"/>
      <c r="ALQ5" s="66"/>
      <c r="ALR5" s="66"/>
      <c r="ALS5" s="66"/>
      <c r="ALT5" s="66"/>
      <c r="ALU5" s="66"/>
      <c r="ALV5" s="66"/>
      <c r="ALW5" s="66"/>
      <c r="ALX5" s="66"/>
      <c r="ALY5" s="66"/>
      <c r="ALZ5" s="66"/>
      <c r="AMA5" s="66"/>
      <c r="AMB5" s="66"/>
      <c r="AMC5" s="66"/>
      <c r="AMD5" s="66"/>
      <c r="AME5" s="66"/>
      <c r="AMF5" s="66"/>
      <c r="AMG5" s="66"/>
      <c r="AMH5" s="66"/>
      <c r="AMI5" s="66"/>
      <c r="AMJ5" s="66"/>
      <c r="AMK5" s="66"/>
    </row>
    <row r="6" spans="1:1025" s="65" customFormat="1" ht="15" customHeight="1" x14ac:dyDescent="0.25">
      <c r="A6" s="92" t="s">
        <v>0</v>
      </c>
      <c r="B6" s="93"/>
      <c r="C6" s="93"/>
      <c r="D6" s="93"/>
      <c r="E6" s="93"/>
      <c r="F6" s="93"/>
      <c r="G6" s="93"/>
      <c r="H6" s="94"/>
      <c r="AMK6" s="66"/>
    </row>
    <row r="7" spans="1:1025" s="65" customFormat="1" ht="15" customHeight="1" x14ac:dyDescent="0.25">
      <c r="A7" s="87" t="s">
        <v>155</v>
      </c>
      <c r="B7" s="88"/>
      <c r="C7" s="89" t="s">
        <v>174</v>
      </c>
      <c r="D7" s="89"/>
      <c r="E7" s="89"/>
      <c r="F7" s="89"/>
      <c r="G7" s="89"/>
      <c r="H7" s="90"/>
      <c r="AMK7" s="66"/>
    </row>
    <row r="8" spans="1:1025" s="65" customFormat="1" ht="15" customHeight="1" x14ac:dyDescent="0.25">
      <c r="A8" s="87" t="s">
        <v>156</v>
      </c>
      <c r="B8" s="88"/>
      <c r="C8" s="88"/>
      <c r="D8" s="89" t="str">
        <f>'Информация о Чемпионате'!B6</f>
        <v>ГАПОУ МО "Профессиональный колледж "Московия"</v>
      </c>
      <c r="E8" s="89"/>
      <c r="F8" s="89"/>
      <c r="G8" s="89"/>
      <c r="H8" s="90"/>
      <c r="AMK8" s="66"/>
    </row>
    <row r="9" spans="1:1025" s="65" customFormat="1" ht="15" customHeight="1" x14ac:dyDescent="0.25">
      <c r="A9" s="87" t="s">
        <v>157</v>
      </c>
      <c r="B9" s="88"/>
      <c r="C9" s="88" t="str">
        <f>'Информация о Чемпионате'!B7</f>
        <v>Московская обл., г. Домодедово, мкр. Западный, ул. Текстильщиков 41</v>
      </c>
      <c r="D9" s="88"/>
      <c r="E9" s="88"/>
      <c r="F9" s="88"/>
      <c r="G9" s="88"/>
      <c r="H9" s="98"/>
      <c r="AMK9" s="66"/>
    </row>
    <row r="10" spans="1:1025" s="65" customFormat="1" ht="15.75" customHeight="1" x14ac:dyDescent="0.25">
      <c r="A10" s="87" t="s">
        <v>158</v>
      </c>
      <c r="B10" s="88"/>
      <c r="C10" s="88" t="str">
        <f>'Информация о Чемпионате'!B9</f>
        <v>Осипов  Давид Николаевич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98"/>
      <c r="AMK10" s="66"/>
    </row>
    <row r="11" spans="1:1025" s="65" customFormat="1" ht="15.75" customHeight="1" x14ac:dyDescent="0.25">
      <c r="A11" s="87" t="s">
        <v>159</v>
      </c>
      <c r="B11" s="88"/>
      <c r="C11" s="88">
        <f>'Информация о Чемпионате'!B12</f>
        <v>0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98"/>
      <c r="AMK11" s="66"/>
    </row>
    <row r="12" spans="1:1025" s="65" customFormat="1" ht="15.75" customHeight="1" x14ac:dyDescent="0.25">
      <c r="A12" s="87" t="s">
        <v>160</v>
      </c>
      <c r="B12" s="88"/>
      <c r="C12" s="88">
        <f>'Информация о Чемпионате'!B17</f>
        <v>9</v>
      </c>
      <c r="D12" s="88"/>
      <c r="E12" s="88"/>
      <c r="F12" s="88"/>
      <c r="G12" s="88"/>
      <c r="H12" s="98"/>
      <c r="AMK12" s="66"/>
    </row>
    <row r="13" spans="1:1025" s="65" customFormat="1" ht="15.75" customHeight="1" x14ac:dyDescent="0.25">
      <c r="A13" s="87" t="s">
        <v>172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98"/>
      <c r="AMK13" s="66"/>
    </row>
    <row r="14" spans="1:1025" s="65" customFormat="1" ht="15.75" customHeight="1" x14ac:dyDescent="0.25">
      <c r="A14" s="87" t="s">
        <v>162</v>
      </c>
      <c r="B14" s="88"/>
      <c r="C14" s="88">
        <f>'Информация о Чемпионате'!B16</f>
        <v>1</v>
      </c>
      <c r="D14" s="88"/>
      <c r="E14" s="88"/>
      <c r="F14" s="88"/>
      <c r="G14" s="88"/>
      <c r="H14" s="98"/>
      <c r="AMK14" s="66"/>
    </row>
    <row r="15" spans="1:1025" s="65" customFormat="1" ht="15.75" customHeight="1" thickBot="1" x14ac:dyDescent="0.3">
      <c r="A15" s="104" t="s">
        <v>163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6"/>
      <c r="AMK15" s="66"/>
    </row>
    <row r="16" spans="1:1025" ht="24.95" customHeight="1" thickBot="1" x14ac:dyDescent="0.3">
      <c r="A16" s="102" t="s">
        <v>1</v>
      </c>
      <c r="B16" s="102"/>
      <c r="C16" s="102"/>
      <c r="D16" s="102"/>
      <c r="E16" s="102"/>
      <c r="F16" s="102"/>
      <c r="G16" s="102"/>
      <c r="H16" s="102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5" s="65" customFormat="1" ht="15" customHeight="1" x14ac:dyDescent="0.25">
      <c r="A17" s="103" t="s">
        <v>2</v>
      </c>
      <c r="B17" s="103"/>
      <c r="C17" s="103"/>
      <c r="D17" s="103"/>
      <c r="E17" s="103"/>
      <c r="F17" s="103"/>
      <c r="G17" s="103"/>
      <c r="H17" s="103"/>
      <c r="AMK17" s="66"/>
    </row>
    <row r="18" spans="1:1025" s="65" customFormat="1" ht="15" customHeight="1" x14ac:dyDescent="0.25">
      <c r="A18" s="100" t="s">
        <v>3</v>
      </c>
      <c r="B18" s="100"/>
      <c r="C18" s="100"/>
      <c r="D18" s="100"/>
      <c r="E18" s="100"/>
      <c r="F18" s="100"/>
      <c r="G18" s="100"/>
      <c r="H18" s="100"/>
      <c r="AMK18" s="66"/>
    </row>
    <row r="19" spans="1:1025" s="65" customFormat="1" ht="15" customHeight="1" x14ac:dyDescent="0.25">
      <c r="A19" s="101" t="s">
        <v>4</v>
      </c>
      <c r="B19" s="101"/>
      <c r="C19" s="101"/>
      <c r="D19" s="101"/>
      <c r="E19" s="101"/>
      <c r="F19" s="101"/>
      <c r="G19" s="101"/>
      <c r="H19" s="101"/>
      <c r="AMK19" s="66"/>
    </row>
    <row r="20" spans="1:1025" s="65" customFormat="1" ht="15" customHeight="1" x14ac:dyDescent="0.25">
      <c r="A20" s="100" t="s">
        <v>5</v>
      </c>
      <c r="B20" s="100"/>
      <c r="C20" s="100"/>
      <c r="D20" s="100"/>
      <c r="E20" s="100"/>
      <c r="F20" s="100"/>
      <c r="G20" s="100"/>
      <c r="H20" s="100"/>
      <c r="AMK20" s="66"/>
    </row>
    <row r="21" spans="1:1025" s="65" customFormat="1" ht="15" customHeight="1" x14ac:dyDescent="0.25">
      <c r="A21" s="101" t="s">
        <v>6</v>
      </c>
      <c r="B21" s="101"/>
      <c r="C21" s="101"/>
      <c r="D21" s="101"/>
      <c r="E21" s="101"/>
      <c r="F21" s="101"/>
      <c r="G21" s="101"/>
      <c r="H21" s="101"/>
      <c r="AMK21" s="66"/>
    </row>
    <row r="22" spans="1:1025" s="65" customFormat="1" ht="15" customHeight="1" x14ac:dyDescent="0.25">
      <c r="A22" s="101" t="s">
        <v>7</v>
      </c>
      <c r="B22" s="101"/>
      <c r="C22" s="101"/>
      <c r="D22" s="101"/>
      <c r="E22" s="101"/>
      <c r="F22" s="101"/>
      <c r="G22" s="101"/>
      <c r="H22" s="101"/>
      <c r="AMK22" s="66"/>
    </row>
    <row r="23" spans="1:1025" s="65" customFormat="1" ht="15" customHeight="1" x14ac:dyDescent="0.25">
      <c r="A23" s="101" t="s">
        <v>8</v>
      </c>
      <c r="B23" s="101"/>
      <c r="C23" s="101"/>
      <c r="D23" s="101"/>
      <c r="E23" s="101"/>
      <c r="F23" s="101"/>
      <c r="G23" s="101"/>
      <c r="H23" s="101"/>
      <c r="AMK23" s="66"/>
    </row>
    <row r="24" spans="1:1025" s="65" customFormat="1" ht="15" customHeight="1" x14ac:dyDescent="0.25">
      <c r="A24" s="101" t="s">
        <v>9</v>
      </c>
      <c r="B24" s="101"/>
      <c r="C24" s="101"/>
      <c r="D24" s="101"/>
      <c r="E24" s="101"/>
      <c r="F24" s="101"/>
      <c r="G24" s="101"/>
      <c r="H24" s="101"/>
      <c r="AMK24" s="66"/>
    </row>
    <row r="25" spans="1:1025" s="65" customFormat="1" ht="15.75" customHeight="1" x14ac:dyDescent="0.25">
      <c r="A25" s="99" t="s">
        <v>10</v>
      </c>
      <c r="B25" s="99"/>
      <c r="C25" s="99"/>
      <c r="D25" s="99"/>
      <c r="E25" s="99"/>
      <c r="F25" s="99"/>
      <c r="G25" s="99"/>
      <c r="H25" s="99"/>
      <c r="AMK25" s="66"/>
    </row>
    <row r="26" spans="1:1025" ht="60" x14ac:dyDescent="0.25">
      <c r="A26" s="3" t="s">
        <v>11</v>
      </c>
      <c r="B26" s="4" t="s">
        <v>12</v>
      </c>
      <c r="C26" s="4" t="s">
        <v>13</v>
      </c>
      <c r="D26" s="5" t="s">
        <v>14</v>
      </c>
      <c r="E26" s="5" t="s">
        <v>15</v>
      </c>
      <c r="F26" s="5" t="s">
        <v>16</v>
      </c>
      <c r="G26" s="5" t="s">
        <v>17</v>
      </c>
      <c r="H26" s="5" t="s">
        <v>18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5" ht="90" x14ac:dyDescent="0.25">
      <c r="A27" s="6">
        <v>1</v>
      </c>
      <c r="B27" s="7" t="s">
        <v>19</v>
      </c>
      <c r="C27" s="8" t="s">
        <v>20</v>
      </c>
      <c r="D27" s="9" t="s">
        <v>21</v>
      </c>
      <c r="E27" s="9">
        <v>5</v>
      </c>
      <c r="F27" s="9" t="s">
        <v>22</v>
      </c>
      <c r="G27" s="9">
        <v>5</v>
      </c>
      <c r="H27" s="5" t="s">
        <v>19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5" ht="125.25" customHeight="1" x14ac:dyDescent="0.25">
      <c r="A28" s="6">
        <v>3</v>
      </c>
      <c r="B28" s="10" t="s">
        <v>24</v>
      </c>
      <c r="C28" s="11" t="s">
        <v>25</v>
      </c>
      <c r="D28" s="12" t="s">
        <v>26</v>
      </c>
      <c r="E28" s="12">
        <v>14</v>
      </c>
      <c r="F28" s="12" t="s">
        <v>22</v>
      </c>
      <c r="G28" s="12">
        <v>14</v>
      </c>
      <c r="H28" s="5" t="s">
        <v>27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5" ht="125.25" customHeight="1" x14ac:dyDescent="0.25">
      <c r="A29" s="13">
        <v>4</v>
      </c>
      <c r="B29" s="14" t="s">
        <v>185</v>
      </c>
      <c r="C29" s="15" t="s">
        <v>28</v>
      </c>
      <c r="D29" s="7" t="s">
        <v>21</v>
      </c>
      <c r="E29" s="9">
        <v>9</v>
      </c>
      <c r="F29" s="9" t="s">
        <v>22</v>
      </c>
      <c r="G29" s="9">
        <v>9</v>
      </c>
      <c r="H29" s="5" t="s">
        <v>29</v>
      </c>
    </row>
    <row r="30" spans="1:1025" ht="23.25" customHeight="1" thickBot="1" x14ac:dyDescent="0.3">
      <c r="A30" s="83" t="s">
        <v>30</v>
      </c>
      <c r="B30" s="83"/>
      <c r="C30" s="83"/>
      <c r="D30" s="83"/>
      <c r="E30" s="83"/>
      <c r="F30" s="83"/>
      <c r="G30" s="83"/>
      <c r="H30" s="83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5" s="55" customFormat="1" ht="15.75" customHeight="1" x14ac:dyDescent="0.25">
      <c r="A31" s="84" t="s">
        <v>2</v>
      </c>
      <c r="B31" s="84"/>
      <c r="C31" s="84"/>
      <c r="D31" s="84"/>
      <c r="E31" s="84"/>
      <c r="F31" s="84"/>
      <c r="G31" s="84"/>
      <c r="H31" s="84"/>
      <c r="AMK31" s="56"/>
    </row>
    <row r="32" spans="1:1025" s="55" customFormat="1" ht="15" customHeight="1" x14ac:dyDescent="0.25">
      <c r="A32" s="85" t="s">
        <v>31</v>
      </c>
      <c r="B32" s="85"/>
      <c r="C32" s="85"/>
      <c r="D32" s="85"/>
      <c r="E32" s="85"/>
      <c r="F32" s="85"/>
      <c r="G32" s="85"/>
      <c r="H32" s="85"/>
      <c r="AMK32" s="56"/>
    </row>
    <row r="33" spans="1:1025" s="55" customFormat="1" ht="15" customHeight="1" x14ac:dyDescent="0.25">
      <c r="A33" s="81" t="s">
        <v>32</v>
      </c>
      <c r="B33" s="81"/>
      <c r="C33" s="81"/>
      <c r="D33" s="81"/>
      <c r="E33" s="81"/>
      <c r="F33" s="81"/>
      <c r="G33" s="81"/>
      <c r="H33" s="81"/>
      <c r="AMK33" s="56"/>
    </row>
    <row r="34" spans="1:1025" s="55" customFormat="1" ht="15" customHeight="1" x14ac:dyDescent="0.25">
      <c r="A34" s="85" t="s">
        <v>33</v>
      </c>
      <c r="B34" s="85"/>
      <c r="C34" s="85"/>
      <c r="D34" s="85"/>
      <c r="E34" s="85"/>
      <c r="F34" s="85"/>
      <c r="G34" s="85"/>
      <c r="H34" s="85"/>
      <c r="AMK34" s="56"/>
    </row>
    <row r="35" spans="1:1025" s="55" customFormat="1" ht="15" customHeight="1" x14ac:dyDescent="0.25">
      <c r="A35" s="81" t="s">
        <v>34</v>
      </c>
      <c r="B35" s="81"/>
      <c r="C35" s="81"/>
      <c r="D35" s="81"/>
      <c r="E35" s="81"/>
      <c r="F35" s="81"/>
      <c r="G35" s="81"/>
      <c r="H35" s="81"/>
      <c r="AMK35" s="56"/>
    </row>
    <row r="36" spans="1:1025" s="55" customFormat="1" ht="15" customHeight="1" x14ac:dyDescent="0.25">
      <c r="A36" s="81" t="s">
        <v>7</v>
      </c>
      <c r="B36" s="81"/>
      <c r="C36" s="81"/>
      <c r="D36" s="81"/>
      <c r="E36" s="81"/>
      <c r="F36" s="81"/>
      <c r="G36" s="81"/>
      <c r="H36" s="81"/>
      <c r="AMK36" s="56"/>
    </row>
    <row r="37" spans="1:1025" s="55" customFormat="1" ht="15" customHeight="1" x14ac:dyDescent="0.25">
      <c r="A37" s="81" t="s">
        <v>35</v>
      </c>
      <c r="B37" s="81"/>
      <c r="C37" s="81"/>
      <c r="D37" s="81"/>
      <c r="E37" s="81"/>
      <c r="F37" s="81"/>
      <c r="G37" s="81"/>
      <c r="H37" s="81"/>
      <c r="AMK37" s="56"/>
    </row>
    <row r="38" spans="1:1025" s="55" customFormat="1" ht="15" customHeight="1" x14ac:dyDescent="0.25">
      <c r="A38" s="81" t="s">
        <v>9</v>
      </c>
      <c r="B38" s="81"/>
      <c r="C38" s="81"/>
      <c r="D38" s="81"/>
      <c r="E38" s="81"/>
      <c r="F38" s="81"/>
      <c r="G38" s="81"/>
      <c r="H38" s="81"/>
      <c r="AMK38" s="56"/>
    </row>
    <row r="39" spans="1:1025" s="55" customFormat="1" ht="15.75" customHeight="1" x14ac:dyDescent="0.25">
      <c r="A39" s="82" t="s">
        <v>10</v>
      </c>
      <c r="B39" s="82"/>
      <c r="C39" s="82"/>
      <c r="D39" s="82"/>
      <c r="E39" s="82"/>
      <c r="F39" s="82"/>
      <c r="G39" s="82"/>
      <c r="H39" s="82"/>
      <c r="AMK39" s="56"/>
    </row>
    <row r="40" spans="1:1025" s="55" customFormat="1" ht="60" x14ac:dyDescent="0.25">
      <c r="A40" s="17" t="s">
        <v>11</v>
      </c>
      <c r="B40" s="17" t="s">
        <v>12</v>
      </c>
      <c r="C40" s="4" t="s">
        <v>13</v>
      </c>
      <c r="D40" s="17" t="s">
        <v>14</v>
      </c>
      <c r="E40" s="17" t="s">
        <v>15</v>
      </c>
      <c r="F40" s="17" t="s">
        <v>16</v>
      </c>
      <c r="G40" s="17" t="s">
        <v>17</v>
      </c>
      <c r="H40" s="17" t="s">
        <v>18</v>
      </c>
      <c r="AMK40" s="56"/>
    </row>
    <row r="41" spans="1:1025" s="55" customFormat="1" ht="63.75" customHeight="1" x14ac:dyDescent="0.25">
      <c r="A41" s="5">
        <v>1</v>
      </c>
      <c r="B41" s="18" t="s">
        <v>23</v>
      </c>
      <c r="C41" s="19" t="s">
        <v>36</v>
      </c>
      <c r="D41" s="20" t="s">
        <v>21</v>
      </c>
      <c r="E41" s="20">
        <v>5</v>
      </c>
      <c r="F41" s="20" t="s">
        <v>37</v>
      </c>
      <c r="G41" s="7">
        <v>5</v>
      </c>
      <c r="H41" s="77" t="s">
        <v>23</v>
      </c>
      <c r="AMK41" s="56"/>
    </row>
    <row r="42" spans="1:1025" ht="23.25" customHeight="1" x14ac:dyDescent="0.25">
      <c r="A42" s="95" t="s">
        <v>38</v>
      </c>
      <c r="B42" s="95"/>
      <c r="C42" s="95"/>
      <c r="D42" s="95"/>
      <c r="E42" s="95"/>
      <c r="F42" s="95"/>
      <c r="G42" s="95"/>
      <c r="H42" s="95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5" ht="15.75" customHeight="1" x14ac:dyDescent="0.25">
      <c r="A43" s="84" t="s">
        <v>2</v>
      </c>
      <c r="B43" s="84"/>
      <c r="C43" s="84"/>
      <c r="D43" s="84"/>
      <c r="E43" s="84"/>
      <c r="F43" s="84"/>
      <c r="G43" s="84"/>
      <c r="H43" s="84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5" ht="15" customHeight="1" x14ac:dyDescent="0.25">
      <c r="A44" s="85" t="s">
        <v>39</v>
      </c>
      <c r="B44" s="85"/>
      <c r="C44" s="85"/>
      <c r="D44" s="85"/>
      <c r="E44" s="85"/>
      <c r="F44" s="85"/>
      <c r="G44" s="85"/>
      <c r="H44" s="85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5" ht="15" customHeight="1" x14ac:dyDescent="0.25">
      <c r="A45" s="81" t="s">
        <v>32</v>
      </c>
      <c r="B45" s="81"/>
      <c r="C45" s="81"/>
      <c r="D45" s="81"/>
      <c r="E45" s="81"/>
      <c r="F45" s="81"/>
      <c r="G45" s="81"/>
      <c r="H45" s="81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5" ht="15" customHeight="1" x14ac:dyDescent="0.25">
      <c r="A46" s="85" t="s">
        <v>40</v>
      </c>
      <c r="B46" s="85"/>
      <c r="C46" s="85"/>
      <c r="D46" s="85"/>
      <c r="E46" s="85"/>
      <c r="F46" s="85"/>
      <c r="G46" s="85"/>
      <c r="H46" s="85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5" ht="15" customHeight="1" x14ac:dyDescent="0.25">
      <c r="A47" s="81" t="s">
        <v>41</v>
      </c>
      <c r="B47" s="81"/>
      <c r="C47" s="81"/>
      <c r="D47" s="81"/>
      <c r="E47" s="81"/>
      <c r="F47" s="81"/>
      <c r="G47" s="81"/>
      <c r="H47" s="81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5" ht="15" customHeight="1" x14ac:dyDescent="0.25">
      <c r="A48" s="81" t="s">
        <v>7</v>
      </c>
      <c r="B48" s="81"/>
      <c r="C48" s="81"/>
      <c r="D48" s="81"/>
      <c r="E48" s="81"/>
      <c r="F48" s="81"/>
      <c r="G48" s="81"/>
      <c r="H48" s="81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15" customHeight="1" x14ac:dyDescent="0.25">
      <c r="A49" s="81" t="s">
        <v>35</v>
      </c>
      <c r="B49" s="81"/>
      <c r="C49" s="81"/>
      <c r="D49" s="81"/>
      <c r="E49" s="81"/>
      <c r="F49" s="81"/>
      <c r="G49" s="81"/>
      <c r="H49" s="81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15" customHeight="1" x14ac:dyDescent="0.25">
      <c r="A50" s="81" t="s">
        <v>9</v>
      </c>
      <c r="B50" s="81"/>
      <c r="C50" s="81"/>
      <c r="D50" s="81"/>
      <c r="E50" s="81"/>
      <c r="F50" s="81"/>
      <c r="G50" s="81"/>
      <c r="H50" s="81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15.75" customHeight="1" x14ac:dyDescent="0.25">
      <c r="A51" s="82" t="s">
        <v>10</v>
      </c>
      <c r="B51" s="82"/>
      <c r="C51" s="82"/>
      <c r="D51" s="82"/>
      <c r="E51" s="82"/>
      <c r="F51" s="82"/>
      <c r="G51" s="82"/>
      <c r="H51" s="82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60" x14ac:dyDescent="0.25">
      <c r="A52" s="21" t="s">
        <v>11</v>
      </c>
      <c r="B52" s="17" t="s">
        <v>12</v>
      </c>
      <c r="C52" s="4" t="s">
        <v>13</v>
      </c>
      <c r="D52" s="17" t="s">
        <v>14</v>
      </c>
      <c r="E52" s="17" t="s">
        <v>15</v>
      </c>
      <c r="F52" s="17" t="s">
        <v>16</v>
      </c>
      <c r="G52" s="17" t="s">
        <v>17</v>
      </c>
      <c r="H52" s="17" t="s">
        <v>18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105.75" customHeight="1" x14ac:dyDescent="0.25">
      <c r="A53" s="22">
        <v>1</v>
      </c>
      <c r="B53" s="20" t="s">
        <v>42</v>
      </c>
      <c r="C53" s="18" t="s">
        <v>43</v>
      </c>
      <c r="D53" s="23" t="s">
        <v>44</v>
      </c>
      <c r="E53" s="23">
        <v>1</v>
      </c>
      <c r="F53" s="23" t="s">
        <v>22</v>
      </c>
      <c r="G53" s="9">
        <f>E53</f>
        <v>1</v>
      </c>
      <c r="H53" s="17" t="s">
        <v>45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184.5" customHeight="1" x14ac:dyDescent="0.25">
      <c r="A54" s="22">
        <v>2</v>
      </c>
      <c r="B54" s="20" t="s">
        <v>46</v>
      </c>
      <c r="C54" s="18" t="s">
        <v>47</v>
      </c>
      <c r="D54" s="23" t="s">
        <v>44</v>
      </c>
      <c r="E54" s="23">
        <v>1</v>
      </c>
      <c r="F54" s="23" t="s">
        <v>22</v>
      </c>
      <c r="G54" s="9">
        <v>1</v>
      </c>
      <c r="H54" s="17" t="s">
        <v>46</v>
      </c>
    </row>
    <row r="55" spans="1:1024" ht="61.5" customHeight="1" x14ac:dyDescent="0.25">
      <c r="A55" s="6">
        <v>3</v>
      </c>
      <c r="B55" s="9" t="s">
        <v>48</v>
      </c>
      <c r="C55" s="24" t="s">
        <v>49</v>
      </c>
      <c r="D55" s="9" t="s">
        <v>50</v>
      </c>
      <c r="E55" s="25">
        <v>1</v>
      </c>
      <c r="F55" s="25" t="s">
        <v>22</v>
      </c>
      <c r="G55" s="25">
        <f>E55</f>
        <v>1</v>
      </c>
      <c r="H55" s="17" t="s">
        <v>48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ht="63.75" customHeight="1" x14ac:dyDescent="0.25">
      <c r="A56" s="6">
        <v>4</v>
      </c>
      <c r="B56" s="9" t="s">
        <v>51</v>
      </c>
      <c r="C56" s="19" t="s">
        <v>52</v>
      </c>
      <c r="D56" s="9" t="s">
        <v>21</v>
      </c>
      <c r="E56" s="9">
        <v>1</v>
      </c>
      <c r="F56" s="9" t="s">
        <v>22</v>
      </c>
      <c r="G56" s="9">
        <v>1</v>
      </c>
      <c r="H56" s="17" t="s">
        <v>167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ht="95.25" customHeight="1" x14ac:dyDescent="0.25">
      <c r="A57" s="6">
        <v>6</v>
      </c>
      <c r="B57" s="7" t="s">
        <v>19</v>
      </c>
      <c r="C57" s="8" t="s">
        <v>20</v>
      </c>
      <c r="D57" s="9" t="s">
        <v>21</v>
      </c>
      <c r="E57" s="9">
        <v>1</v>
      </c>
      <c r="F57" s="9" t="s">
        <v>22</v>
      </c>
      <c r="G57" s="9">
        <v>1</v>
      </c>
      <c r="H57" s="17" t="s">
        <v>19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ht="66.75" customHeight="1" x14ac:dyDescent="0.25">
      <c r="A58" s="28">
        <v>7</v>
      </c>
      <c r="B58" s="7" t="s">
        <v>23</v>
      </c>
      <c r="C58" s="18" t="s">
        <v>36</v>
      </c>
      <c r="D58" s="20" t="s">
        <v>21</v>
      </c>
      <c r="E58" s="20">
        <v>9</v>
      </c>
      <c r="F58" s="20" t="s">
        <v>37</v>
      </c>
      <c r="G58" s="7">
        <v>9</v>
      </c>
      <c r="H58" s="17" t="s">
        <v>23</v>
      </c>
    </row>
    <row r="59" spans="1:1024" ht="15.75" customHeight="1" x14ac:dyDescent="0.25">
      <c r="A59" s="95" t="s">
        <v>53</v>
      </c>
      <c r="B59" s="95"/>
      <c r="C59" s="95"/>
      <c r="D59" s="95"/>
      <c r="E59" s="95"/>
      <c r="F59" s="95"/>
      <c r="G59" s="95"/>
      <c r="H59" s="95"/>
    </row>
    <row r="60" spans="1:1024" ht="60" x14ac:dyDescent="0.25">
      <c r="A60" s="21" t="s">
        <v>11</v>
      </c>
      <c r="B60" s="29" t="s">
        <v>12</v>
      </c>
      <c r="C60" s="17" t="s">
        <v>13</v>
      </c>
      <c r="D60" s="17" t="s">
        <v>14</v>
      </c>
      <c r="E60" s="17" t="s">
        <v>15</v>
      </c>
      <c r="F60" s="17" t="s">
        <v>16</v>
      </c>
      <c r="G60" s="17" t="s">
        <v>17</v>
      </c>
      <c r="H60" s="17" t="s">
        <v>18</v>
      </c>
    </row>
    <row r="61" spans="1:1024" ht="116.25" customHeight="1" x14ac:dyDescent="0.25">
      <c r="A61" s="30">
        <v>1</v>
      </c>
      <c r="B61" s="31" t="s">
        <v>54</v>
      </c>
      <c r="C61" s="32" t="s">
        <v>55</v>
      </c>
      <c r="D61" s="26" t="s">
        <v>56</v>
      </c>
      <c r="E61" s="23">
        <v>4</v>
      </c>
      <c r="F61" s="23" t="s">
        <v>22</v>
      </c>
      <c r="G61" s="9">
        <v>4</v>
      </c>
      <c r="H61" s="17" t="s">
        <v>54</v>
      </c>
    </row>
    <row r="62" spans="1:1024" ht="198.75" customHeight="1" x14ac:dyDescent="0.25">
      <c r="A62" s="6">
        <v>2</v>
      </c>
      <c r="B62" s="33" t="s">
        <v>57</v>
      </c>
      <c r="C62" s="76" t="s">
        <v>169</v>
      </c>
      <c r="D62" s="26" t="s">
        <v>56</v>
      </c>
      <c r="E62" s="9">
        <v>1</v>
      </c>
      <c r="F62" s="9" t="s">
        <v>22</v>
      </c>
      <c r="G62" s="9">
        <f>E62</f>
        <v>1</v>
      </c>
      <c r="H62" s="17" t="s">
        <v>57</v>
      </c>
    </row>
    <row r="63" spans="1:1024" ht="21" thickBot="1" x14ac:dyDescent="0.3">
      <c r="A63" s="83" t="s">
        <v>168</v>
      </c>
      <c r="B63" s="83"/>
      <c r="C63" s="83"/>
      <c r="D63" s="83"/>
      <c r="E63" s="83"/>
      <c r="F63" s="83"/>
      <c r="G63" s="83"/>
      <c r="H63" s="83"/>
    </row>
    <row r="64" spans="1:1024" x14ac:dyDescent="0.25">
      <c r="A64" s="84" t="s">
        <v>2</v>
      </c>
      <c r="B64" s="84"/>
      <c r="C64" s="84"/>
      <c r="D64" s="84"/>
      <c r="E64" s="84"/>
      <c r="F64" s="84"/>
      <c r="G64" s="84"/>
      <c r="H64" s="84"/>
    </row>
    <row r="65" spans="1:8" x14ac:dyDescent="0.25">
      <c r="A65" s="85" t="s">
        <v>31</v>
      </c>
      <c r="B65" s="85"/>
      <c r="C65" s="85"/>
      <c r="D65" s="85"/>
      <c r="E65" s="85"/>
      <c r="F65" s="85"/>
      <c r="G65" s="85"/>
      <c r="H65" s="85"/>
    </row>
    <row r="66" spans="1:8" x14ac:dyDescent="0.25">
      <c r="A66" s="81" t="s">
        <v>4</v>
      </c>
      <c r="B66" s="81"/>
      <c r="C66" s="81"/>
      <c r="D66" s="81"/>
      <c r="E66" s="81"/>
      <c r="F66" s="81"/>
      <c r="G66" s="81"/>
      <c r="H66" s="81"/>
    </row>
    <row r="67" spans="1:8" x14ac:dyDescent="0.25">
      <c r="A67" s="85" t="s">
        <v>33</v>
      </c>
      <c r="B67" s="85"/>
      <c r="C67" s="85"/>
      <c r="D67" s="85"/>
      <c r="E67" s="85"/>
      <c r="F67" s="85"/>
      <c r="G67" s="85"/>
      <c r="H67" s="85"/>
    </row>
    <row r="68" spans="1:8" x14ac:dyDescent="0.25">
      <c r="A68" s="81" t="s">
        <v>34</v>
      </c>
      <c r="B68" s="81"/>
      <c r="C68" s="81"/>
      <c r="D68" s="81"/>
      <c r="E68" s="81"/>
      <c r="F68" s="81"/>
      <c r="G68" s="81"/>
      <c r="H68" s="81"/>
    </row>
    <row r="69" spans="1:8" x14ac:dyDescent="0.25">
      <c r="A69" s="81" t="s">
        <v>7</v>
      </c>
      <c r="B69" s="81"/>
      <c r="C69" s="81"/>
      <c r="D69" s="81"/>
      <c r="E69" s="81"/>
      <c r="F69" s="81"/>
      <c r="G69" s="81"/>
      <c r="H69" s="81"/>
    </row>
    <row r="70" spans="1:8" x14ac:dyDescent="0.25">
      <c r="A70" s="81" t="s">
        <v>35</v>
      </c>
      <c r="B70" s="81"/>
      <c r="C70" s="81"/>
      <c r="D70" s="81"/>
      <c r="E70" s="81"/>
      <c r="F70" s="81"/>
      <c r="G70" s="81"/>
      <c r="H70" s="81"/>
    </row>
    <row r="71" spans="1:8" x14ac:dyDescent="0.25">
      <c r="A71" s="81" t="s">
        <v>9</v>
      </c>
      <c r="B71" s="81"/>
      <c r="C71" s="81"/>
      <c r="D71" s="81"/>
      <c r="E71" s="81"/>
      <c r="F71" s="81"/>
      <c r="G71" s="81"/>
      <c r="H71" s="81"/>
    </row>
    <row r="72" spans="1:8" ht="15.75" thickBot="1" x14ac:dyDescent="0.3">
      <c r="A72" s="82" t="s">
        <v>10</v>
      </c>
      <c r="B72" s="82"/>
      <c r="C72" s="82"/>
      <c r="D72" s="82"/>
      <c r="E72" s="82"/>
      <c r="F72" s="82"/>
      <c r="G72" s="82"/>
      <c r="H72" s="82"/>
    </row>
    <row r="73" spans="1:8" ht="60" x14ac:dyDescent="0.25">
      <c r="A73" s="17" t="s">
        <v>11</v>
      </c>
      <c r="B73" s="17" t="s">
        <v>12</v>
      </c>
      <c r="C73" s="4" t="s">
        <v>13</v>
      </c>
      <c r="D73" s="17" t="s">
        <v>14</v>
      </c>
      <c r="E73" s="17" t="s">
        <v>15</v>
      </c>
      <c r="F73" s="17" t="s">
        <v>16</v>
      </c>
      <c r="G73" s="17" t="s">
        <v>17</v>
      </c>
      <c r="H73" s="17" t="s">
        <v>18</v>
      </c>
    </row>
    <row r="74" spans="1:8" ht="45" x14ac:dyDescent="0.25">
      <c r="A74" s="5">
        <v>1</v>
      </c>
      <c r="B74" s="18" t="s">
        <v>23</v>
      </c>
      <c r="C74" s="19" t="s">
        <v>36</v>
      </c>
      <c r="D74" s="20" t="s">
        <v>21</v>
      </c>
      <c r="E74" s="20">
        <v>26</v>
      </c>
      <c r="F74" s="20" t="s">
        <v>170</v>
      </c>
      <c r="G74" s="7">
        <v>26</v>
      </c>
      <c r="H74" s="77" t="s">
        <v>23</v>
      </c>
    </row>
  </sheetData>
  <mergeCells count="69">
    <mergeCell ref="A16:H16"/>
    <mergeCell ref="A17:H17"/>
    <mergeCell ref="A18:H18"/>
    <mergeCell ref="A19:H19"/>
    <mergeCell ref="C12:H12"/>
    <mergeCell ref="A13:B13"/>
    <mergeCell ref="C13:H13"/>
    <mergeCell ref="A14:B14"/>
    <mergeCell ref="C14:H14"/>
    <mergeCell ref="A15:B15"/>
    <mergeCell ref="C15:H15"/>
    <mergeCell ref="A20:H20"/>
    <mergeCell ref="A21:H21"/>
    <mergeCell ref="A22:H22"/>
    <mergeCell ref="A23:H23"/>
    <mergeCell ref="A24:H24"/>
    <mergeCell ref="A25:H2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1:H51"/>
    <mergeCell ref="A59:H59"/>
    <mergeCell ref="A2:H2"/>
    <mergeCell ref="A4:H4"/>
    <mergeCell ref="A5:H5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A1:H1"/>
    <mergeCell ref="A7:B7"/>
    <mergeCell ref="C7:H7"/>
    <mergeCell ref="A8:C8"/>
    <mergeCell ref="D8:H8"/>
    <mergeCell ref="A3:H3"/>
    <mergeCell ref="A6:H6"/>
    <mergeCell ref="A71:H71"/>
    <mergeCell ref="A72:H72"/>
    <mergeCell ref="A63:H63"/>
    <mergeCell ref="A64:H64"/>
    <mergeCell ref="A65:H65"/>
    <mergeCell ref="A66:H66"/>
    <mergeCell ref="A67:H67"/>
    <mergeCell ref="A68:H68"/>
    <mergeCell ref="A69:H69"/>
    <mergeCell ref="A70:H70"/>
  </mergeCells>
  <pageMargins left="0.7" right="0.7" top="0.75" bottom="0.75" header="0.51180555555555496" footer="0.51180555555555496"/>
  <pageSetup paperSize="9" firstPageNumber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39"/>
  <sheetViews>
    <sheetView zoomScale="80" zoomScaleNormal="80" workbookViewId="0">
      <selection activeCell="L31" sqref="L31"/>
    </sheetView>
  </sheetViews>
  <sheetFormatPr defaultRowHeight="15" x14ac:dyDescent="0.25"/>
  <cols>
    <col min="1" max="1" width="5.140625" style="1"/>
    <col min="2" max="2" width="52" style="1"/>
    <col min="3" max="3" width="98" style="1" customWidth="1"/>
    <col min="4" max="4" width="22" style="1"/>
    <col min="5" max="5" width="15.5703125" style="1"/>
    <col min="6" max="6" width="19.7109375" style="1"/>
    <col min="7" max="7" width="14.42578125" style="1"/>
    <col min="8" max="8" width="25" style="1"/>
    <col min="9" max="11" width="8.7109375" style="1"/>
    <col min="12" max="1025" width="14.42578125" style="1"/>
  </cols>
  <sheetData>
    <row r="1" spans="1:1024" ht="21.95" customHeight="1" x14ac:dyDescent="0.25">
      <c r="A1" s="86"/>
      <c r="B1" s="86"/>
      <c r="C1" s="86"/>
      <c r="D1" s="86"/>
      <c r="E1" s="86"/>
      <c r="F1" s="86"/>
      <c r="G1" s="86"/>
      <c r="H1" s="86"/>
    </row>
    <row r="2" spans="1:1024" ht="21.95" customHeight="1" x14ac:dyDescent="0.25">
      <c r="A2" s="96" t="s">
        <v>153</v>
      </c>
      <c r="B2" s="96"/>
      <c r="C2" s="96"/>
      <c r="D2" s="96"/>
      <c r="E2" s="96"/>
      <c r="F2" s="96"/>
      <c r="G2" s="96"/>
      <c r="H2" s="96"/>
    </row>
    <row r="3" spans="1:1024" ht="21.95" customHeight="1" x14ac:dyDescent="0.25">
      <c r="A3" s="91" t="str">
        <f>'Информация о Чемпионате'!B4</f>
        <v>Региональный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</row>
    <row r="4" spans="1:1024" ht="21.95" customHeight="1" x14ac:dyDescent="0.25">
      <c r="A4" s="96" t="s">
        <v>154</v>
      </c>
      <c r="B4" s="96"/>
      <c r="C4" s="96"/>
      <c r="D4" s="96"/>
      <c r="E4" s="96"/>
      <c r="F4" s="96"/>
      <c r="G4" s="96"/>
      <c r="H4" s="96"/>
    </row>
    <row r="5" spans="1:1024" ht="21.95" customHeight="1" thickBot="1" x14ac:dyDescent="0.3">
      <c r="A5" s="97" t="str">
        <f>'Информация о Чемпионате'!B3</f>
        <v>Сервис на воздушном транспорте</v>
      </c>
      <c r="B5" s="97"/>
      <c r="C5" s="97"/>
      <c r="D5" s="97"/>
      <c r="E5" s="97"/>
      <c r="F5" s="97"/>
      <c r="G5" s="97"/>
      <c r="H5" s="97"/>
    </row>
    <row r="6" spans="1:1024" ht="15" customHeight="1" x14ac:dyDescent="0.25">
      <c r="A6" s="92" t="s">
        <v>0</v>
      </c>
      <c r="B6" s="93"/>
      <c r="C6" s="93"/>
      <c r="D6" s="93"/>
      <c r="E6" s="93"/>
      <c r="F6" s="93"/>
      <c r="G6" s="93"/>
      <c r="H6" s="94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5" customHeight="1" x14ac:dyDescent="0.25">
      <c r="A7" s="87" t="s">
        <v>155</v>
      </c>
      <c r="B7" s="88"/>
      <c r="C7" s="89" t="str">
        <f>'Информация о Чемпионате'!B5</f>
        <v>Московская область</v>
      </c>
      <c r="D7" s="89"/>
      <c r="E7" s="89"/>
      <c r="F7" s="89"/>
      <c r="G7" s="89"/>
      <c r="H7" s="90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5" customHeight="1" x14ac:dyDescent="0.25">
      <c r="A8" s="87" t="s">
        <v>156</v>
      </c>
      <c r="B8" s="88"/>
      <c r="C8" s="88"/>
      <c r="D8" s="89" t="str">
        <f>'Информация о Чемпионате'!B6</f>
        <v>ГАПОУ МО "Профессиональный колледж "Московия"</v>
      </c>
      <c r="E8" s="89"/>
      <c r="F8" s="89"/>
      <c r="G8" s="89"/>
      <c r="H8" s="90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5" customHeight="1" x14ac:dyDescent="0.25">
      <c r="A9" s="87" t="s">
        <v>157</v>
      </c>
      <c r="B9" s="88"/>
      <c r="C9" s="88" t="str">
        <f>'Информация о Чемпионате'!B7</f>
        <v>Московская обл., г. Домодедово, мкр. Западный, ул. Текстильщиков 41</v>
      </c>
      <c r="D9" s="88"/>
      <c r="E9" s="88"/>
      <c r="F9" s="88"/>
      <c r="G9" s="88"/>
      <c r="H9" s="9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5.75" customHeight="1" x14ac:dyDescent="0.25">
      <c r="A10" s="87" t="s">
        <v>158</v>
      </c>
      <c r="B10" s="88"/>
      <c r="C10" s="88" t="str">
        <f>'Информация о Чемпионате'!B9</f>
        <v>Осипов  Давид Николаевич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9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.75" customHeight="1" x14ac:dyDescent="0.25">
      <c r="A11" s="87" t="s">
        <v>159</v>
      </c>
      <c r="B11" s="88"/>
      <c r="C11" s="88">
        <f>'Информация о Чемпионате'!B12</f>
        <v>0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98"/>
    </row>
    <row r="12" spans="1:1024" ht="15.75" customHeight="1" x14ac:dyDescent="0.25">
      <c r="A12" s="87" t="s">
        <v>160</v>
      </c>
      <c r="B12" s="88"/>
      <c r="C12" s="88">
        <f>'Информация о Чемпионате'!B17</f>
        <v>9</v>
      </c>
      <c r="D12" s="88"/>
      <c r="E12" s="88"/>
      <c r="F12" s="88"/>
      <c r="G12" s="88"/>
      <c r="H12" s="98"/>
    </row>
    <row r="13" spans="1:1024" ht="15.75" customHeight="1" x14ac:dyDescent="0.25">
      <c r="A13" s="87" t="s">
        <v>161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98"/>
    </row>
    <row r="14" spans="1:1024" ht="15.75" customHeight="1" x14ac:dyDescent="0.25">
      <c r="A14" s="87" t="s">
        <v>162</v>
      </c>
      <c r="B14" s="88"/>
      <c r="C14" s="88">
        <f>'Информация о Чемпионате'!B16</f>
        <v>1</v>
      </c>
      <c r="D14" s="88"/>
      <c r="E14" s="88"/>
      <c r="F14" s="88"/>
      <c r="G14" s="88"/>
      <c r="H14" s="9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thickBot="1" x14ac:dyDescent="0.3">
      <c r="A15" s="104" t="s">
        <v>163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2.5" customHeight="1" thickBot="1" x14ac:dyDescent="0.3">
      <c r="A16" s="95" t="s">
        <v>58</v>
      </c>
      <c r="B16" s="95"/>
      <c r="C16" s="95"/>
      <c r="D16" s="95"/>
      <c r="E16" s="95"/>
      <c r="F16" s="95"/>
      <c r="G16" s="95"/>
      <c r="H16" s="95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15.75" customHeight="1" x14ac:dyDescent="0.25">
      <c r="A17" s="84" t="s">
        <v>2</v>
      </c>
      <c r="B17" s="84"/>
      <c r="C17" s="84"/>
      <c r="D17" s="84"/>
      <c r="E17" s="84"/>
      <c r="F17" s="84"/>
      <c r="G17" s="84"/>
      <c r="H17" s="84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5" customHeight="1" x14ac:dyDescent="0.25">
      <c r="A18" s="85" t="s">
        <v>59</v>
      </c>
      <c r="B18" s="85"/>
      <c r="C18" s="85"/>
      <c r="D18" s="85"/>
      <c r="E18" s="85"/>
      <c r="F18" s="85"/>
      <c r="G18" s="85"/>
      <c r="H18" s="85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5" customHeight="1" x14ac:dyDescent="0.25">
      <c r="A19" s="85" t="s">
        <v>32</v>
      </c>
      <c r="B19" s="85"/>
      <c r="C19" s="85"/>
      <c r="D19" s="85"/>
      <c r="E19" s="85"/>
      <c r="F19" s="85"/>
      <c r="G19" s="85"/>
      <c r="H19" s="85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5" customHeight="1" x14ac:dyDescent="0.25">
      <c r="A20" s="85" t="s">
        <v>40</v>
      </c>
      <c r="B20" s="85"/>
      <c r="C20" s="85"/>
      <c r="D20" s="85"/>
      <c r="E20" s="85"/>
      <c r="F20" s="85"/>
      <c r="G20" s="85"/>
      <c r="H20" s="85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5" customHeight="1" x14ac:dyDescent="0.25">
      <c r="A21" s="85" t="s">
        <v>60</v>
      </c>
      <c r="B21" s="85"/>
      <c r="C21" s="85"/>
      <c r="D21" s="85"/>
      <c r="E21" s="85"/>
      <c r="F21" s="85"/>
      <c r="G21" s="85"/>
      <c r="H21" s="85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5" customHeight="1" x14ac:dyDescent="0.25">
      <c r="A22" s="85" t="s">
        <v>7</v>
      </c>
      <c r="B22" s="85"/>
      <c r="C22" s="85"/>
      <c r="D22" s="85"/>
      <c r="E22" s="85"/>
      <c r="F22" s="85"/>
      <c r="G22" s="85"/>
      <c r="H22" s="85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5" customHeight="1" x14ac:dyDescent="0.25">
      <c r="A23" s="85" t="s">
        <v>8</v>
      </c>
      <c r="B23" s="85"/>
      <c r="C23" s="85"/>
      <c r="D23" s="85"/>
      <c r="E23" s="85"/>
      <c r="F23" s="85"/>
      <c r="G23" s="85"/>
      <c r="H23" s="85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5" customHeight="1" x14ac:dyDescent="0.25">
      <c r="A24" s="85" t="s">
        <v>9</v>
      </c>
      <c r="B24" s="85"/>
      <c r="C24" s="85"/>
      <c r="D24" s="85"/>
      <c r="E24" s="85"/>
      <c r="F24" s="85"/>
      <c r="G24" s="85"/>
      <c r="H24" s="85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15.75" customHeight="1" x14ac:dyDescent="0.25">
      <c r="A25" s="109" t="s">
        <v>10</v>
      </c>
      <c r="B25" s="109"/>
      <c r="C25" s="109"/>
      <c r="D25" s="109"/>
      <c r="E25" s="109"/>
      <c r="F25" s="109"/>
      <c r="G25" s="109"/>
      <c r="H25" s="109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75" x14ac:dyDescent="0.25">
      <c r="A26" s="17" t="s">
        <v>11</v>
      </c>
      <c r="B26" s="29" t="s">
        <v>12</v>
      </c>
      <c r="C26" s="4" t="s">
        <v>13</v>
      </c>
      <c r="D26" s="29" t="s">
        <v>14</v>
      </c>
      <c r="E26" s="29" t="s">
        <v>15</v>
      </c>
      <c r="F26" s="29" t="s">
        <v>16</v>
      </c>
      <c r="G26" s="29" t="s">
        <v>17</v>
      </c>
      <c r="H26" s="29" t="s">
        <v>18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94.5" customHeight="1" x14ac:dyDescent="0.25">
      <c r="A27" s="39">
        <v>10</v>
      </c>
      <c r="B27" s="35" t="s">
        <v>63</v>
      </c>
      <c r="C27" s="36" t="s">
        <v>62</v>
      </c>
      <c r="D27" s="26" t="s">
        <v>21</v>
      </c>
      <c r="E27" s="7">
        <v>1</v>
      </c>
      <c r="F27" s="7" t="s">
        <v>180</v>
      </c>
      <c r="G27" s="80" t="s">
        <v>184</v>
      </c>
      <c r="H27" s="29" t="s">
        <v>63</v>
      </c>
    </row>
    <row r="28" spans="1:1024" ht="31.5" customHeight="1" x14ac:dyDescent="0.25">
      <c r="A28" s="34">
        <v>11</v>
      </c>
      <c r="B28" s="40" t="s">
        <v>64</v>
      </c>
      <c r="C28" s="27" t="s">
        <v>65</v>
      </c>
      <c r="D28" s="26" t="s">
        <v>61</v>
      </c>
      <c r="E28" s="17">
        <v>1</v>
      </c>
      <c r="F28" s="7" t="s">
        <v>180</v>
      </c>
      <c r="G28" s="17">
        <v>1</v>
      </c>
      <c r="H28" s="29" t="s">
        <v>64</v>
      </c>
    </row>
    <row r="29" spans="1:1024" ht="82.5" customHeight="1" x14ac:dyDescent="0.25">
      <c r="A29" s="34"/>
      <c r="B29" s="78" t="s">
        <v>66</v>
      </c>
      <c r="C29" s="46" t="s">
        <v>181</v>
      </c>
      <c r="D29" s="79" t="s">
        <v>44</v>
      </c>
      <c r="E29" s="17">
        <v>1</v>
      </c>
      <c r="F29" s="7" t="s">
        <v>182</v>
      </c>
      <c r="G29" s="29">
        <v>5</v>
      </c>
      <c r="H29" s="29" t="s">
        <v>67</v>
      </c>
    </row>
    <row r="30" spans="1:1024" ht="120" customHeight="1" x14ac:dyDescent="0.25">
      <c r="A30" s="39">
        <v>13</v>
      </c>
      <c r="B30" s="7" t="s">
        <v>66</v>
      </c>
      <c r="C30" s="41" t="s">
        <v>43</v>
      </c>
      <c r="D30" s="42" t="s">
        <v>44</v>
      </c>
      <c r="E30" s="42">
        <v>1</v>
      </c>
      <c r="F30" s="7" t="s">
        <v>183</v>
      </c>
      <c r="G30" s="12">
        <v>2</v>
      </c>
      <c r="H30" s="29" t="s">
        <v>67</v>
      </c>
    </row>
    <row r="31" spans="1:1024" ht="174.75" customHeight="1" x14ac:dyDescent="0.25">
      <c r="A31" s="34">
        <v>14</v>
      </c>
      <c r="B31" s="43" t="s">
        <v>68</v>
      </c>
      <c r="C31" s="27" t="s">
        <v>69</v>
      </c>
      <c r="D31" s="9" t="s">
        <v>44</v>
      </c>
      <c r="E31" s="17">
        <v>1</v>
      </c>
      <c r="F31" s="7" t="s">
        <v>180</v>
      </c>
      <c r="G31" s="17">
        <v>1</v>
      </c>
      <c r="H31" s="29" t="s">
        <v>68</v>
      </c>
    </row>
    <row r="32" spans="1:1024" ht="174.75" customHeight="1" x14ac:dyDescent="0.25">
      <c r="A32" s="34">
        <v>15</v>
      </c>
      <c r="B32" s="43" t="s">
        <v>70</v>
      </c>
      <c r="C32" s="27" t="s">
        <v>69</v>
      </c>
      <c r="D32" s="9" t="s">
        <v>44</v>
      </c>
      <c r="E32" s="17">
        <v>1</v>
      </c>
      <c r="F32" s="7" t="s">
        <v>180</v>
      </c>
      <c r="G32" s="17">
        <v>1</v>
      </c>
      <c r="H32" s="29" t="s">
        <v>71</v>
      </c>
    </row>
    <row r="33" spans="1:8" ht="213.75" customHeight="1" x14ac:dyDescent="0.25">
      <c r="A33" s="37">
        <v>16</v>
      </c>
      <c r="B33" s="43" t="s">
        <v>72</v>
      </c>
      <c r="C33" s="27" t="s">
        <v>73</v>
      </c>
      <c r="D33" s="9" t="s">
        <v>44</v>
      </c>
      <c r="E33" s="17">
        <v>1</v>
      </c>
      <c r="F33" s="7" t="s">
        <v>180</v>
      </c>
      <c r="G33" s="17">
        <v>1</v>
      </c>
      <c r="H33" s="29" t="s">
        <v>72</v>
      </c>
    </row>
    <row r="34" spans="1:8" ht="119.25" customHeight="1" x14ac:dyDescent="0.25">
      <c r="A34" s="39">
        <v>17</v>
      </c>
      <c r="B34" s="44" t="s">
        <v>74</v>
      </c>
      <c r="C34" s="18" t="s">
        <v>47</v>
      </c>
      <c r="D34" s="23" t="s">
        <v>44</v>
      </c>
      <c r="E34" s="23">
        <v>1</v>
      </c>
      <c r="F34" s="7" t="s">
        <v>180</v>
      </c>
      <c r="G34" s="9">
        <v>1</v>
      </c>
      <c r="H34" s="29" t="s">
        <v>75</v>
      </c>
    </row>
    <row r="35" spans="1:8" ht="184.5" customHeight="1" x14ac:dyDescent="0.25">
      <c r="A35" s="37">
        <v>18</v>
      </c>
      <c r="B35" s="45" t="s">
        <v>76</v>
      </c>
      <c r="C35" s="46" t="s">
        <v>77</v>
      </c>
      <c r="D35" s="12" t="s">
        <v>78</v>
      </c>
      <c r="E35" s="29">
        <v>1</v>
      </c>
      <c r="F35" s="7" t="s">
        <v>180</v>
      </c>
      <c r="G35" s="29">
        <v>1</v>
      </c>
      <c r="H35" s="29" t="s">
        <v>76</v>
      </c>
    </row>
    <row r="36" spans="1:8" ht="20.25" x14ac:dyDescent="0.25">
      <c r="A36" s="107" t="s">
        <v>79</v>
      </c>
      <c r="B36" s="108"/>
      <c r="C36" s="108"/>
      <c r="D36" s="108"/>
      <c r="E36" s="108"/>
      <c r="F36" s="108"/>
      <c r="G36" s="108"/>
      <c r="H36" s="108"/>
    </row>
    <row r="37" spans="1:8" ht="75" x14ac:dyDescent="0.25">
      <c r="A37" s="21" t="s">
        <v>11</v>
      </c>
      <c r="B37" s="17" t="s">
        <v>12</v>
      </c>
      <c r="C37" s="17" t="s">
        <v>13</v>
      </c>
      <c r="D37" s="17" t="s">
        <v>14</v>
      </c>
      <c r="E37" s="17" t="s">
        <v>15</v>
      </c>
      <c r="F37" s="17" t="s">
        <v>16</v>
      </c>
      <c r="G37" s="17" t="s">
        <v>17</v>
      </c>
      <c r="H37" s="17" t="s">
        <v>18</v>
      </c>
    </row>
    <row r="38" spans="1:8" ht="75" x14ac:dyDescent="0.25">
      <c r="A38" s="22">
        <v>1</v>
      </c>
      <c r="B38" s="31" t="s">
        <v>54</v>
      </c>
      <c r="C38" s="32" t="s">
        <v>55</v>
      </c>
      <c r="D38" s="26" t="s">
        <v>56</v>
      </c>
      <c r="E38" s="23">
        <v>1</v>
      </c>
      <c r="F38" s="23" t="s">
        <v>22</v>
      </c>
      <c r="G38" s="9">
        <f>E38</f>
        <v>1</v>
      </c>
      <c r="H38" s="17" t="s">
        <v>54</v>
      </c>
    </row>
    <row r="39" spans="1:8" ht="165" x14ac:dyDescent="0.25">
      <c r="A39" s="6">
        <v>2</v>
      </c>
      <c r="B39" s="33" t="s">
        <v>57</v>
      </c>
      <c r="C39" s="19" t="s">
        <v>169</v>
      </c>
      <c r="D39" s="26" t="s">
        <v>56</v>
      </c>
      <c r="E39" s="9">
        <v>1</v>
      </c>
      <c r="F39" s="9" t="s">
        <v>22</v>
      </c>
      <c r="G39" s="9">
        <f>E39</f>
        <v>1</v>
      </c>
      <c r="H39" s="17" t="s">
        <v>57</v>
      </c>
    </row>
  </sheetData>
  <mergeCells count="39">
    <mergeCell ref="A1:H1"/>
    <mergeCell ref="A6:H6"/>
    <mergeCell ref="A14:B14"/>
    <mergeCell ref="C14:H14"/>
    <mergeCell ref="A11:B11"/>
    <mergeCell ref="C11:D11"/>
    <mergeCell ref="E11:F11"/>
    <mergeCell ref="G11:H11"/>
    <mergeCell ref="A12:B12"/>
    <mergeCell ref="C12:H12"/>
    <mergeCell ref="A13:B13"/>
    <mergeCell ref="C13:H13"/>
    <mergeCell ref="A16:H16"/>
    <mergeCell ref="A17:H17"/>
    <mergeCell ref="A18:H18"/>
    <mergeCell ref="A15:B15"/>
    <mergeCell ref="C15:H15"/>
    <mergeCell ref="A25:H25"/>
    <mergeCell ref="A19:H19"/>
    <mergeCell ref="A20:H20"/>
    <mergeCell ref="A21:H21"/>
    <mergeCell ref="A22:H22"/>
    <mergeCell ref="A23:H23"/>
    <mergeCell ref="A36:H36"/>
    <mergeCell ref="A2:H2"/>
    <mergeCell ref="A3:H3"/>
    <mergeCell ref="A4:H4"/>
    <mergeCell ref="A5:H5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24:H2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42"/>
  <sheetViews>
    <sheetView topLeftCell="A43" zoomScaleNormal="100" workbookViewId="0">
      <selection activeCell="L20" sqref="L20"/>
    </sheetView>
  </sheetViews>
  <sheetFormatPr defaultRowHeight="15" x14ac:dyDescent="0.25"/>
  <cols>
    <col min="1" max="1" width="5.140625" style="1"/>
    <col min="2" max="2" width="52" style="1"/>
    <col min="3" max="3" width="30" style="1"/>
    <col min="4" max="4" width="22" style="1"/>
    <col min="5" max="5" width="15.5703125" style="1"/>
    <col min="6" max="6" width="19.7109375" style="1"/>
    <col min="7" max="7" width="14.42578125" style="1"/>
    <col min="8" max="8" width="25" style="1"/>
    <col min="9" max="11" width="8.7109375" style="1"/>
    <col min="12" max="1025" width="14.42578125" style="1"/>
  </cols>
  <sheetData>
    <row r="1" spans="1:1024" ht="21.95" customHeight="1" x14ac:dyDescent="0.25">
      <c r="A1" s="86"/>
      <c r="B1" s="86"/>
      <c r="C1" s="86"/>
      <c r="D1" s="86"/>
      <c r="E1" s="86"/>
      <c r="F1" s="86"/>
      <c r="G1" s="86"/>
      <c r="H1" s="86"/>
    </row>
    <row r="2" spans="1:1024" ht="21.95" customHeight="1" x14ac:dyDescent="0.25">
      <c r="A2" s="96" t="s">
        <v>153</v>
      </c>
      <c r="B2" s="96"/>
      <c r="C2" s="96"/>
      <c r="D2" s="96"/>
      <c r="E2" s="96"/>
      <c r="F2" s="96"/>
      <c r="G2" s="96"/>
      <c r="H2" s="96"/>
    </row>
    <row r="3" spans="1:1024" ht="21.95" customHeight="1" x14ac:dyDescent="0.25">
      <c r="A3" s="91" t="str">
        <f>'Информация о Чемпионате'!B4</f>
        <v>Региональный этап Чемпионата по профессиональному мастерству "Профессионалы"</v>
      </c>
      <c r="B3" s="91"/>
      <c r="C3" s="91"/>
      <c r="D3" s="91"/>
      <c r="E3" s="91"/>
      <c r="F3" s="91"/>
      <c r="G3" s="91"/>
      <c r="H3" s="91"/>
    </row>
    <row r="4" spans="1:1024" ht="21.95" customHeight="1" x14ac:dyDescent="0.25">
      <c r="A4" s="96" t="s">
        <v>154</v>
      </c>
      <c r="B4" s="96"/>
      <c r="C4" s="96"/>
      <c r="D4" s="96"/>
      <c r="E4" s="96"/>
      <c r="F4" s="96"/>
      <c r="G4" s="96"/>
      <c r="H4" s="96"/>
    </row>
    <row r="5" spans="1:1024" ht="21.95" customHeight="1" thickBot="1" x14ac:dyDescent="0.3">
      <c r="A5" s="97" t="str">
        <f>'Информация о Чемпионате'!B3</f>
        <v>Сервис на воздушном транспорте</v>
      </c>
      <c r="B5" s="97"/>
      <c r="C5" s="97"/>
      <c r="D5" s="97"/>
      <c r="E5" s="97"/>
      <c r="F5" s="97"/>
      <c r="G5" s="97"/>
      <c r="H5" s="97"/>
    </row>
    <row r="6" spans="1:1024" ht="15" customHeight="1" x14ac:dyDescent="0.25">
      <c r="A6" s="92" t="s">
        <v>0</v>
      </c>
      <c r="B6" s="93"/>
      <c r="C6" s="93"/>
      <c r="D6" s="93"/>
      <c r="E6" s="93"/>
      <c r="F6" s="93"/>
      <c r="G6" s="93"/>
      <c r="H6" s="94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15.6" customHeight="1" x14ac:dyDescent="0.25">
      <c r="A7" s="87" t="s">
        <v>155</v>
      </c>
      <c r="B7" s="88"/>
      <c r="C7" s="89" t="str">
        <f>'Информация о Чемпионате'!B5</f>
        <v>Московская область</v>
      </c>
      <c r="D7" s="89"/>
      <c r="E7" s="89"/>
      <c r="F7" s="89"/>
      <c r="G7" s="89"/>
      <c r="H7" s="90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ht="15" customHeight="1" x14ac:dyDescent="0.25">
      <c r="A8" s="87" t="s">
        <v>156</v>
      </c>
      <c r="B8" s="88"/>
      <c r="C8" s="88"/>
      <c r="D8" s="89" t="str">
        <f>'Информация о Чемпионате'!B6</f>
        <v>ГАПОУ МО "Профессиональный колледж "Московия"</v>
      </c>
      <c r="E8" s="89"/>
      <c r="F8" s="89"/>
      <c r="G8" s="89"/>
      <c r="H8" s="90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15" customHeight="1" x14ac:dyDescent="0.25">
      <c r="A9" s="87" t="s">
        <v>157</v>
      </c>
      <c r="B9" s="88"/>
      <c r="C9" s="88" t="str">
        <f>'Информация о Чемпионате'!B7</f>
        <v>Московская обл., г. Домодедово, мкр. Западный, ул. Текстильщиков 41</v>
      </c>
      <c r="D9" s="88"/>
      <c r="E9" s="88"/>
      <c r="F9" s="88"/>
      <c r="G9" s="88"/>
      <c r="H9" s="98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15.75" customHeight="1" x14ac:dyDescent="0.25">
      <c r="A10" s="87" t="s">
        <v>158</v>
      </c>
      <c r="B10" s="88"/>
      <c r="C10" s="88" t="str">
        <f>'Информация о Чемпионате'!B9</f>
        <v>Осипов  Давид Николаевич</v>
      </c>
      <c r="D10" s="88"/>
      <c r="E10" s="88">
        <f>'Информация о Чемпионате'!B10</f>
        <v>0</v>
      </c>
      <c r="F10" s="88"/>
      <c r="G10" s="88">
        <f>'Информация о Чемпионате'!B11</f>
        <v>0</v>
      </c>
      <c r="H10" s="9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15.75" customHeight="1" x14ac:dyDescent="0.25">
      <c r="A11" s="87" t="s">
        <v>159</v>
      </c>
      <c r="B11" s="88"/>
      <c r="C11" s="88">
        <f>'Информация о Чемпионате'!B12</f>
        <v>0</v>
      </c>
      <c r="D11" s="88"/>
      <c r="E11" s="88">
        <f>'Информация о Чемпионате'!B13</f>
        <v>0</v>
      </c>
      <c r="F11" s="88"/>
      <c r="G11" s="88">
        <f>'Информация о Чемпионате'!B14</f>
        <v>0</v>
      </c>
      <c r="H11" s="98"/>
    </row>
    <row r="12" spans="1:1024" ht="15.75" customHeight="1" x14ac:dyDescent="0.25">
      <c r="A12" s="87" t="s">
        <v>160</v>
      </c>
      <c r="B12" s="88"/>
      <c r="C12" s="88">
        <f>'Информация о Чемпионате'!B17</f>
        <v>9</v>
      </c>
      <c r="D12" s="88"/>
      <c r="E12" s="88"/>
      <c r="F12" s="88"/>
      <c r="G12" s="88"/>
      <c r="H12" s="98"/>
    </row>
    <row r="13" spans="1:1024" ht="15.75" customHeight="1" x14ac:dyDescent="0.25">
      <c r="A13" s="87" t="s">
        <v>161</v>
      </c>
      <c r="B13" s="88"/>
      <c r="C13" s="88">
        <f>'Информация о Чемпионате'!B15</f>
        <v>6</v>
      </c>
      <c r="D13" s="88"/>
      <c r="E13" s="88"/>
      <c r="F13" s="88"/>
      <c r="G13" s="88"/>
      <c r="H13" s="9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15.75" customHeight="1" x14ac:dyDescent="0.25">
      <c r="A14" s="87" t="s">
        <v>162</v>
      </c>
      <c r="B14" s="88"/>
      <c r="C14" s="88">
        <f>'Информация о Чемпионате'!B16</f>
        <v>1</v>
      </c>
      <c r="D14" s="88"/>
      <c r="E14" s="88"/>
      <c r="F14" s="88"/>
      <c r="G14" s="88"/>
      <c r="H14" s="9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15.75" customHeight="1" thickBot="1" x14ac:dyDescent="0.3">
      <c r="A15" s="104" t="s">
        <v>163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6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22.5" customHeight="1" x14ac:dyDescent="0.25">
      <c r="A16" s="95" t="s">
        <v>80</v>
      </c>
      <c r="B16" s="95"/>
      <c r="C16" s="95"/>
      <c r="D16" s="95"/>
      <c r="E16" s="95"/>
      <c r="F16" s="95"/>
      <c r="G16" s="95"/>
      <c r="H16" s="95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60" x14ac:dyDescent="0.25">
      <c r="A17" s="17" t="s">
        <v>11</v>
      </c>
      <c r="B17" s="17" t="s">
        <v>12</v>
      </c>
      <c r="C17" s="17" t="s">
        <v>13</v>
      </c>
      <c r="D17" s="17" t="s">
        <v>14</v>
      </c>
      <c r="E17" s="17" t="s">
        <v>15</v>
      </c>
      <c r="F17" s="17" t="s">
        <v>16</v>
      </c>
      <c r="G17" s="17" t="s">
        <v>17</v>
      </c>
      <c r="H17" s="17" t="s">
        <v>18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115.5" customHeight="1" x14ac:dyDescent="0.25">
      <c r="A18" s="17">
        <v>1</v>
      </c>
      <c r="B18" s="21" t="s">
        <v>81</v>
      </c>
      <c r="C18" s="26" t="s">
        <v>82</v>
      </c>
      <c r="D18" s="17" t="s">
        <v>50</v>
      </c>
      <c r="E18" s="17">
        <v>40</v>
      </c>
      <c r="F18" s="17" t="s">
        <v>179</v>
      </c>
      <c r="G18" s="17">
        <v>40</v>
      </c>
      <c r="H18" s="17" t="s">
        <v>83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103.5" customHeight="1" x14ac:dyDescent="0.25">
      <c r="A19" s="5">
        <v>2</v>
      </c>
      <c r="B19" s="47" t="s">
        <v>84</v>
      </c>
      <c r="C19" s="26" t="s">
        <v>85</v>
      </c>
      <c r="D19" s="5" t="s">
        <v>50</v>
      </c>
      <c r="E19" s="17">
        <v>40</v>
      </c>
      <c r="F19" s="17" t="s">
        <v>187</v>
      </c>
      <c r="G19" s="17">
        <v>40</v>
      </c>
      <c r="H19" s="17" t="s">
        <v>83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109.5" customHeight="1" x14ac:dyDescent="0.25">
      <c r="A20" s="5">
        <v>3</v>
      </c>
      <c r="B20" s="21" t="s">
        <v>86</v>
      </c>
      <c r="C20" s="26" t="s">
        <v>87</v>
      </c>
      <c r="D20" s="5" t="s">
        <v>50</v>
      </c>
      <c r="E20" s="17">
        <v>40</v>
      </c>
      <c r="F20" s="17" t="s">
        <v>179</v>
      </c>
      <c r="G20" s="17">
        <v>40</v>
      </c>
      <c r="H20" s="17" t="s">
        <v>83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109.5" customHeight="1" x14ac:dyDescent="0.25">
      <c r="A21" s="5">
        <v>4</v>
      </c>
      <c r="B21" s="48" t="s">
        <v>88</v>
      </c>
      <c r="C21" s="26" t="s">
        <v>89</v>
      </c>
      <c r="D21" s="5" t="s">
        <v>50</v>
      </c>
      <c r="E21" s="17">
        <v>40</v>
      </c>
      <c r="F21" s="17" t="s">
        <v>179</v>
      </c>
      <c r="G21" s="17">
        <v>40</v>
      </c>
      <c r="H21" s="17" t="s">
        <v>83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109.5" customHeight="1" x14ac:dyDescent="0.25">
      <c r="A22" s="5">
        <v>5</v>
      </c>
      <c r="B22" s="17" t="s">
        <v>90</v>
      </c>
      <c r="C22" s="26" t="s">
        <v>91</v>
      </c>
      <c r="D22" s="5" t="s">
        <v>50</v>
      </c>
      <c r="E22" s="17">
        <v>40</v>
      </c>
      <c r="F22" s="17" t="s">
        <v>179</v>
      </c>
      <c r="G22" s="17">
        <v>40</v>
      </c>
      <c r="H22" s="17" t="s">
        <v>83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109.5" customHeight="1" x14ac:dyDescent="0.25">
      <c r="A23" s="4">
        <v>6</v>
      </c>
      <c r="B23" s="48" t="s">
        <v>92</v>
      </c>
      <c r="C23" s="38" t="s">
        <v>93</v>
      </c>
      <c r="D23" s="5" t="s">
        <v>50</v>
      </c>
      <c r="E23" s="17">
        <v>40</v>
      </c>
      <c r="F23" s="17" t="s">
        <v>179</v>
      </c>
      <c r="G23" s="17">
        <v>40</v>
      </c>
      <c r="H23" s="17" t="s">
        <v>83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109.5" customHeight="1" x14ac:dyDescent="0.25">
      <c r="A24" s="5">
        <v>7</v>
      </c>
      <c r="B24" s="21" t="s">
        <v>94</v>
      </c>
      <c r="C24" s="38" t="s">
        <v>95</v>
      </c>
      <c r="D24" s="5" t="s">
        <v>50</v>
      </c>
      <c r="E24" s="17">
        <v>40</v>
      </c>
      <c r="F24" s="17" t="s">
        <v>179</v>
      </c>
      <c r="G24" s="17">
        <v>40</v>
      </c>
      <c r="H24" s="17" t="s">
        <v>83</v>
      </c>
    </row>
    <row r="25" spans="1:1024" ht="109.5" customHeight="1" x14ac:dyDescent="0.25">
      <c r="A25" s="5">
        <v>8</v>
      </c>
      <c r="B25" s="21" t="s">
        <v>96</v>
      </c>
      <c r="C25" s="38" t="s">
        <v>97</v>
      </c>
      <c r="D25" s="5" t="s">
        <v>50</v>
      </c>
      <c r="E25" s="17">
        <v>40</v>
      </c>
      <c r="F25" s="17" t="s">
        <v>179</v>
      </c>
      <c r="G25" s="17">
        <v>40</v>
      </c>
      <c r="H25" s="17" t="s">
        <v>83</v>
      </c>
    </row>
    <row r="26" spans="1:1024" ht="109.5" customHeight="1" x14ac:dyDescent="0.25">
      <c r="A26" s="4">
        <v>9</v>
      </c>
      <c r="B26" s="21" t="s">
        <v>98</v>
      </c>
      <c r="C26" s="38" t="s">
        <v>99</v>
      </c>
      <c r="D26" s="5" t="s">
        <v>50</v>
      </c>
      <c r="E26" s="17">
        <v>40</v>
      </c>
      <c r="F26" s="17" t="s">
        <v>179</v>
      </c>
      <c r="G26" s="17">
        <v>40</v>
      </c>
      <c r="H26" s="17" t="s">
        <v>83</v>
      </c>
    </row>
    <row r="27" spans="1:1024" ht="109.5" customHeight="1" x14ac:dyDescent="0.25">
      <c r="A27" s="5">
        <v>10</v>
      </c>
      <c r="B27" s="21" t="s">
        <v>100</v>
      </c>
      <c r="C27" s="38" t="s">
        <v>101</v>
      </c>
      <c r="D27" s="5" t="s">
        <v>50</v>
      </c>
      <c r="E27" s="17">
        <v>40</v>
      </c>
      <c r="F27" s="17" t="s">
        <v>179</v>
      </c>
      <c r="G27" s="17">
        <v>40</v>
      </c>
      <c r="H27" s="17" t="s">
        <v>83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09.5" customHeight="1" x14ac:dyDescent="0.25">
      <c r="A28" s="5">
        <v>11</v>
      </c>
      <c r="B28" s="21" t="s">
        <v>102</v>
      </c>
      <c r="C28" s="38" t="s">
        <v>103</v>
      </c>
      <c r="D28" s="5" t="s">
        <v>50</v>
      </c>
      <c r="E28" s="17">
        <v>40</v>
      </c>
      <c r="F28" s="17" t="s">
        <v>179</v>
      </c>
      <c r="G28" s="17">
        <v>40</v>
      </c>
      <c r="H28" s="17" t="s">
        <v>83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09.5" customHeight="1" x14ac:dyDescent="0.25">
      <c r="A29" s="4">
        <v>12</v>
      </c>
      <c r="B29" s="48" t="s">
        <v>104</v>
      </c>
      <c r="C29" s="38" t="s">
        <v>105</v>
      </c>
      <c r="D29" s="5" t="s">
        <v>50</v>
      </c>
      <c r="E29" s="17">
        <v>40</v>
      </c>
      <c r="F29" s="17" t="s">
        <v>179</v>
      </c>
      <c r="G29" s="17">
        <v>40</v>
      </c>
      <c r="H29" s="17" t="s">
        <v>83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09.5" customHeight="1" x14ac:dyDescent="0.25">
      <c r="A30" s="4">
        <v>13</v>
      </c>
      <c r="B30" s="21" t="s">
        <v>106</v>
      </c>
      <c r="C30" s="38" t="s">
        <v>107</v>
      </c>
      <c r="D30" s="5" t="s">
        <v>50</v>
      </c>
      <c r="E30" s="17">
        <v>40</v>
      </c>
      <c r="F30" s="17" t="s">
        <v>179</v>
      </c>
      <c r="G30" s="17">
        <v>40</v>
      </c>
      <c r="H30" s="17" t="s">
        <v>83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88.5" customHeight="1" x14ac:dyDescent="0.25">
      <c r="A31" s="17">
        <v>18</v>
      </c>
      <c r="B31" s="21" t="s">
        <v>108</v>
      </c>
      <c r="C31" s="17" t="s">
        <v>109</v>
      </c>
      <c r="D31" s="4" t="s">
        <v>50</v>
      </c>
      <c r="E31" s="17">
        <v>30</v>
      </c>
      <c r="F31" s="17" t="s">
        <v>22</v>
      </c>
      <c r="G31" s="17">
        <v>30</v>
      </c>
      <c r="H31" s="17" t="s">
        <v>178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5.75" customHeight="1" x14ac:dyDescent="0.3">
      <c r="A32" s="110" t="s">
        <v>110</v>
      </c>
      <c r="B32" s="110"/>
      <c r="C32" s="110"/>
      <c r="D32" s="110"/>
      <c r="E32" s="110"/>
      <c r="F32" s="110"/>
      <c r="G32" s="110"/>
      <c r="H32" s="110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44.25" customHeight="1" x14ac:dyDescent="0.25">
      <c r="A33" s="49" t="s">
        <v>11</v>
      </c>
      <c r="B33" s="38" t="s">
        <v>12</v>
      </c>
      <c r="C33" s="29" t="s">
        <v>13</v>
      </c>
      <c r="D33" s="38" t="s">
        <v>14</v>
      </c>
      <c r="E33" s="38" t="s">
        <v>15</v>
      </c>
      <c r="F33" s="38" t="s">
        <v>16</v>
      </c>
      <c r="G33" s="29" t="s">
        <v>17</v>
      </c>
      <c r="H33" s="29" t="s">
        <v>18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49.5" customHeight="1" x14ac:dyDescent="0.25">
      <c r="A34" s="50">
        <v>1</v>
      </c>
      <c r="B34" s="51" t="s">
        <v>111</v>
      </c>
      <c r="C34" s="16" t="s">
        <v>112</v>
      </c>
      <c r="D34" s="52" t="s">
        <v>50</v>
      </c>
      <c r="E34" s="9">
        <v>2</v>
      </c>
      <c r="F34" s="9" t="s">
        <v>113</v>
      </c>
      <c r="G34" s="9">
        <v>2</v>
      </c>
      <c r="H34" s="29" t="s">
        <v>111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89.25" customHeight="1" x14ac:dyDescent="0.25">
      <c r="A35" s="50">
        <v>2</v>
      </c>
      <c r="B35" s="51" t="s">
        <v>114</v>
      </c>
      <c r="C35" s="53" t="s">
        <v>115</v>
      </c>
      <c r="D35" s="26" t="s">
        <v>50</v>
      </c>
      <c r="E35" s="9">
        <v>20</v>
      </c>
      <c r="F35" s="9" t="s">
        <v>22</v>
      </c>
      <c r="G35" s="9">
        <v>20</v>
      </c>
      <c r="H35" s="29" t="s">
        <v>114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17.75" customHeight="1" x14ac:dyDescent="0.25">
      <c r="A36" s="50">
        <v>3</v>
      </c>
      <c r="B36" s="51" t="s">
        <v>116</v>
      </c>
      <c r="C36" s="53" t="s">
        <v>117</v>
      </c>
      <c r="D36" s="26" t="s">
        <v>50</v>
      </c>
      <c r="E36" s="9">
        <v>1</v>
      </c>
      <c r="F36" s="9" t="s">
        <v>22</v>
      </c>
      <c r="G36" s="9">
        <v>1</v>
      </c>
      <c r="H36" s="29" t="s">
        <v>116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65.25" customHeight="1" x14ac:dyDescent="0.25">
      <c r="A37" s="50">
        <v>4</v>
      </c>
      <c r="B37" s="51" t="s">
        <v>118</v>
      </c>
      <c r="C37" s="27" t="s">
        <v>119</v>
      </c>
      <c r="D37" s="26" t="s">
        <v>50</v>
      </c>
      <c r="E37" s="9">
        <v>1</v>
      </c>
      <c r="F37" s="9" t="s">
        <v>22</v>
      </c>
      <c r="G37" s="9">
        <v>1</v>
      </c>
      <c r="H37" s="29" t="s">
        <v>118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30.75" customHeight="1" x14ac:dyDescent="0.25">
      <c r="A38" s="50">
        <v>5</v>
      </c>
      <c r="B38" s="54" t="s">
        <v>120</v>
      </c>
      <c r="C38" s="27" t="s">
        <v>121</v>
      </c>
      <c r="D38" s="26" t="s">
        <v>50</v>
      </c>
      <c r="E38" s="26">
        <v>1</v>
      </c>
      <c r="F38" s="26" t="s">
        <v>122</v>
      </c>
      <c r="G38" s="26">
        <v>1</v>
      </c>
      <c r="H38" s="29" t="s">
        <v>120</v>
      </c>
    </row>
    <row r="39" spans="1:1024" ht="15.75" customHeight="1" x14ac:dyDescent="0.25">
      <c r="A39" s="50">
        <v>6</v>
      </c>
      <c r="B39" s="54" t="s">
        <v>123</v>
      </c>
      <c r="C39" s="27" t="s">
        <v>124</v>
      </c>
      <c r="D39" s="26" t="s">
        <v>50</v>
      </c>
      <c r="E39" s="26">
        <v>1</v>
      </c>
      <c r="F39" s="26" t="s">
        <v>122</v>
      </c>
      <c r="G39" s="26">
        <v>1</v>
      </c>
      <c r="H39" s="29" t="s">
        <v>125</v>
      </c>
    </row>
    <row r="40" spans="1:1024" ht="15.75" customHeight="1" x14ac:dyDescent="0.25">
      <c r="A40" s="50">
        <v>7</v>
      </c>
      <c r="B40" s="54" t="s">
        <v>126</v>
      </c>
      <c r="C40" s="27" t="s">
        <v>127</v>
      </c>
      <c r="D40" s="26" t="s">
        <v>50</v>
      </c>
      <c r="E40" s="26">
        <v>1</v>
      </c>
      <c r="F40" s="26" t="s">
        <v>22</v>
      </c>
      <c r="G40" s="26">
        <v>1</v>
      </c>
      <c r="H40" s="29" t="s">
        <v>126</v>
      </c>
    </row>
    <row r="41" spans="1:1024" ht="53.25" customHeight="1" x14ac:dyDescent="0.25">
      <c r="A41" s="50">
        <v>8</v>
      </c>
      <c r="B41" s="54" t="s">
        <v>128</v>
      </c>
      <c r="C41" s="27" t="s">
        <v>129</v>
      </c>
      <c r="D41" s="26" t="s">
        <v>50</v>
      </c>
      <c r="E41" s="26">
        <v>1</v>
      </c>
      <c r="F41" s="26" t="s">
        <v>122</v>
      </c>
      <c r="G41" s="26">
        <v>1</v>
      </c>
      <c r="H41" s="29" t="s">
        <v>128</v>
      </c>
    </row>
    <row r="42" spans="1:1024" ht="36" customHeight="1" x14ac:dyDescent="0.25">
      <c r="A42" s="50">
        <v>9</v>
      </c>
      <c r="B42" s="54" t="s">
        <v>130</v>
      </c>
      <c r="C42" s="27" t="s">
        <v>131</v>
      </c>
      <c r="D42" s="26" t="s">
        <v>50</v>
      </c>
      <c r="E42" s="26">
        <v>1</v>
      </c>
      <c r="F42" s="26" t="s">
        <v>22</v>
      </c>
      <c r="G42" s="26">
        <v>1</v>
      </c>
      <c r="H42" s="17" t="s">
        <v>130</v>
      </c>
    </row>
  </sheetData>
  <mergeCells count="30">
    <mergeCell ref="A12:B12"/>
    <mergeCell ref="C12:H12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A16:H16"/>
    <mergeCell ref="A32:H32"/>
    <mergeCell ref="A14:B14"/>
    <mergeCell ref="C14:H14"/>
    <mergeCell ref="A13:B13"/>
    <mergeCell ref="C13:H13"/>
    <mergeCell ref="A15:B15"/>
    <mergeCell ref="C15:H15"/>
    <mergeCell ref="E11:F11"/>
    <mergeCell ref="A1:H1"/>
    <mergeCell ref="A2:H2"/>
    <mergeCell ref="A3:H3"/>
    <mergeCell ref="A4:H4"/>
    <mergeCell ref="A5:H5"/>
    <mergeCell ref="G11:H1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591BB-5B66-4397-8F77-7B38D08E04BE}">
  <dimension ref="A1:H15"/>
  <sheetViews>
    <sheetView zoomScaleNormal="100" workbookViewId="0">
      <selection activeCell="A5" sqref="A5:G5"/>
    </sheetView>
  </sheetViews>
  <sheetFormatPr defaultColWidth="14.42578125" defaultRowHeight="15" x14ac:dyDescent="0.25"/>
  <cols>
    <col min="1" max="1" width="5.7109375" style="67" customWidth="1"/>
    <col min="2" max="2" width="52" style="67" customWidth="1"/>
    <col min="3" max="3" width="27.42578125" style="67" customWidth="1"/>
    <col min="4" max="4" width="22" style="67" customWidth="1"/>
    <col min="5" max="5" width="15.42578125" style="67" customWidth="1"/>
    <col min="6" max="6" width="19.7109375" style="67" bestFit="1" customWidth="1"/>
    <col min="7" max="7" width="14.42578125" style="67" customWidth="1"/>
    <col min="8" max="9" width="8.7109375" style="67" customWidth="1"/>
    <col min="10" max="16384" width="14.42578125" style="67"/>
  </cols>
  <sheetData>
    <row r="1" spans="1:8" s="71" customFormat="1" ht="21.95" customHeight="1" x14ac:dyDescent="0.25">
      <c r="A1" s="113" t="s">
        <v>132</v>
      </c>
      <c r="B1" s="114"/>
      <c r="C1" s="114"/>
      <c r="D1" s="114"/>
      <c r="E1" s="114"/>
      <c r="F1" s="114"/>
      <c r="G1" s="114"/>
    </row>
    <row r="2" spans="1:8" s="71" customFormat="1" ht="21.95" customHeight="1" x14ac:dyDescent="0.25">
      <c r="A2" s="115" t="s">
        <v>153</v>
      </c>
      <c r="B2" s="115"/>
      <c r="C2" s="115"/>
      <c r="D2" s="115"/>
      <c r="E2" s="115"/>
      <c r="F2" s="115"/>
      <c r="G2" s="115"/>
      <c r="H2" s="70"/>
    </row>
    <row r="3" spans="1:8" s="71" customFormat="1" ht="21.95" customHeight="1" x14ac:dyDescent="0.25">
      <c r="A3" s="116" t="s">
        <v>186</v>
      </c>
      <c r="B3" s="116"/>
      <c r="C3" s="116"/>
      <c r="D3" s="116"/>
      <c r="E3" s="116"/>
      <c r="F3" s="116"/>
      <c r="G3" s="116"/>
      <c r="H3" s="68"/>
    </row>
    <row r="4" spans="1:8" s="71" customFormat="1" ht="21.95" customHeight="1" x14ac:dyDescent="0.25">
      <c r="A4" s="115" t="s">
        <v>154</v>
      </c>
      <c r="B4" s="115"/>
      <c r="C4" s="115"/>
      <c r="D4" s="115"/>
      <c r="E4" s="115"/>
      <c r="F4" s="115"/>
      <c r="G4" s="115"/>
      <c r="H4" s="70"/>
    </row>
    <row r="5" spans="1:8" s="71" customFormat="1" ht="21.95" customHeight="1" x14ac:dyDescent="0.25">
      <c r="A5" s="117" t="str">
        <f>'Информация о Чемпионате'!B3</f>
        <v>Сервис на воздушном транспорте</v>
      </c>
      <c r="B5" s="117"/>
      <c r="C5" s="117"/>
      <c r="D5" s="117"/>
      <c r="E5" s="117"/>
      <c r="F5" s="117"/>
      <c r="G5" s="117"/>
      <c r="H5" s="69"/>
    </row>
    <row r="6" spans="1:8" s="71" customFormat="1" ht="24.95" customHeight="1" x14ac:dyDescent="0.25">
      <c r="A6" s="111" t="s">
        <v>133</v>
      </c>
      <c r="B6" s="112"/>
      <c r="C6" s="112"/>
      <c r="D6" s="112"/>
      <c r="E6" s="112"/>
      <c r="F6" s="112"/>
      <c r="G6" s="112"/>
    </row>
    <row r="7" spans="1:8" ht="50.1" customHeight="1" x14ac:dyDescent="0.25">
      <c r="A7" s="73" t="s">
        <v>11</v>
      </c>
      <c r="B7" s="73" t="s">
        <v>164</v>
      </c>
      <c r="C7" s="73" t="s">
        <v>13</v>
      </c>
      <c r="D7" s="73" t="s">
        <v>14</v>
      </c>
      <c r="E7" s="73" t="s">
        <v>15</v>
      </c>
      <c r="F7" s="73" t="s">
        <v>16</v>
      </c>
      <c r="G7" s="73" t="s">
        <v>165</v>
      </c>
    </row>
    <row r="8" spans="1:8" s="72" customFormat="1" ht="19.5" customHeight="1" x14ac:dyDescent="0.25">
      <c r="A8" s="73">
        <v>1</v>
      </c>
      <c r="B8" s="73" t="s">
        <v>166</v>
      </c>
      <c r="C8" s="74"/>
      <c r="D8" s="75"/>
      <c r="E8" s="75"/>
      <c r="F8" s="75"/>
      <c r="G8" s="75"/>
    </row>
    <row r="9" spans="1:8" s="72" customFormat="1" ht="19.5" customHeight="1" x14ac:dyDescent="0.25">
      <c r="A9" s="73">
        <v>2</v>
      </c>
      <c r="B9" s="75"/>
      <c r="C9" s="74"/>
      <c r="D9" s="75"/>
      <c r="E9" s="75"/>
      <c r="F9" s="75"/>
      <c r="G9" s="75"/>
    </row>
    <row r="10" spans="1:8" s="72" customFormat="1" ht="19.5" customHeight="1" x14ac:dyDescent="0.25">
      <c r="A10" s="73">
        <v>3</v>
      </c>
      <c r="B10" s="75"/>
      <c r="C10" s="74"/>
      <c r="D10" s="74"/>
      <c r="E10" s="75"/>
      <c r="F10" s="75"/>
      <c r="G10" s="75"/>
    </row>
    <row r="11" spans="1:8" s="72" customFormat="1" ht="19.5" customHeight="1" x14ac:dyDescent="0.25">
      <c r="A11" s="73">
        <v>4</v>
      </c>
      <c r="B11" s="75"/>
      <c r="C11" s="74"/>
      <c r="D11" s="74"/>
      <c r="E11" s="75"/>
      <c r="F11" s="75"/>
      <c r="G11" s="75"/>
    </row>
    <row r="12" spans="1:8" s="72" customFormat="1" ht="19.5" customHeight="1" x14ac:dyDescent="0.25">
      <c r="A12" s="73">
        <v>5</v>
      </c>
      <c r="B12" s="74"/>
      <c r="C12" s="75"/>
      <c r="D12" s="74"/>
      <c r="E12" s="75"/>
      <c r="F12" s="75"/>
      <c r="G12" s="74"/>
    </row>
    <row r="13" spans="1:8" s="72" customFormat="1" ht="19.5" customHeight="1" x14ac:dyDescent="0.25">
      <c r="A13" s="73">
        <v>6</v>
      </c>
      <c r="B13" s="75"/>
      <c r="C13" s="75"/>
      <c r="D13" s="74"/>
      <c r="E13" s="75"/>
      <c r="F13" s="75"/>
      <c r="G13" s="75"/>
    </row>
    <row r="14" spans="1:8" s="72" customFormat="1" x14ac:dyDescent="0.25"/>
    <row r="15" spans="1:8" s="72" customFormat="1" x14ac:dyDescent="0.25"/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Эльмира Кулешова</cp:lastModifiedBy>
  <cp:revision>0</cp:revision>
  <dcterms:created xsi:type="dcterms:W3CDTF">2023-01-11T12:24:27Z</dcterms:created>
  <dcterms:modified xsi:type="dcterms:W3CDTF">2024-10-29T11:58:39Z</dcterms:modified>
  <dc:language>ru-RU</dc:language>
</cp:coreProperties>
</file>