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16A44D1-5DA2-491A-B5C4-7CABB9318A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Матрица" sheetId="2" r:id="rId1"/>
    <sheet name="ИЛ ОБЩИЙ" sheetId="21" r:id="rId2"/>
    <sheet name="КО 1" sheetId="14" r:id="rId3"/>
    <sheet name="КО 2" sheetId="15" r:id="rId4"/>
    <sheet name="КО 3" sheetId="16" r:id="rId5"/>
    <sheet name="КО К4" sheetId="17" r:id="rId6"/>
    <sheet name="КО 5" sheetId="18" r:id="rId7"/>
    <sheet name="КО 6" sheetId="19" r:id="rId8"/>
    <sheet name="Профстандарт  40.158 " sheetId="5" r:id="rId9"/>
    <sheet name="Профстандарт  40.067" sheetId="6" r:id="rId10"/>
    <sheet name="Профстандарт 40.077" sheetId="3" r:id="rId11"/>
    <sheet name="Профстандарт  40.147" sheetId="4" r:id="rId12"/>
  </sheets>
  <definedNames>
    <definedName name="_xlnm._FilterDatabase" localSheetId="0" hidden="1">Матрица!$D$1:$D$12</definedName>
    <definedName name="Модуль3">'ИЛ ОБЩИЙ'!#REF!</definedName>
    <definedName name="модуль4">'ИЛ ОБЩИЙ'!#REF!</definedName>
    <definedName name="модуль5">'ИЛ ОБЩИЙ'!#REF!</definedName>
    <definedName name="модуль6">'ИЛ ОБЩИЙ'!#REF!</definedName>
    <definedName name="модуль7">'ИЛ ОБЩИЙ'!#REF!</definedName>
    <definedName name="РАБОЧАЯ_ПЛОЩАДКА_КОНКУРСАНТОВ_М1">'ИЛ ОБЩИЙ'!#REF!</definedName>
    <definedName name="Рабочая_площадка_М2">'ИЛ ОБЩИЙ'!#REF!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5" i="21" l="1"/>
  <c r="H84" i="21"/>
  <c r="H83" i="21"/>
  <c r="I1" i="19" l="1"/>
  <c r="I1" i="18"/>
  <c r="I123" i="17" l="1"/>
  <c r="I1" i="17"/>
  <c r="I1" i="16"/>
  <c r="I1" i="15"/>
  <c r="G9" i="2" l="1"/>
</calcChain>
</file>

<file path=xl/sharedStrings.xml><?xml version="1.0" encoding="utf-8"?>
<sst xmlns="http://schemas.openxmlformats.org/spreadsheetml/2006/main" count="1563" uniqueCount="518">
  <si>
    <t>Обобщенная трудовая функция</t>
  </si>
  <si>
    <t>Трудовая функция</t>
  </si>
  <si>
    <t>Модуль</t>
  </si>
  <si>
    <t>ИЛ</t>
  </si>
  <si>
    <t>КО</t>
  </si>
  <si>
    <t>Вариатив</t>
  </si>
  <si>
    <t>набранные баллы в регионе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</si>
  <si>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</si>
  <si>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</si>
  <si>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</si>
  <si>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</si>
  <si>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</si>
  <si>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№</t>
  </si>
  <si>
    <t>Подготовка текстовой и графической частей эскизного и технического проектов автоматизированной системы управления технологическими процессами</t>
  </si>
  <si>
    <t>Разработка проекта автоматизированной системы управления технологическими процессами</t>
  </si>
  <si>
    <t>Проектирование</t>
  </si>
  <si>
    <t>Профстандарт: 40.158</t>
  </si>
  <si>
    <t>Выбирать инструменты для производства работ при наладке простых КИПиА</t>
  </si>
  <si>
    <t>Просматривать конструкторскую и технологическую документацию на простые КИПиА с использованием прикладных компьютерных программ</t>
  </si>
  <si>
    <t>Печатать конструкторскую и технологическую документацию на простые КИПиА с использованием устройств вывода графической и текстовой информации</t>
  </si>
  <si>
    <t>Просматривать документы и их реквизиты в электронном архиве</t>
  </si>
  <si>
    <t>Сохранять документы из электронного архива</t>
  </si>
  <si>
    <t>Проверять соответствие оборудования и приборов простых КИПиА технической документации</t>
  </si>
  <si>
    <t>Производить наладку КИПиА электропривода</t>
  </si>
  <si>
    <t>Производить наладку схем управления электроприводом</t>
  </si>
  <si>
    <t>Основные форматы представления электронной графической и текстовой информации</t>
  </si>
  <si>
    <t>Прикладные компьютерные программы для просмотра текстовой информации: наименования, возможности и порядок работы в них</t>
  </si>
  <si>
    <t>Прикладные компьютерные программы для просмотра графической информации: наименования, возможности и порядок работы в них</t>
  </si>
  <si>
    <t>Виды, назначение и порядок применения устройств вывода графической и текстовой информации</t>
  </si>
  <si>
    <t>Порядок работы с электронным архивом технической документации</t>
  </si>
  <si>
    <t>Виды, назначение и область применения контрольно-измерительных приборов</t>
  </si>
  <si>
    <t>Назначение измерительного преобразователя</t>
  </si>
  <si>
    <t>Понятие надежности и безотказности систем технологического контроля и управления</t>
  </si>
  <si>
    <t>Виды, конструкция и область применения контрольно-измерительной аппаратуры для наладочных работ</t>
  </si>
  <si>
    <t>Методы измерения электрических величин</t>
  </si>
  <si>
    <t>Операции, выполняемые при наладке приборов для измерения электрических величин</t>
  </si>
  <si>
    <t>Виды, назначение и конструкция линий связи между приборами и средствами автоматизации</t>
  </si>
  <si>
    <t>Порядок визуальной и инструментальной проверки правильности монтажа электрических проводок</t>
  </si>
  <si>
    <t>Требования, предъявляемые к трубным проводкам систем контроля и автоматики</t>
  </si>
  <si>
    <t>Виды, конструкция и назначение приборов и датчиков для измерения температуры</t>
  </si>
  <si>
    <t>Правила наладки и регулировки термометров после монтажа</t>
  </si>
  <si>
    <t>Виды, назначение, область применения вторичных приборов в системах измерения температуры</t>
  </si>
  <si>
    <t>Правила проверки систем измерения давления после монтажа</t>
  </si>
  <si>
    <t>Способы гашения пульсаций</t>
  </si>
  <si>
    <t>Виды, конструкция и область применения приборов для измерения расхода и уровня</t>
  </si>
  <si>
    <t>Правила наладки приборов для измерения расходов и уровня</t>
  </si>
  <si>
    <t>Виды, конструкция и область применения устройств управления</t>
  </si>
  <si>
    <t>Виды, конструкция и область применения аппаратов защиты</t>
  </si>
  <si>
    <t>Виды, конструкция и область применения устройств автоматики</t>
  </si>
  <si>
    <t>Основные и вспомогательные функции автоматических систем управления электроприводом</t>
  </si>
  <si>
    <t>Принципы управления электроприводом</t>
  </si>
  <si>
    <t>Правила наладки схем управления электроприводом</t>
  </si>
  <si>
    <t>Устройство и принцип работы полупроводниковых элементов, входящих в состав простых КИПиА</t>
  </si>
  <si>
    <t>Основы электроники, электротехники и радиотехники</t>
  </si>
  <si>
    <t>Способы механической и электрической регулировок простых КИПиА</t>
  </si>
  <si>
    <t>Способы макетирования схем для регулировки простых КИПиА</t>
  </si>
  <si>
    <t>Виды и правила применения средств индивидуальной и коллективной защиты при наладке простых КИПиА</t>
  </si>
  <si>
    <t>Требования охраны труда, пожарной, промышленной, экологической безопасности и электробезопасности при наладке простых КИПиА</t>
  </si>
  <si>
    <t>Регулировка КИПиА</t>
  </si>
  <si>
    <t>Изучение конструкторской и технологической документации на КИПиА</t>
  </si>
  <si>
    <t>Читать чертежи КИПиА</t>
  </si>
  <si>
    <t>Требования, предъявляемые к рабочему месту при наладке КИПиА</t>
  </si>
  <si>
    <t>Подготавливать рабочее место для рационального и безопасного выполнения работ при наладке  КИПиА</t>
  </si>
  <si>
    <t>Виды, конструкция, назначение, возможности и правила использования инструментов и приспособлений при наладке КИПиА</t>
  </si>
  <si>
    <t>Измерять сопротивление изоляции, производить фазировку, проверять полярность КИПиА</t>
  </si>
  <si>
    <t>Устранять ошибки монтажа труб и трубных проводок КИПиА</t>
  </si>
  <si>
    <t>Проверять правильность и качество монтажа проводок КИПиА</t>
  </si>
  <si>
    <t>Производить наладку систем измерения и регулирования температуры КИПиА</t>
  </si>
  <si>
    <t>Производить наладку систем измерения и регулирования давления КИПиА</t>
  </si>
  <si>
    <t>Производить настройку систем и устройств расхода и уровня КИПиА</t>
  </si>
  <si>
    <t>Составлять и макетировать схемы для регулирования КИПиА</t>
  </si>
  <si>
    <t>Изучение конструкторской и технологической документации на КИПиА особой сложности
Подготовка рабочего места при наладке КИПиА особой сложности
Регулировка КИПиА особой сложности
Диагностирование управляющих систем оборудования с помощью специальных тестовых программ
Составление и макетирование схем для регулирования КИПиА особой сложности</t>
  </si>
  <si>
    <t>Читать чертежи КИПиА особой сложности
Подготавливать рабочее место для рационального и безопасного выполнения работ при наладке КИПиА особой сложности
Выбирать инструменты для производства работ при наладке КИПиА особой сложности
Просматривать конструкторскую и технологическую документацию на КИПиА особой сложности с использованием прикладных компьютерных программ
Печатать конструкторскую и технологическую документацию на КИПиА особой сложности с использованием устройств вывода графической и текстовой информации
Просматривать документы на КИПиА особой сложности и их реквизиты в электронном архиве
Сохранять документы на КИПиА особой сложности из электронного архива
Производить наладку приборов и систем управления оборудования на базе микропроцессорной техники
Производить подготовку, введение и отладку программ в электронных устройствах КИПиА особой сложности
Настраивать системы устройств и приборов преобразовательной техники КИПиА особой сложности с целью получения заданных статистических и динамических характеристик
Составлять специальные схемы КИПиА особой сложности для наладки уникального оборудования
Выполнять проверку и корректировку нуля первичных измерительных преобразователей КИПиА особой сложности
Определять погрешность приборов, устройств и систем КИПиА особой сложности на базе микропроцессорной техники и выполнять их перенастройку
Использовать специальные тестовые программы для диагностики сложных и уникальных приборов, устройств и систем измерения, контроля и автоматики на базе микропроцессорной техники</t>
  </si>
  <si>
    <t>Требования, предъявляемые к рабочему месту при наладке КИПиА особой сложности
Виды, конструкция, назначение, возможности и правила использования инструментов и приспособлений при наладке КИПиА особой сложности
Основные форматы представления электронной графической и текстовой информации
Прикладные компьютерные программы для просмотра текстовой информации: наименования, возможности и порядок работы в них
Прикладные компьютерные программы для просмотра графической информации: наименования, возможности и порядок работы в них
Виды, назначение и порядок применения устройств вывода графической и текстовой информации
Порядок работы с электронным архивом технической документации
Принципы построения систем управления на базе микропроцессорной техники
Функциональные и структурные схемы программируемых контроллеров, микро- и мини-ЭВМ
Конструкция микропроцессорных устройств
Основы программирования и теории автоматизированного электропривода
Способы введения технологических и тестовых программ
Способы наладки электронных блоков различных устройств
Технические условия на эксплуатацию налаживаемых автоматических устройств, линий, систем управления приборами, комплексами и оборудованием
Виды и правила применения средств индивидуальной и коллективной защиты при наладке КИПиА особой сложности
Требования охраны труда, пожарной, промышленной, экологической безопасности и электробезопасности при наладке КИПиА особой сложности</t>
  </si>
  <si>
    <t>ФГОС специальности 220703.02
Слесарь по контрольно-измерительным приборам и автоматике</t>
  </si>
  <si>
    <t>ПК 1.1. Выполнять слесарную обработку деталей по 11-12 квалитетам (4-5 классамточности) с подгонкой и доводкой деталей.</t>
  </si>
  <si>
    <t>ПК 1.3. Производить слесарно-сборочные работы.</t>
  </si>
  <si>
    <t>ПК 2.2. Составлять схемы соединений средней сложности и осуществлять их монтаж.</t>
  </si>
  <si>
    <t>ПК 2.3. Выполнять монтаж контрольно-измерительных приборов средней сложности и средств автоматики</t>
  </si>
  <si>
    <t>ПК 3.1. Выполнять ремонт, сборку, регулировку, юстировку контрольно-измерительных приборов средней сложности и средств автоматики.</t>
  </si>
  <si>
    <t>ПК 3.2. Определять причины и устранять неисправности приборов средней сложности.</t>
  </si>
  <si>
    <t>ПК 3.3. Проводить испытания отремонтированных контрольно-измерительных приборов
и систем автоматики.</t>
  </si>
  <si>
    <t>Изучение конструкторской и технологической документации на элементы систем автоматики</t>
  </si>
  <si>
    <t>Подготовка рабочего места при ремонте, регулировке, испытаниях и сдаче элементов систем автоматики</t>
  </si>
  <si>
    <t>Выбор инструментов и приспособлений для ремонта, регулировки, испытаний и сдачи элементов систем автоматики</t>
  </si>
  <si>
    <t>Ввод тестовых и технологических программ в устройства систем автоматики</t>
  </si>
  <si>
    <t>Выявление неисправностей в работе элементов систем автоматики</t>
  </si>
  <si>
    <t>Устранение неисправностей в работе элементов систем автоматики</t>
  </si>
  <si>
    <t>Испытания систем автоматики после ремонта</t>
  </si>
  <si>
    <t>Сдача систем автоматики после ремонта</t>
  </si>
  <si>
    <t>Профстандарт: 40.067</t>
  </si>
  <si>
    <t>Читать чертежи и схемы элементов систем автоматики</t>
  </si>
  <si>
    <t>Подготавливать рабочее место для рационального и безопасного выполнения работ по ремонту, регулировке, испытаниям и сдаче элементов систем автоматики</t>
  </si>
  <si>
    <t>Просматривать конструкторскую и технологическую документацию на системы автоматики с использованием прикладных компьютерных программ</t>
  </si>
  <si>
    <t>Ремонтировать и заменять неисправные детали микропроцессорных устройств систем автоматики</t>
  </si>
  <si>
    <t>Настраивать системы автоматики при помощи тестовых программ и специального оборудования</t>
  </si>
  <si>
    <t>Ремонтировать периферийное оборудование систем автоматики</t>
  </si>
  <si>
    <t>Заполнять документацию после ремонта, испытания и сдачи систем автоматики в соответствии с существующими требованиями</t>
  </si>
  <si>
    <t>Требования, предъявляемые к рабочему месту для производства работ по ремонту, регулировке, испытаниям и сдаче элементов систем автоматики</t>
  </si>
  <si>
    <t>Виды, конструкция, назначение, возможности и правила использования инструментов и приспособлений для производства работ по ремонту, регулировке, испытаниям и сдаче элементов систем автоматики</t>
  </si>
  <si>
    <t>Основы телемеханики</t>
  </si>
  <si>
    <t>Основы электроники и радиотехники</t>
  </si>
  <si>
    <t>Способы построения систем управления на базе микропроцессорной техники</t>
  </si>
  <si>
    <t>Принципиальные схемы микропроцессоров</t>
  </si>
  <si>
    <t>Конструкция микропроцессорных устройств</t>
  </si>
  <si>
    <t>Основные языки программирования</t>
  </si>
  <si>
    <t>Теория автоматического регулирования</t>
  </si>
  <si>
    <t>Способы ввода данных при помощи внешних устройств</t>
  </si>
  <si>
    <t>Виды, назначение и конструкция периферийного оборудования</t>
  </si>
  <si>
    <t>Способы настройки систем с целью получения заданных статических и динамических параметров регулируемых устройств</t>
  </si>
  <si>
    <t>Методы выявления неисправностей в работе систем автоматического регулирования</t>
  </si>
  <si>
    <t>Виды и правила применения средств индивидуальной и коллективной защиты при ремонте, регулировке, испытаниях и сдаче элементов систем автоматики</t>
  </si>
  <si>
    <t>Требования охраны труда, пожарной, промышленной, экологической безопасности и электробезопасности при ремонте, регулировке, испытаниях и сдаче элементов систем автоматики</t>
  </si>
  <si>
    <t>Изучение конструкторской и технологической документации на элементы систем автоматики
Подготовка рабочего места при ремонте, регулировке, испытаниях и сдаче элементов систем автоматики
Выбор инструментов и приспособлений для ремонта, регулировки, испытаний и сдачи элементов систем автоматики
Ввод тестовых и технологических программ в устройства систем автоматики
Выявление неисправностей в работе элементов систем автоматики
Устранение неисправностей в работе элементов систем автоматики
Испытания систем автоматики после ремонта
Сдача систем автоматики после ремонта</t>
  </si>
  <si>
    <t>Требования, предъявляемые к рабочему месту для производства работ по ремонту, регулировке, испытаниям и сдаче элементов систем автоматики
Виды, конструкция, назначение, возможности и правила использования инструментов и приспособлений для производства работ по ремонту, регулировке, испытаниям и сдаче элементов систем автоматики
Основы телемеханики
Основы электроники и радиотехники
Способы построения систем управления на базе микропроцессорной техники
Принципиальные схемы микропроцессоров
Конструкция микропроцессорных устройств
Основные языки программирования
Теория автоматического регулирования
Способы ввода данных при помощи внешних устройств
Виды, назначение и конструкция периферийного оборудования
Способы настройки систем с целью получения заданных статических и динамических параметров регулируемых устройств
Методы выявления неисправностей в работе систем автоматического регулирования
Основные форматы представления электронной графической и текстовой информации
Прикладные компьютерные программы для просмотра текстовой информации: наименования, возможности и порядок работы в них
Прикладные компьютерные программы для просмотра графической информации: наименования, возможности и порядок работы в них
Виды и правила применения средств индивидуальной и коллективной защиты при ремонте, регулировке, испытаниях и сдаче элементов систем автоматики
Требования охраны труда, пожарной, промышленной, экологической безопасности и электробезопасности при ремонте, регулировке, испытаниях и сдаче элементов систем автоматики</t>
  </si>
  <si>
    <t>Читать чертежи и схемы элементов систем автоматики
Подготавливать рабочее место для рационального и безопасного выполнения работ по ремонту, регулировке, испытаниям и сдаче элементов систем автоматики
Просматривать конструкторскую и технологическую документацию на системы автоматики с использованием прикладных компьютерных программ
Ремонтировать и заменять неисправные детали микропроцессорных устройств систем автоматики
Настраивать системы автоматики при помощи тестовых программ и специального оборудования
Ремонтировать периферийное оборудование систем автоматики
Заполнять документацию после ремонта, испытания и сдачи систем автоматики в соответствии с существующими требованиями</t>
  </si>
  <si>
    <t>ПК 1.1. Выполнять электро- и радиомонтажные работы.</t>
  </si>
  <si>
    <t>ПК 1.2. Производить монтаж приборов различных систем автоматики.</t>
  </si>
  <si>
    <t>ПК 1.3. Выполнять монтаж электрических схем различных систем автоматики.</t>
  </si>
  <si>
    <t>ПК 2.1. Выполнять наладку электрических схем (по стандартной методике) различных систем автоматики.</t>
  </si>
  <si>
    <t>ПК 2.2. Производить наладку электронных приборов со снятием характеристик.</t>
  </si>
  <si>
    <t>ПК 2.3. Разрабатывать методы наладки схем средней степени сложности.</t>
  </si>
  <si>
    <t>ПК 3.1. Осуществлять контроль и анализ функционирования систем автоматики.</t>
  </si>
  <si>
    <t>ПК 3.4. Проводить испытания особо сложных и опытных образцов приборов и систем автоматики.</t>
  </si>
  <si>
    <t>Профстандарт: 40.077</t>
  </si>
  <si>
    <t>Изучение конструкторской и технологической документации на оборудование, подлежащее неплановому ремонту</t>
  </si>
  <si>
    <t>Выбор оборудования, инструмента и приспособлений для дефектации оборудования, подлежащего неплановому ремонту</t>
  </si>
  <si>
    <t>Диагностика неисправностей оборудования, подлежащего неплановому ремонту</t>
  </si>
  <si>
    <t>Читать чертежи оборудования, подлежащего неплановому ремонту</t>
  </si>
  <si>
    <t>Выявлять неисправности оборудования</t>
  </si>
  <si>
    <t>Выполнять регулировку сложного оборудования в правильной технологической последовательности</t>
  </si>
  <si>
    <t>Проводить испытания сложного оборудования в правильной последовательности</t>
  </si>
  <si>
    <t>Порядок работы с персональной вычислительной техникой</t>
  </si>
  <si>
    <t>Требования охраны труда, пожарной, промышленной, экологической безопасности и электробезопасности при регулировке сложного оборудования</t>
  </si>
  <si>
    <t>Порядок наладки и вывода оборудования на технологические режимы</t>
  </si>
  <si>
    <t>Виды, конструкция, назначение, возможности и правила использования инструментов и приспособлений для производства работ по регулировке сложного оборудования</t>
  </si>
  <si>
    <t>Изучение конструкторской и технологической документации на оборудование, подлежащее неплановому ремонту
Выбор оборудования, инструмента и приспособлений для дефектации оборудования, подлежащего неплановому ремонту
Диагностика неисправностей оборудования, подлежащего неплановому ремонту</t>
  </si>
  <si>
    <t>Читать чертежи оборудования, подлежащего неплановому ремонту
Выявлять неисправности оборудования
Выполнять регулировку сложного оборудования в правильной технологической последовательности
Проводить испытания сложного оборудования в правильной последовательности</t>
  </si>
  <si>
    <t>Порядок работы с персональной вычислительной техникой
Требования охраны труда, пожарной, промышленной, экологической безопасности и электробезопасности при регулировке сложного оборудования
Порядок наладки и вывода оборудования на технологические режимы
Виды, конструкция, назначение, возможности и правила использования инструментов и приспособлений для производства работ по регулировке сложного оборудования</t>
  </si>
  <si>
    <t>ФГОС специальности 151903.02 Слесарь
СВАРКИ (НАПЛАВКИ)</t>
  </si>
  <si>
    <t>ПК 1.1. Выполнять слесарную обработку деталей приспособлений, режущего и измерительного инструмента.</t>
  </si>
  <si>
    <t>ПК 3.1. Выполнять разборку и сборку узлов и механизмов оборудования, агрегатов и машин.</t>
  </si>
  <si>
    <t>Профстандарт: 40.147</t>
  </si>
  <si>
    <t>Проверка соответствия основных характеристик мехатронных устройств и систем требованиям, изложенным в технической документации</t>
  </si>
  <si>
    <t>Проверка работоспособности программного обеспечения клиент-серверных систем сбора и анализа данных (промышленного интернета вещей)</t>
  </si>
  <si>
    <t>Устройство и правила использования контрольно-измерительных приборов</t>
  </si>
  <si>
    <t>Правила чтения схем и чертежей конструкторской и технологической документации</t>
  </si>
  <si>
    <t>Методы диагностики электрических, гидравлических и пневматических приводов мехатронных устройств и систем</t>
  </si>
  <si>
    <t>Основы теории автоматического управления</t>
  </si>
  <si>
    <t>Основы цифровой и аналоговой электроники</t>
  </si>
  <si>
    <t>Основы теории машин и механизмов</t>
  </si>
  <si>
    <t>Основы метрологии</t>
  </si>
  <si>
    <t>Основы теории гидравлических, электрических и пневматических приводов</t>
  </si>
  <si>
    <t>Основы робототехники</t>
  </si>
  <si>
    <t>Основы информационных технологий и систем</t>
  </si>
  <si>
    <t>Основы построения информационных вычислительных сетей</t>
  </si>
  <si>
    <t>CAD-системы: классы, наименования, возможности и порядок работы в них</t>
  </si>
  <si>
    <t>Методики определения корректности работы программных клиент-серверных систем сбора и анализа данных (промышленного интернета вещей)</t>
  </si>
  <si>
    <t>Настраивать электрические, гидравлические и пневматические приводы мехатронных устройств и систем на специализированных стендах</t>
  </si>
  <si>
    <t>Настраивать комплексы следящих приводов в составе мехатронных устройств и систем</t>
  </si>
  <si>
    <t>Настраивать электронные устройства мехатронных устройств и систем</t>
  </si>
  <si>
    <t>Настраивать параметры и конфигурацию информационной вычислительной сети</t>
  </si>
  <si>
    <t>Настраивать параметры и конфигурацию программного обеспечения клиент-серверных систем сбора и анализа данных (промышленного интернета вещей)</t>
  </si>
  <si>
    <t>Читать схемы и чертежи конструкторской и технологической документации</t>
  </si>
  <si>
    <t>Производить комплексную настройку мехатронных устройств и систем, используя программное обеспечение контроллеров и управляющих ЭВМ, их систем управления</t>
  </si>
  <si>
    <t>Проверка соответствия основных характеристик мехатронных устройств и систем требованиям, изложенным в технической документации
Проверка работоспособности программного обеспечения клиент-серверных систем сбора и анализа данных (промышленного интернета вещей)</t>
  </si>
  <si>
    <t>Устройство и правила использования контрольно-измерительных приборов
Правила чтения схем и чертежей конструкторской и технологической документации
Методы диагностики электрических, гидравлических и пневматических приводов мехатронных устройств и систем
Основы теории автоматического управления
Основы цифровой и аналоговой электроники
Основы теории машин и механизмов
Основы метрологии
Основы теории гидравлических, электрических и пневматических приводов
Основы робототехники
Основы информационных технологий и систем
Основы построения информационных вычислительных сетей
CAD-системы: классы, наименования, возможности и порядок работы в них
Методики определения корректности работы программных клиент-серверных систем сбора и анализа данных (промышленного интернета вещей)</t>
  </si>
  <si>
    <t>Настраивать электрические, гидравлические и пневматические приводы мехатронных устройств и систем на специализированных стендах
Настраивать комплексы следящих приводов в составе мехатронных устройств и систем
Настраивать электронные устройства мехатронных устройств и систем
Настраивать параметры и конфигурацию информационной вычислительной сети
Настраивать параметры и конфигурацию программного обеспечения клиент-серверных систем сбора и анализа данных (промышленного интернета вещей)
Читать схемы и чертежи конструкторской и технологической документации
Производить комплексную настройку мехатронных устройств и систем, используя программное обеспечение контроллеров и управляющих ЭВМ, их систем управления</t>
  </si>
  <si>
    <t>ФГОС специальности 15.02.07
Автоматизация технологических процессов и производств (по отраслям)</t>
  </si>
  <si>
    <t>ПК 1.1. Проводить анализ работоспособности измерительных приборов и средств автоматизации.</t>
  </si>
  <si>
    <t>ПК 2.1. Выполнять работы по монтажу систем автоматического управления с учетом специфики технологического процесса.</t>
  </si>
  <si>
    <t>ПК 2.3. Выполнять работы по наладке систем автоматического управления.</t>
  </si>
  <si>
    <t>ПК 3.1. Выполнять работы по эксплуатации систем автоматического управления с учетом специфики технологического процесса.</t>
  </si>
  <si>
    <t>ПК 3.2. Контролировать и анализировать функционирование параметров систем в процессе эксплуатации.</t>
  </si>
  <si>
    <t>ПК 4.2. Выбирать приборы и средства автоматизации с учетом специфики технологических процессов.</t>
  </si>
  <si>
    <t>ПК 4.3. Составлять схемы специализированных узлов, блоков, устройств и систем автоматического управления.</t>
  </si>
  <si>
    <t>ПК 4.5. Оценивать и обеспечивать эргономические характеристики схем и систем автоматизации.</t>
  </si>
  <si>
    <t>ПК 5.3. Обеспечивать соответствие состояния средств и систем автоматизации требованиям надежности.</t>
  </si>
  <si>
    <t>ПК 6.1. Проектировать системы автоматизации с применением прикладного программного обеспечения.</t>
  </si>
  <si>
    <t>ПРОЕКТ</t>
  </si>
  <si>
    <t>Общая зона конкурсной площадки (оборудование, инструмент, мебель, канцелярия)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</si>
  <si>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</si>
  <si>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</si>
  <si>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</si>
  <si>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</si>
  <si>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</si>
  <si>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</si>
  <si>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</si>
  <si>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Ноутбук</t>
  </si>
  <si>
    <t>ОП не менее 16 GB, процессор Intel i7 3 ГГц и выше, видеокарта c памятью не менее 4 Гб, наличие USB 3.0.</t>
  </si>
  <si>
    <t>Оргтехника</t>
  </si>
  <si>
    <t>шт</t>
  </si>
  <si>
    <t>на усмотрение организатора</t>
  </si>
  <si>
    <t>Мышь для ноутбука</t>
  </si>
  <si>
    <t>На усмотрение организатора</t>
  </si>
  <si>
    <t>Коврик для мыши</t>
  </si>
  <si>
    <t>TV панель, диагональ не менее 60", разрешение не хуже чем 1920х1080, встроенный mp4 проигрыватель с USB</t>
  </si>
  <si>
    <t>Диагональ не менее 60"</t>
  </si>
  <si>
    <t>Подставка для ТВ панели на высокой ноге с колесами</t>
  </si>
  <si>
    <t>НDMI кабель не менее 4х метров</t>
  </si>
  <si>
    <t>Колонки</t>
  </si>
  <si>
    <t>50 Вт</t>
  </si>
  <si>
    <t>Микрофон</t>
  </si>
  <si>
    <t>беспроводной</t>
  </si>
  <si>
    <t>Удлинитель-тройник</t>
  </si>
  <si>
    <t>Мусорная корзина</t>
  </si>
  <si>
    <t>мебель</t>
  </si>
  <si>
    <t>Запираемые ящики</t>
  </si>
  <si>
    <t>Вешалка</t>
  </si>
  <si>
    <t>Штанга на колесах, с крючками</t>
  </si>
  <si>
    <t>оргтехника</t>
  </si>
  <si>
    <t>описание в характеристиках</t>
  </si>
  <si>
    <t>Описание в наименовании</t>
  </si>
  <si>
    <t>Пилот, 6 розеток</t>
  </si>
  <si>
    <t>Wi-Fi роутер</t>
  </si>
  <si>
    <t>Минимальная скорость 100 мб\с</t>
  </si>
  <si>
    <t>Стол компьютерный увеличенной глубины (глубина столешницы 800мм)</t>
  </si>
  <si>
    <t>габариты не менее 1100*800</t>
  </si>
  <si>
    <t>Стул мягкий с опорой для спины</t>
  </si>
  <si>
    <t>Огнетушитель углекислотный ОУ-1</t>
  </si>
  <si>
    <t>Аптечка</t>
  </si>
  <si>
    <t>Охрана труда</t>
  </si>
  <si>
    <t>Огнетушитель</t>
  </si>
  <si>
    <t>углекислотный</t>
  </si>
  <si>
    <t>Кулер 19 л (холодная/горячая вода)</t>
  </si>
  <si>
    <t>Стеллаж</t>
  </si>
  <si>
    <t>(ШхГхВ) 2000х500х2000
металлический,
5 полок</t>
  </si>
  <si>
    <t>Мебель</t>
  </si>
  <si>
    <t xml:space="preserve">Стул </t>
  </si>
  <si>
    <t>на колесиках, без подлокотников синяя или серая обивка
расчитанные на вес не менее 100 кг</t>
  </si>
  <si>
    <t xml:space="preserve">Требования к обеспечению зоны (коммуникации, площадь, сети, количество рабочих мест и др.): 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</si>
  <si>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(Г-1, 300Лк)</t>
    </r>
    <r>
      <rPr>
        <sz val="11"/>
        <rFont val="Times New Roman"/>
        <family val="1"/>
        <charset val="204"/>
      </rPr>
      <t xml:space="preserve"> люкс) 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</si>
  <si>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</si>
  <si>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t xml:space="preserve">Контур заземления для электропитания и сети слаботочных подключений: </t>
    </r>
    <r>
      <rPr>
        <sz val="11"/>
        <color rgb="FFFF0000"/>
        <rFont val="Times New Roman"/>
        <family val="1"/>
        <charset val="204"/>
      </rPr>
      <t>необходим</t>
    </r>
  </si>
  <si>
    <t>Покрытие пола: промышленный полимерный пол, бетонное покрытие на всю зону</t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</si>
  <si>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</si>
  <si>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</si>
  <si>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Комната Конкурсантов (по количеству конкурсантов)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</si>
  <si>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300 люкс)</t>
    </r>
  </si>
  <si>
    <t xml:space="preserve">Электричество: 1 подключение к сети по (220 Вольт)	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</si>
  <si>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требуется общий</t>
    </r>
  </si>
  <si>
    <t>Комната Экспертов (включая Главного эксперта) (по количеству экспертов)</t>
  </si>
  <si>
    <t>Площадь зоны: не менее 12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</si>
  <si>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300  люкс)</t>
    </r>
  </si>
  <si>
    <t>Охрана труда и техника безопасности</t>
  </si>
  <si>
    <t>Складское помещение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</si>
  <si>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300 люкс) 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</si>
  <si>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</si>
  <si>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ПС: 40.158 КИПиА
</t>
  </si>
  <si>
    <t>Мероприятие</t>
  </si>
  <si>
    <t>Номер компетенции</t>
  </si>
  <si>
    <t>Наименование компетенции</t>
  </si>
  <si>
    <t>Промышленная автоматика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</si>
  <si>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</si>
  <si>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</si>
  <si>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</si>
  <si>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</si>
  <si>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</si>
  <si>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</si>
  <si>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</si>
  <si>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</si>
  <si>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</si>
  <si>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</si>
  <si>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</si>
  <si>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</si>
  <si>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</si>
  <si>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Общие функции, пошагово, группа  1</t>
  </si>
  <si>
    <t>И</t>
  </si>
  <si>
    <t>Функция 1</t>
  </si>
  <si>
    <t>Да/нет</t>
  </si>
  <si>
    <t>Функция 2</t>
  </si>
  <si>
    <t>Функция 3</t>
  </si>
  <si>
    <t>Функция 4</t>
  </si>
  <si>
    <t>Функция 5</t>
  </si>
  <si>
    <t>Функция 6</t>
  </si>
  <si>
    <t>Функция 7</t>
  </si>
  <si>
    <t>Функция 8</t>
  </si>
  <si>
    <t>Функция 9</t>
  </si>
  <si>
    <t>Функция 10</t>
  </si>
  <si>
    <t>Функция 11</t>
  </si>
  <si>
    <t>Функция 12</t>
  </si>
  <si>
    <t>Функция 13</t>
  </si>
  <si>
    <t>Функция 14</t>
  </si>
  <si>
    <t>Функция 15</t>
  </si>
  <si>
    <t>Профессиональная практика, группа 2</t>
  </si>
  <si>
    <t>Горизонтальность линий (PP_Nr_2)</t>
  </si>
  <si>
    <t>вычесть по 0.2</t>
  </si>
  <si>
    <t>Горизонтальное расположение устройств  (PP_Nr_3)</t>
  </si>
  <si>
    <t>Правильная маркировка контактов и устройств в цепи управления  (PP_Nr_4, 8)</t>
  </si>
  <si>
    <t>Правильная маркировка контактов и устройств в силовой цепи (PP_Nr_5, 9)</t>
  </si>
  <si>
    <t>Одиннаковое расстояние между устройствами (PP_Nr_6, 7)</t>
  </si>
  <si>
    <t>Поиск и локализация неисправностей</t>
  </si>
  <si>
    <t>Подготовка рабочего места при наладке КИПиА</t>
  </si>
  <si>
    <t>Составление и макетирование схем для регулирования КИПиА</t>
  </si>
  <si>
    <t>Б</t>
  </si>
  <si>
    <t>Поиск неисправностей</t>
  </si>
  <si>
    <t>Правильно отмаркирована и правильно указана на схеме.</t>
  </si>
  <si>
    <t>В</t>
  </si>
  <si>
    <t>Мех. монтаж</t>
  </si>
  <si>
    <t>Уровни 1</t>
  </si>
  <si>
    <t>Уровень 1</t>
  </si>
  <si>
    <t>устройство выбирается случайно</t>
  </si>
  <si>
    <t>Уровень 2</t>
  </si>
  <si>
    <t>Уровень 3</t>
  </si>
  <si>
    <t>Уровень 4</t>
  </si>
  <si>
    <t>Уровень 5</t>
  </si>
  <si>
    <t>Уровень 6</t>
  </si>
  <si>
    <t>Уровень 7</t>
  </si>
  <si>
    <t>Уровень 8</t>
  </si>
  <si>
    <t>Уровень 9</t>
  </si>
  <si>
    <t>Уровень 10</t>
  </si>
  <si>
    <t>Уровень 11</t>
  </si>
  <si>
    <t>Уровень 12</t>
  </si>
  <si>
    <t>Уровни, измерения 2</t>
  </si>
  <si>
    <t>Уровень 13</t>
  </si>
  <si>
    <t>Уровень 14</t>
  </si>
  <si>
    <t>Уровень 15</t>
  </si>
  <si>
    <t>Уровень 16</t>
  </si>
  <si>
    <t>Уровень 17</t>
  </si>
  <si>
    <t>Уровень 18</t>
  </si>
  <si>
    <t>Уровень 19</t>
  </si>
  <si>
    <t>Измерение 1</t>
  </si>
  <si>
    <t>Измерение 2</t>
  </si>
  <si>
    <t>Измерение 3</t>
  </si>
  <si>
    <t>Измерение 4</t>
  </si>
  <si>
    <t>Измерения 3</t>
  </si>
  <si>
    <t>Измерение 5</t>
  </si>
  <si>
    <t>Измерение 6</t>
  </si>
  <si>
    <t>Измерение 7</t>
  </si>
  <si>
    <t>Измерение 8</t>
  </si>
  <si>
    <t>Измерение 9</t>
  </si>
  <si>
    <t>Измерение 10</t>
  </si>
  <si>
    <t>Измерение 11</t>
  </si>
  <si>
    <t>Измерения 4</t>
  </si>
  <si>
    <t>Измерение 12</t>
  </si>
  <si>
    <t>Измерение 13</t>
  </si>
  <si>
    <t>Измерение 14</t>
  </si>
  <si>
    <t>Измерение 15</t>
  </si>
  <si>
    <t>Измерение 16</t>
  </si>
  <si>
    <t>Измерение 17</t>
  </si>
  <si>
    <t>Измерение 18</t>
  </si>
  <si>
    <t>Измерение 19</t>
  </si>
  <si>
    <t>Измерение 20</t>
  </si>
  <si>
    <t>Измерение 21</t>
  </si>
  <si>
    <t>Выполнение монтажа средств автоматизации</t>
  </si>
  <si>
    <t>Монтаж средств автоматизации</t>
  </si>
  <si>
    <t>Профстандарт  40.067</t>
  </si>
  <si>
    <t>Выполнеие монтажа электрических систем</t>
  </si>
  <si>
    <t>Выполнение подключения средств автоматизации</t>
  </si>
  <si>
    <t>Коммутация</t>
  </si>
  <si>
    <t>Г</t>
  </si>
  <si>
    <t>Основные, группа 1</t>
  </si>
  <si>
    <t>С</t>
  </si>
  <si>
    <t>Все устройства надежно закреплены и соответствующе промаркированы</t>
  </si>
  <si>
    <t/>
  </si>
  <si>
    <t>согласно опыта профессиональной практики</t>
  </si>
  <si>
    <t>0= исполнение не соответствует отраслевому стандарту</t>
  </si>
  <si>
    <t>1= исполнение имеет значительные отклонения от отраслевого стандарта</t>
  </si>
  <si>
    <t>2= хорошее исполнение, но имеет незначительные отклонения от отраслевого стандарта</t>
  </si>
  <si>
    <t>3= отличное исполнение, полностью соответствующее отраслевым стандартам</t>
  </si>
  <si>
    <t>Кабели зафиксированы стяжками в кабель канале через каждые 200мм</t>
  </si>
  <si>
    <t>вычет по 0,2</t>
  </si>
  <si>
    <t>Все устройства имеют маркировку Control Box 1 с обеих сторон.  Нет снижения IP класса, отсутствие движения кабеля в гермовводе при испытании двумя пальцами, кабеля промаркированы надлежащим способом (кабельная стяжка для маркировки вместе с бумажной этикеткой)</t>
  </si>
  <si>
    <t>Control Box 2.  Нет снижения IP класса, отсутствие движения кабеля в гермовводе при испытании двумя пальцами, кабеля промаркированы надлежащим способом (кабельная стяжка для маркировки вместе с бумажной этикеткой)</t>
  </si>
  <si>
    <t>Зазоры пластиковых коробов менее 0, 8 мм (кредитка)</t>
  </si>
  <si>
    <t>вычет по 0,25</t>
  </si>
  <si>
    <t>Выбор кабеля соответствует заданию</t>
  </si>
  <si>
    <t>Кабели в лотках разделены по различным уровням напряжения, все заземления кабель-каналов выполнены в хорошем качестве (отсутствие движения на соединениях при испытании двумя пальцами)</t>
  </si>
  <si>
    <t>Все проводники отмаркированы с обеих сторон</t>
  </si>
  <si>
    <t>Любые способы маркировки, вычет по 0,2</t>
  </si>
  <si>
    <t>распределительные шкафы чистые снаружи и внутри (нет мусора, стружки; излишков меди, пластика и других материалов) и отсутствуют царапины снаружи шкафа</t>
  </si>
  <si>
    <t>исполнение не соответсвтвует отраслевому стандарту</t>
  </si>
  <si>
    <t xml:space="preserve">исполнение соответствует отрослевому стандарту </t>
  </si>
  <si>
    <t>исполнение в некоторых местах превосходит отраслевой стандарт</t>
  </si>
  <si>
    <t>Полностью превосходит отраслевой стандарт</t>
  </si>
  <si>
    <t>Коммутация, группа 2</t>
  </si>
  <si>
    <t>общий вид электрической установки с правой стороны</t>
  </si>
  <si>
    <t>исполнение не соответсвтвует отрослевому стандарту</t>
  </si>
  <si>
    <t>исполнение в некоторых местах превосходит отрослевой стандарт</t>
  </si>
  <si>
    <t xml:space="preserve"> </t>
  </si>
  <si>
    <t>Полностью превосходит отрослевой стандарт</t>
  </si>
  <si>
    <t>общий вид электрической установки с левой стороны</t>
  </si>
  <si>
    <t>Устройство 1. Кабель в гермовводе зафиксирован ИЛИ ЕСЛИ ЭТО НЕ ВОЗМОЖНО, ГЕРМОВВОД ЗАТЯНУТ</t>
  </si>
  <si>
    <t>выбор устройства случаен</t>
  </si>
  <si>
    <t>Устройство 1. Кабель заходит в двойной изоляции 2-8 мм (устройства). 5-30мм(перфарированный кк)</t>
  </si>
  <si>
    <t>Устройство 1.нет повреждения изоляции</t>
  </si>
  <si>
    <t>Устройство 1. Нет натяга проводов</t>
  </si>
  <si>
    <t xml:space="preserve">Устройство 1. Нет видимой меди на конце наконечника </t>
  </si>
  <si>
    <t>Устройство 1. Не используемые провода заизолированны и одиннаковой длины с используемыми проводниками</t>
  </si>
  <si>
    <t>Устройство 1.Зафиксирован ПРОБУЕМ ДВУМЯ ПАЛЬЦАМИ, выбор наконечника правильный, дополнительный проводник, ЕСЛИ есть не отрезан и заизолирован</t>
  </si>
  <si>
    <t>Устройство 2. Кабель в гермовводе зафиксирован ИЛИ ЕСЛИ ЭТО НЕ ВОЗМОЖНО, ГЕРМОВВОД ЗАТЯНУТ</t>
  </si>
  <si>
    <t>Устройство 2. Кабель заходит в двойной изоляции 2-8 мм (устройства). 5-30мм(перфарированный кк)</t>
  </si>
  <si>
    <t>Устройство 2. нет повреждения изоляции</t>
  </si>
  <si>
    <t>Устройство 2. Нет натяга проводов</t>
  </si>
  <si>
    <t xml:space="preserve">Устройство 2. Нет видимой меди на конце наконечника </t>
  </si>
  <si>
    <t>Устройство 2. Не используемые провода заизолированны и одиннаковой длины с используемыми проводниками</t>
  </si>
  <si>
    <t>Устройство 2. Зафиксирован ПРОБУЕМ ДВУМЯ ПАЛЬЦАМИ, выбор наконечника правильный, дополнительный проводник, ЕСЛИ есть не отрезан и заизолирован</t>
  </si>
  <si>
    <t>Устройство 3. Кабель в гермовводе зафиксирован ИЛИ ЕСЛИ ЭТО НЕ ВОЗМОЖНО, ГЕРМОВВОД ЗАТЯНУТ</t>
  </si>
  <si>
    <t>Устройство 3. Кабель заходит в двойной изоляции 2-8 мм (устройства). 5-30мм(перфарированный кк)</t>
  </si>
  <si>
    <t>Устройство 3. нет повреждения изоляции</t>
  </si>
  <si>
    <t>Устройство 3. Нет натяга проводов</t>
  </si>
  <si>
    <t xml:space="preserve">Устройство 3. Нет видимой меди на конце наконечника </t>
  </si>
  <si>
    <t>Устройство 3. Не используемые провода заизолированны и одиннаковой длины с используемыми проводниками</t>
  </si>
  <si>
    <t>Устройство 3. Зафиксирован ПРОБУЕМ ДВУМЯ ПАЛЬЦАМИ, выбор наконечника правильный, дополнительный проводник, ЕСЛИ есть не отрезан и заизолирован</t>
  </si>
  <si>
    <t>Коммутация группа 3</t>
  </si>
  <si>
    <t>все края кабель-каналов и кабелепроводов обработаны. Нет линий на стене  (более 10mm)</t>
  </si>
  <si>
    <t>Пластиковый к/к надежно закреплен, углы крышки вырезаны правильно, согласно схеме</t>
  </si>
  <si>
    <t>Подключение устройств в шкафу - группа 4</t>
  </si>
  <si>
    <t>Нет натяга проводов в Control Box 1</t>
  </si>
  <si>
    <t>O</t>
  </si>
  <si>
    <t>Нет натяга проводов в Control Box 2</t>
  </si>
  <si>
    <t>Правильный выбор проводников и соответсвие цвета Control Box 1</t>
  </si>
  <si>
    <t>Правильный выбор проводников и соответсвие цвета Control Box 2</t>
  </si>
  <si>
    <t>Распределительные шкафы соответствуют плану, все устройства и клеммы правильно промаркированы в распределительных шкафах</t>
  </si>
  <si>
    <t>Общий вид внутренних установок распределительного шкафа 1</t>
  </si>
  <si>
    <t>Общий вид наружных установок распределительного шкафа 1</t>
  </si>
  <si>
    <t>Общий вид внутренних установок распределительного шкафа 2</t>
  </si>
  <si>
    <t>Общий вид наружных установок распределительного шкафа 2</t>
  </si>
  <si>
    <t>Шкаф 1. Кабель заходит в перфорированный к/к в двойной изоляции 5-30мм</t>
  </si>
  <si>
    <t>Вычет 0,2</t>
  </si>
  <si>
    <t>Шкаф 2. Кабель заходит в перфорированный к/к в двойной изоляции 5-30мм</t>
  </si>
  <si>
    <t>Д</t>
  </si>
  <si>
    <t>ПНР</t>
  </si>
  <si>
    <t>Пусконаладочные работы.</t>
  </si>
  <si>
    <t>Safety report - страница 1 и 2 заполнены</t>
  </si>
  <si>
    <t>вычесть 0,2</t>
  </si>
  <si>
    <t>Целостность заземления: CEE Plug - заземление распределительного шкафа, распределительный шкаф - заземление панели, дверцы</t>
  </si>
  <si>
    <t>Значения соответствуют длине провода. Все &lt;0,3Ом. Указанные значения соответствуют замерам.</t>
  </si>
  <si>
    <t xml:space="preserve">Целостность заземления: CEE Plug  - металлические лотки, вертикальная лестница,  металлические трубки, электродвигатель MA1, электродвигатель MA2 с </t>
  </si>
  <si>
    <t>Участник работает с длинными рукавами, использует защитные очки  и изоляционные перчатки во время выполнения E2 and E3</t>
  </si>
  <si>
    <t>Выполнена подготовка к проверке изоляции:
Q1, F1 в положении ON, убрать перемычки треугольник/звезда из MA1, MA2, лампы E1, ввода/вывода гнезда VSD</t>
  </si>
  <si>
    <t>Сопротивление изоляция проверена и произведены соответствующие измерения:  - CEE Plug  - PE/N/L1-3 распределительного шкафа, MA1, MA2, E1</t>
  </si>
  <si>
    <t>Q1, F1, Q4, Q7, F2, F3, F4, F5 Должны быть выключены при подаче питания</t>
  </si>
  <si>
    <t>Выполнить измерение напряжения  на клеммах - X1.  L1, L2, L3/N; L1-L2,L1-L3, L2-L3. Чередование фаз</t>
  </si>
  <si>
    <t>Участник приводит в положение ON основной переключатель Q1. Измерение напряжения тока.  F1: L1, L2, L3/PE</t>
  </si>
  <si>
    <t>Участник приводит в положение OFF основной переключатель Q1. Измерение напряжения тока для безопасности работы.  F1: L1, L2, L3/PE</t>
  </si>
  <si>
    <t>Включить Q1, F1, Q4, F2,F3, питание PLC и F4.  Аварийная остановка работает правильно. Сброс работает правильно.</t>
  </si>
  <si>
    <t>Включить все автоматы. Оборудование работает безопасно. Отчет по безопасности - страницы 3 и 4 заполнены полностью</t>
  </si>
  <si>
    <t>Выполнение пусконаладочных работ систем автоматики</t>
  </si>
  <si>
    <t>Выполнение программирования средств автоматизации</t>
  </si>
  <si>
    <t>Выполнение программирования, параметриррования ПЛК, программируемых реле, устройств периферии в разных режимах</t>
  </si>
  <si>
    <t xml:space="preserve">Раздел ИЛ </t>
  </si>
  <si>
    <t>Раздел ИЛ</t>
  </si>
  <si>
    <t>Профстандарт  40.147</t>
  </si>
  <si>
    <t>Е</t>
  </si>
  <si>
    <t>Ручной режим</t>
  </si>
  <si>
    <t>Софтверные функции HMI в ручном режиме, группа 1</t>
  </si>
  <si>
    <t>экран MANUAL MODE соответствует чертежу</t>
  </si>
  <si>
    <t>повернуть потенциометр R1 максимально вправо--&gt;  функция с заданным значением, как указано в блок-схеме</t>
  </si>
  <si>
    <t>повернуть потенциометр R1 максимально влево --&gt;  функция с заданным значением, как указано в блок-схеме</t>
  </si>
  <si>
    <t>Софтверные функции HMI в ручном режиме, группа 2</t>
  </si>
  <si>
    <t>Шаг 1: Согласно блок-схеме Конкурсного задания</t>
  </si>
  <si>
    <t>Шаг 2: Согласно блок-схеме Конкурсного задания</t>
  </si>
  <si>
    <t>Шаг 3: Согласно блок-схеме Конкурсного задания</t>
  </si>
  <si>
    <t>Шаг 4: Согласно блок-схеме Конкурсного задания</t>
  </si>
  <si>
    <t>Шаг 5: Согласно блок-схеме Конкурсного задания</t>
  </si>
  <si>
    <t>Шаг 6: Согласно блок-схеме Конкурсного задания</t>
  </si>
  <si>
    <t>Шаг 7: Согласно блок-схеме Конкурсного задания</t>
  </si>
  <si>
    <t>Шаг 8: Согласно блок-схеме Конкурсного задания</t>
  </si>
  <si>
    <t>Шаг 9: Согласно блок-схеме Конкурсного задания</t>
  </si>
  <si>
    <t>Шаг 10: Согласно блок-схеме Конкурсного задания</t>
  </si>
  <si>
    <t>Шаг 11: Согласно блок-схеме Конкурсного задания</t>
  </si>
  <si>
    <t>Шаг 12: Согласно блок-схеме Конкурсного задания</t>
  </si>
  <si>
    <t>Шаг 13: Согласно блок-схеме Конкурсного задания</t>
  </si>
  <si>
    <t>Шаг 14: Согласно блок-схеме Конкурсного задания</t>
  </si>
  <si>
    <t>Шаг 15: Согласно блок-схеме Конкурсного задания</t>
  </si>
  <si>
    <t>Шаг 16: Согласно блок-схеме Конкурсного задания</t>
  </si>
  <si>
    <t>Шаг 17: Согласно блок-схеме Конкурсного задания</t>
  </si>
  <si>
    <t>Шаг 18: Согласно блок-схеме Конкурсного задания</t>
  </si>
  <si>
    <t>Шаг 19: Согласно блок-схеме Конкурсного задания</t>
  </si>
  <si>
    <t>Шаг 20: Согласно блок-схеме Конкурсного задания</t>
  </si>
  <si>
    <t>Шаг 21: Согласно блок-схеме Конкурсного задания</t>
  </si>
  <si>
    <t>Шаг 22: Согласно блок-схеме Конкурсного задания</t>
  </si>
  <si>
    <t>Шаг 23: Согласно блок-схеме Конкурсного задания</t>
  </si>
  <si>
    <t>Шаг 24: Согласно блок-схеме Конкурсного задания</t>
  </si>
  <si>
    <t>Шаг 25: Согласно блок-схеме Конкурсного задания</t>
  </si>
  <si>
    <t>Ж</t>
  </si>
  <si>
    <t>Автоматический режим</t>
  </si>
  <si>
    <t>Софтверные функции в автоматическом режиме, группа 4</t>
  </si>
  <si>
    <t>экран AUTOMATIC MODE соответствует плану</t>
  </si>
  <si>
    <t>вычет 0,2</t>
  </si>
  <si>
    <t>Да/Нет</t>
  </si>
  <si>
    <t>Софтверные функции в автоматическом режиме, группа 1</t>
  </si>
  <si>
    <t>Сноска Контактов реле и отсутствие ответвлений слева. (PP_Nr_10, 11)</t>
  </si>
  <si>
    <t>А. Проектирование</t>
  </si>
  <si>
    <t>Б. Поиск неисправностей</t>
  </si>
  <si>
    <t>Г. Коммутация</t>
  </si>
  <si>
    <t>Инвариатив/вариатив</t>
  </si>
  <si>
    <t>Инвариатив</t>
  </si>
  <si>
    <t xml:space="preserve"> Д. Программирование </t>
  </si>
  <si>
    <t>Д. Программирование автоматического режима</t>
  </si>
  <si>
    <t xml:space="preserve">Г. Коммутация 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</si>
  <si>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Финала Чемпионата по профессиональному мастерству "Профессионалы"          в 2023 году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Компетенция: Промышленная автоматика Юниоры</t>
    </r>
  </si>
  <si>
    <t>Основная информация о конкурсной площадке: 25.11.2023 - 29.11.2023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</si>
  <si>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г. Санкт-Петербург</t>
    </r>
    <r>
      <rPr>
        <b/>
        <sz val="12"/>
        <rFont val="Times New Roman"/>
        <family val="1"/>
        <charset val="204"/>
      </rPr>
      <t xml:space="preserve"> РФ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</si>
  <si>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ГБПОУ "Академия цифровых технологий" Санкт-Петербурга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</si>
  <si>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 xml:space="preserve">
Большой просп. Петроградской стороны, 29/2, Санкт-Петербург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</si>
  <si>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Антропова Анастасия Андреевна, antropova.a.a@mail.ru</t>
    </r>
  </si>
  <si>
    <t>Технический эксперт: Бурин Антон Владимировиx, 89052645402, burinav@adspb.ru</t>
  </si>
  <si>
    <t>Количество экспертов (в том числе с главным экспертом): 8</t>
  </si>
  <si>
    <t>Количество конкурсантов (команд): 5</t>
  </si>
  <si>
    <t>Количество рабочих мест: 5</t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</si>
  <si>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25.11.2023 - 29.11.2023</t>
    </r>
  </si>
  <si>
    <t>Площадь зоны: не менее 8 кв.м.</t>
  </si>
  <si>
    <t>Электричество: 5 подключений к сети  1 х 1 ф. U=220В (AC), U=24 В (DC), на каждое рабочее место сетевой фильтр на 4 гнезда P=1кВт . (с защитой от к.з., перегрузки и токов утечки на каждом рабочем месте)</t>
  </si>
  <si>
    <t>Ноутбук/компьютер в сборе</t>
  </si>
  <si>
    <t>USB карта 64 гб</t>
  </si>
  <si>
    <t>Площадь зоны: не менее 10 кв.м.</t>
  </si>
  <si>
    <t>Электричество: 7 подключений к сети по U=220 В (AC)</t>
  </si>
  <si>
    <t>МФУ  (A4, 20 стр / мин, 512Mb, цветное лазерное МФУ, факс, DADF, двустор. печать, USB 2.0, сетевой) c дополнительным картриджом</t>
  </si>
  <si>
    <t>МФУ  (A3, 20 стр / мин, 512Mb, цветное лазерное МФУ, факс, DADF, двустор. печать, USB 2.0, сетевой) c дополнительным картриджом</t>
  </si>
  <si>
    <t>Бумага формат А4</t>
  </si>
  <si>
    <t>канцтовары</t>
  </si>
  <si>
    <t>пачки</t>
  </si>
  <si>
    <t>Бумага формат А3</t>
  </si>
  <si>
    <t>стандартный комплект</t>
  </si>
  <si>
    <t>Электричество: 3 подключения к сети  U= 220 В (AC)</t>
  </si>
  <si>
    <t>В. Механический монтаж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</si>
</sst>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Verdana"/>
      <family val="2"/>
      <charset val="204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i/>
      <sz val="8"/>
      <color rgb="FF333333"/>
      <name val="Verdan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7"/>
      <color rgb="FF555555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0"/>
      <color rgb="FF555555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theme="1"/>
      <name val="Times New Roman"/>
      <family val="1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color rgb="FF808080"/>
      <name val="Calibri"/>
      <family val="2"/>
      <charset val="204"/>
      <scheme val="minor"/>
    </font>
    <font>
      <b/>
      <sz val="12"/>
      <color rgb="FFFFFFFF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6"/>
      <color theme="0"/>
      <name val="Times New Roman"/>
      <family val="1"/>
      <charset val="204"/>
    </font>
    <font>
      <sz val="10"/>
      <color theme="1"/>
      <name val="Calibri"/>
      <family val="2"/>
      <charset val="204"/>
    </font>
    <font>
      <u/>
      <sz val="10"/>
      <color theme="10"/>
      <name val="Calibri"/>
      <family val="2"/>
      <charset val="204"/>
    </font>
    <font>
      <u/>
      <sz val="10"/>
      <color theme="1"/>
      <name val="Times New Roman"/>
      <family val="1"/>
      <charset val="204"/>
    </font>
    <font>
      <u/>
      <sz val="10"/>
      <color theme="1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A3838"/>
        <bgColor rgb="FF3A3838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  <fill>
      <patternFill patternType="solid">
        <fgColor rgb="FF30549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8"/>
      </right>
      <top/>
      <bottom/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4" fillId="0" borderId="0"/>
  </cellStyleXfs>
  <cellXfs count="22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top"/>
    </xf>
    <xf numFmtId="0" fontId="11" fillId="0" borderId="11" xfId="0" applyFont="1" applyBorder="1" applyAlignment="1">
      <alignment horizontal="center" vertical="top"/>
    </xf>
    <xf numFmtId="0" fontId="13" fillId="0" borderId="1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2" fillId="0" borderId="0" xfId="0" applyFont="1" applyAlignment="1">
      <alignment vertical="center" wrapText="1"/>
    </xf>
    <xf numFmtId="0" fontId="10" fillId="0" borderId="2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center" vertical="top"/>
    </xf>
    <xf numFmtId="0" fontId="15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7" fillId="3" borderId="1" xfId="2" applyFill="1" applyBorder="1" applyAlignment="1">
      <alignment horizontal="center" vertical="top" wrapText="1"/>
    </xf>
    <xf numFmtId="0" fontId="7" fillId="2" borderId="1" xfId="2" applyFill="1" applyBorder="1" applyAlignment="1">
      <alignment horizontal="center" vertical="top" wrapText="1"/>
    </xf>
    <xf numFmtId="0" fontId="19" fillId="0" borderId="0" xfId="0" applyFont="1"/>
    <xf numFmtId="0" fontId="18" fillId="0" borderId="13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7" fillId="0" borderId="0" xfId="2" applyAlignment="1">
      <alignment vertical="top"/>
    </xf>
    <xf numFmtId="0" fontId="7" fillId="0" borderId="0" xfId="2"/>
    <xf numFmtId="0" fontId="23" fillId="0" borderId="0" xfId="0" applyFont="1" applyAlignment="1">
      <alignment horizontal="left" vertical="top" wrapText="1"/>
    </xf>
    <xf numFmtId="0" fontId="23" fillId="0" borderId="14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23" fillId="0" borderId="14" xfId="0" applyFont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25" fillId="0" borderId="0" xfId="5" applyFont="1"/>
    <xf numFmtId="0" fontId="30" fillId="0" borderId="30" xfId="5" applyFont="1" applyBorder="1" applyAlignment="1">
      <alignment horizontal="center" vertical="center" wrapText="1"/>
    </xf>
    <xf numFmtId="0" fontId="30" fillId="0" borderId="31" xfId="5" applyFont="1" applyBorder="1" applyAlignment="1">
      <alignment horizontal="center" vertical="center" wrapText="1"/>
    </xf>
    <xf numFmtId="0" fontId="30" fillId="0" borderId="33" xfId="5" applyFont="1" applyBorder="1" applyAlignment="1">
      <alignment horizontal="center" vertical="center" wrapText="1"/>
    </xf>
    <xf numFmtId="0" fontId="30" fillId="0" borderId="31" xfId="5" applyFont="1" applyBorder="1" applyAlignment="1">
      <alignment vertical="center" wrapText="1"/>
    </xf>
    <xf numFmtId="0" fontId="30" fillId="0" borderId="32" xfId="5" applyFont="1" applyBorder="1" applyAlignment="1">
      <alignment horizontal="center" vertical="center"/>
    </xf>
    <xf numFmtId="0" fontId="30" fillId="0" borderId="32" xfId="5" applyFont="1" applyBorder="1"/>
    <xf numFmtId="0" fontId="30" fillId="0" borderId="34" xfId="5" applyFont="1" applyBorder="1" applyAlignment="1">
      <alignment horizontal="center" vertical="center" wrapText="1"/>
    </xf>
    <xf numFmtId="0" fontId="30" fillId="0" borderId="32" xfId="5" applyFont="1" applyBorder="1" applyAlignment="1">
      <alignment horizontal="center" vertical="center" wrapText="1"/>
    </xf>
    <xf numFmtId="0" fontId="30" fillId="0" borderId="29" xfId="5" applyFont="1" applyBorder="1"/>
    <xf numFmtId="0" fontId="29" fillId="0" borderId="30" xfId="5" applyFont="1" applyBorder="1" applyAlignment="1">
      <alignment horizontal="left" vertical="center" wrapText="1"/>
    </xf>
    <xf numFmtId="0" fontId="29" fillId="0" borderId="31" xfId="5" applyFont="1" applyBorder="1"/>
    <xf numFmtId="0" fontId="29" fillId="0" borderId="30" xfId="5" applyFont="1" applyBorder="1" applyAlignment="1">
      <alignment horizontal="center" vertical="center"/>
    </xf>
    <xf numFmtId="0" fontId="29" fillId="0" borderId="30" xfId="5" applyFont="1" applyBorder="1" applyAlignment="1">
      <alignment horizontal="center" vertical="center" wrapText="1"/>
    </xf>
    <xf numFmtId="0" fontId="30" fillId="0" borderId="34" xfId="5" applyFont="1" applyBorder="1"/>
    <xf numFmtId="0" fontId="30" fillId="0" borderId="32" xfId="5" applyFont="1" applyBorder="1" applyAlignment="1">
      <alignment vertical="center" wrapText="1"/>
    </xf>
    <xf numFmtId="0" fontId="30" fillId="0" borderId="32" xfId="5" applyFont="1" applyBorder="1" applyAlignment="1">
      <alignment horizontal="left" vertical="center" wrapText="1"/>
    </xf>
    <xf numFmtId="0" fontId="30" fillId="0" borderId="31" xfId="5" applyFont="1" applyBorder="1"/>
    <xf numFmtId="0" fontId="30" fillId="0" borderId="32" xfId="5" applyFont="1" applyBorder="1" applyAlignment="1">
      <alignment horizontal="left" vertical="center"/>
    </xf>
    <xf numFmtId="0" fontId="30" fillId="0" borderId="31" xfId="5" applyFont="1" applyBorder="1" applyAlignment="1">
      <alignment horizontal="center" vertical="center"/>
    </xf>
    <xf numFmtId="0" fontId="29" fillId="0" borderId="32" xfId="5" applyFont="1" applyBorder="1"/>
    <xf numFmtId="0" fontId="29" fillId="0" borderId="32" xfId="5" applyFont="1" applyBorder="1" applyAlignment="1">
      <alignment horizontal="center" vertical="center"/>
    </xf>
    <xf numFmtId="0" fontId="30" fillId="0" borderId="30" xfId="5" applyFont="1" applyBorder="1" applyAlignment="1">
      <alignment horizontal="left" vertical="center" wrapText="1"/>
    </xf>
    <xf numFmtId="0" fontId="30" fillId="0" borderId="28" xfId="5" applyFont="1" applyBorder="1" applyAlignment="1">
      <alignment horizontal="center" vertical="center" wrapText="1"/>
    </xf>
    <xf numFmtId="0" fontId="30" fillId="0" borderId="32" xfId="5" applyFont="1" applyBorder="1" applyAlignment="1">
      <alignment horizontal="left"/>
    </xf>
    <xf numFmtId="0" fontId="30" fillId="0" borderId="34" xfId="5" applyFont="1" applyBorder="1" applyAlignment="1">
      <alignment horizontal="left" vertical="center" wrapText="1"/>
    </xf>
    <xf numFmtId="0" fontId="30" fillId="0" borderId="31" xfId="5" applyFont="1" applyBorder="1" applyAlignment="1">
      <alignment horizontal="left" vertical="center" wrapText="1"/>
    </xf>
    <xf numFmtId="0" fontId="30" fillId="0" borderId="31" xfId="5" applyFont="1" applyBorder="1" applyAlignment="1">
      <alignment horizontal="left"/>
    </xf>
    <xf numFmtId="0" fontId="25" fillId="0" borderId="32" xfId="5" applyFont="1" applyBorder="1" applyAlignment="1">
      <alignment horizontal="left"/>
    </xf>
    <xf numFmtId="0" fontId="33" fillId="0" borderId="0" xfId="0" applyFont="1"/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wrapText="1"/>
    </xf>
    <xf numFmtId="0" fontId="0" fillId="0" borderId="0" xfId="0" applyAlignment="1">
      <alignment horizontal="right"/>
    </xf>
    <xf numFmtId="0" fontId="34" fillId="0" borderId="0" xfId="0" applyFont="1" applyAlignment="1">
      <alignment horizontal="right"/>
    </xf>
    <xf numFmtId="0" fontId="33" fillId="0" borderId="0" xfId="0" applyFont="1" applyAlignment="1">
      <alignment horizontal="left"/>
    </xf>
    <xf numFmtId="0" fontId="35" fillId="8" borderId="0" xfId="0" applyFont="1" applyFill="1" applyAlignment="1">
      <alignment horizontal="center" vertical="center" wrapText="1"/>
    </xf>
    <xf numFmtId="0" fontId="36" fillId="9" borderId="0" xfId="0" applyFont="1" applyFill="1" applyAlignment="1">
      <alignment horizontal="center"/>
    </xf>
    <xf numFmtId="0" fontId="36" fillId="9" borderId="0" xfId="0" applyFont="1" applyFill="1"/>
    <xf numFmtId="0" fontId="36" fillId="9" borderId="0" xfId="0" applyFont="1" applyFill="1" applyAlignment="1">
      <alignment wrapText="1"/>
    </xf>
    <xf numFmtId="2" fontId="36" fillId="9" borderId="0" xfId="0" applyNumberFormat="1" applyFont="1" applyFill="1"/>
    <xf numFmtId="0" fontId="0" fillId="0" borderId="1" xfId="0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0" fillId="0" borderId="3" xfId="0" applyBorder="1"/>
    <xf numFmtId="0" fontId="33" fillId="0" borderId="3" xfId="0" applyFont="1" applyBorder="1"/>
    <xf numFmtId="0" fontId="33" fillId="0" borderId="4" xfId="0" applyFont="1" applyBorder="1"/>
    <xf numFmtId="0" fontId="33" fillId="0" borderId="12" xfId="0" applyFont="1" applyBorder="1" applyAlignment="1">
      <alignment horizontal="center"/>
    </xf>
    <xf numFmtId="0" fontId="33" fillId="0" borderId="9" xfId="0" applyFont="1" applyBorder="1"/>
    <xf numFmtId="0" fontId="33" fillId="0" borderId="9" xfId="0" applyFont="1" applyBorder="1" applyAlignment="1">
      <alignment horizontal="center"/>
    </xf>
    <xf numFmtId="0" fontId="33" fillId="0" borderId="12" xfId="0" applyFont="1" applyBorder="1" applyAlignment="1">
      <alignment wrapText="1"/>
    </xf>
    <xf numFmtId="2" fontId="37" fillId="0" borderId="23" xfId="0" applyNumberFormat="1" applyFont="1" applyBorder="1" applyAlignment="1">
      <alignment horizontal="center"/>
    </xf>
    <xf numFmtId="0" fontId="33" fillId="0" borderId="8" xfId="0" applyFont="1" applyBorder="1" applyAlignment="1">
      <alignment horizontal="left" vertical="top"/>
    </xf>
    <xf numFmtId="0" fontId="33" fillId="0" borderId="8" xfId="0" applyFont="1" applyBorder="1"/>
    <xf numFmtId="0" fontId="33" fillId="0" borderId="8" xfId="0" applyFont="1" applyBorder="1" applyAlignment="1">
      <alignment horizontal="center"/>
    </xf>
    <xf numFmtId="0" fontId="33" fillId="0" borderId="4" xfId="0" applyFont="1" applyBorder="1" applyAlignment="1">
      <alignment wrapText="1"/>
    </xf>
    <xf numFmtId="0" fontId="33" fillId="0" borderId="9" xfId="0" applyFont="1" applyBorder="1" applyAlignment="1">
      <alignment wrapText="1"/>
    </xf>
    <xf numFmtId="0" fontId="3" fillId="3" borderId="1" xfId="4" applyFont="1" applyBorder="1" applyAlignment="1">
      <alignment horizontal="left" vertical="top" wrapText="1"/>
    </xf>
    <xf numFmtId="0" fontId="7" fillId="3" borderId="1" xfId="2" quotePrefix="1" applyFill="1" applyBorder="1" applyAlignment="1">
      <alignment horizontal="center" vertical="top" wrapText="1"/>
    </xf>
    <xf numFmtId="0" fontId="38" fillId="10" borderId="0" xfId="0" applyFont="1" applyFill="1" applyAlignment="1">
      <alignment horizontal="center"/>
    </xf>
    <xf numFmtId="0" fontId="38" fillId="10" borderId="0" xfId="0" applyFont="1" applyFill="1"/>
    <xf numFmtId="0" fontId="38" fillId="10" borderId="0" xfId="0" applyFont="1" applyFill="1" applyAlignment="1">
      <alignment wrapText="1"/>
    </xf>
    <xf numFmtId="2" fontId="38" fillId="10" borderId="0" xfId="0" applyNumberFormat="1" applyFont="1" applyFill="1"/>
    <xf numFmtId="0" fontId="38" fillId="0" borderId="0" xfId="0" applyFont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37" fillId="0" borderId="41" xfId="0" applyFont="1" applyBorder="1" applyAlignment="1">
      <alignment horizontal="left"/>
    </xf>
    <xf numFmtId="2" fontId="0" fillId="0" borderId="1" xfId="0" applyNumberFormat="1" applyBorder="1"/>
    <xf numFmtId="0" fontId="33" fillId="0" borderId="1" xfId="0" applyFont="1" applyBorder="1" applyAlignment="1">
      <alignment wrapText="1"/>
    </xf>
    <xf numFmtId="0" fontId="37" fillId="0" borderId="41" xfId="0" applyFont="1" applyBorder="1" applyAlignment="1">
      <alignment horizontal="center"/>
    </xf>
    <xf numFmtId="2" fontId="39" fillId="0" borderId="41" xfId="0" applyNumberFormat="1" applyFont="1" applyBorder="1" applyAlignment="1">
      <alignment horizontal="center" vertical="center"/>
    </xf>
    <xf numFmtId="2" fontId="37" fillId="0" borderId="4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3" fillId="0" borderId="1" xfId="0" applyFont="1" applyBorder="1"/>
    <xf numFmtId="0" fontId="37" fillId="0" borderId="41" xfId="0" applyFont="1" applyBorder="1" applyAlignment="1">
      <alignment horizontal="left" vertical="center"/>
    </xf>
    <xf numFmtId="0" fontId="37" fillId="0" borderId="41" xfId="0" applyFont="1" applyBorder="1" applyAlignment="1">
      <alignment horizontal="left" wrapText="1"/>
    </xf>
    <xf numFmtId="0" fontId="0" fillId="0" borderId="11" xfId="0" applyBorder="1" applyAlignment="1">
      <alignment horizontal="center"/>
    </xf>
    <xf numFmtId="0" fontId="0" fillId="0" borderId="11" xfId="0" applyBorder="1"/>
    <xf numFmtId="0" fontId="37" fillId="0" borderId="1" xfId="0" applyFont="1" applyBorder="1" applyAlignment="1">
      <alignment horizontal="center"/>
    </xf>
    <xf numFmtId="0" fontId="37" fillId="0" borderId="1" xfId="0" applyFont="1" applyBorder="1" applyAlignment="1">
      <alignment horizontal="left"/>
    </xf>
    <xf numFmtId="0" fontId="39" fillId="0" borderId="42" xfId="0" applyFont="1" applyBorder="1" applyAlignment="1">
      <alignment horizontal="center" vertical="center"/>
    </xf>
    <xf numFmtId="0" fontId="37" fillId="0" borderId="41" xfId="0" applyFont="1" applyBorder="1" applyAlignment="1">
      <alignment horizontal="left" vertical="center" wrapText="1"/>
    </xf>
    <xf numFmtId="0" fontId="3" fillId="2" borderId="1" xfId="3" applyFont="1" applyBorder="1" applyAlignment="1">
      <alignment horizontal="left" vertical="top" wrapText="1"/>
    </xf>
    <xf numFmtId="0" fontId="37" fillId="4" borderId="41" xfId="0" applyFont="1" applyFill="1" applyBorder="1" applyAlignment="1">
      <alignment horizontal="left" vertical="center"/>
    </xf>
    <xf numFmtId="0" fontId="37" fillId="0" borderId="43" xfId="0" applyFont="1" applyBorder="1" applyAlignment="1">
      <alignment horizontal="left"/>
    </xf>
    <xf numFmtId="0" fontId="33" fillId="0" borderId="2" xfId="0" applyFont="1" applyBorder="1"/>
    <xf numFmtId="0" fontId="37" fillId="0" borderId="44" xfId="0" applyFont="1" applyBorder="1" applyAlignment="1">
      <alignment horizontal="left"/>
    </xf>
    <xf numFmtId="0" fontId="37" fillId="0" borderId="45" xfId="0" applyFont="1" applyBorder="1" applyAlignment="1">
      <alignment horizontal="left"/>
    </xf>
    <xf numFmtId="0" fontId="37" fillId="0" borderId="46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4" applyFont="1" applyFill="1" applyBorder="1" applyAlignment="1">
      <alignment horizontal="center" vertical="top"/>
    </xf>
    <xf numFmtId="0" fontId="4" fillId="0" borderId="1" xfId="3" applyFont="1" applyFill="1" applyBorder="1" applyAlignment="1">
      <alignment horizontal="center" vertical="top"/>
    </xf>
    <xf numFmtId="0" fontId="31" fillId="13" borderId="32" xfId="0" applyFont="1" applyFill="1" applyBorder="1" applyAlignment="1">
      <alignment vertical="center" wrapText="1"/>
    </xf>
    <xf numFmtId="0" fontId="42" fillId="0" borderId="32" xfId="0" applyFont="1" applyBorder="1" applyAlignment="1">
      <alignment vertical="center" wrapText="1"/>
    </xf>
    <xf numFmtId="0" fontId="42" fillId="0" borderId="32" xfId="0" applyFont="1" applyBorder="1" applyAlignment="1">
      <alignment horizontal="left" vertical="center" wrapText="1"/>
    </xf>
    <xf numFmtId="0" fontId="43" fillId="0" borderId="32" xfId="0" applyFont="1" applyBorder="1" applyAlignment="1">
      <alignment horizontal="left" vertical="center" wrapText="1"/>
    </xf>
    <xf numFmtId="0" fontId="42" fillId="0" borderId="47" xfId="0" applyFont="1" applyBorder="1" applyAlignment="1">
      <alignment vertical="center" wrapText="1"/>
    </xf>
    <xf numFmtId="0" fontId="19" fillId="13" borderId="31" xfId="0" applyFont="1" applyFill="1" applyBorder="1" applyAlignment="1">
      <alignment horizontal="left" vertical="center" wrapText="1"/>
    </xf>
    <xf numFmtId="0" fontId="44" fillId="13" borderId="31" xfId="0" applyFont="1" applyFill="1" applyBorder="1" applyAlignment="1">
      <alignment horizontal="left" vertical="top" wrapText="1"/>
    </xf>
    <xf numFmtId="0" fontId="42" fillId="0" borderId="32" xfId="0" applyFont="1" applyBorder="1" applyAlignment="1">
      <alignment horizontal="center" vertical="center" wrapText="1"/>
    </xf>
    <xf numFmtId="0" fontId="19" fillId="13" borderId="32" xfId="0" applyFont="1" applyFill="1" applyBorder="1" applyAlignment="1">
      <alignment horizontal="center" vertical="center" wrapText="1"/>
    </xf>
    <xf numFmtId="0" fontId="31" fillId="13" borderId="32" xfId="0" applyFont="1" applyFill="1" applyBorder="1" applyAlignment="1">
      <alignment horizontal="center" vertical="center" wrapText="1"/>
    </xf>
    <xf numFmtId="0" fontId="45" fillId="0" borderId="32" xfId="0" applyFont="1" applyBorder="1" applyAlignment="1">
      <alignment vertical="center" wrapText="1"/>
    </xf>
    <xf numFmtId="0" fontId="42" fillId="0" borderId="34" xfId="0" applyFont="1" applyBorder="1" applyAlignment="1">
      <alignment vertical="center" wrapText="1"/>
    </xf>
    <xf numFmtId="0" fontId="31" fillId="13" borderId="28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31" fillId="13" borderId="4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0" fillId="0" borderId="35" xfId="5" applyFont="1" applyBorder="1" applyAlignment="1">
      <alignment horizontal="left" vertical="top" wrapText="1"/>
    </xf>
    <xf numFmtId="0" fontId="30" fillId="0" borderId="36" xfId="5" applyFont="1" applyBorder="1" applyAlignment="1">
      <alignment horizontal="left" vertical="top" wrapText="1"/>
    </xf>
    <xf numFmtId="0" fontId="30" fillId="0" borderId="37" xfId="5" applyFont="1" applyBorder="1" applyAlignment="1">
      <alignment horizontal="left" vertical="top" wrapText="1"/>
    </xf>
    <xf numFmtId="0" fontId="30" fillId="0" borderId="22" xfId="5" applyFont="1" applyBorder="1" applyAlignment="1">
      <alignment horizontal="left" vertical="top" wrapText="1"/>
    </xf>
    <xf numFmtId="0" fontId="30" fillId="0" borderId="0" xfId="5" applyFont="1" applyAlignment="1">
      <alignment horizontal="left" vertical="top" wrapText="1"/>
    </xf>
    <xf numFmtId="0" fontId="30" fillId="0" borderId="23" xfId="5" applyFont="1" applyBorder="1" applyAlignment="1">
      <alignment horizontal="left" vertical="top" wrapText="1"/>
    </xf>
    <xf numFmtId="0" fontId="26" fillId="7" borderId="28" xfId="5" applyFont="1" applyFill="1" applyBorder="1" applyAlignment="1">
      <alignment horizontal="center" vertical="center"/>
    </xf>
    <xf numFmtId="0" fontId="26" fillId="7" borderId="27" xfId="5" applyFont="1" applyFill="1" applyBorder="1" applyAlignment="1">
      <alignment horizontal="center" vertical="center"/>
    </xf>
    <xf numFmtId="0" fontId="32" fillId="7" borderId="38" xfId="5" applyFont="1" applyFill="1" applyBorder="1" applyAlignment="1">
      <alignment horizontal="center" vertical="center"/>
    </xf>
    <xf numFmtId="0" fontId="32" fillId="7" borderId="39" xfId="5" applyFont="1" applyFill="1" applyBorder="1" applyAlignment="1">
      <alignment horizontal="center" vertical="center"/>
    </xf>
    <xf numFmtId="0" fontId="27" fillId="0" borderId="19" xfId="5" applyFont="1" applyBorder="1" applyAlignment="1">
      <alignment horizontal="left" vertical="top" wrapText="1"/>
    </xf>
    <xf numFmtId="0" fontId="27" fillId="0" borderId="20" xfId="5" applyFont="1" applyBorder="1" applyAlignment="1">
      <alignment horizontal="left" vertical="top" wrapText="1"/>
    </xf>
    <xf numFmtId="0" fontId="27" fillId="0" borderId="21" xfId="5" applyFont="1" applyBorder="1" applyAlignment="1">
      <alignment horizontal="left" vertical="top" wrapText="1"/>
    </xf>
    <xf numFmtId="0" fontId="26" fillId="7" borderId="38" xfId="5" applyFont="1" applyFill="1" applyBorder="1" applyAlignment="1">
      <alignment horizontal="center" vertical="center"/>
    </xf>
    <xf numFmtId="0" fontId="26" fillId="7" borderId="39" xfId="5" applyFont="1" applyFill="1" applyBorder="1" applyAlignment="1">
      <alignment horizontal="center" vertical="center"/>
    </xf>
    <xf numFmtId="0" fontId="25" fillId="0" borderId="36" xfId="5" applyFont="1" applyBorder="1"/>
    <xf numFmtId="0" fontId="25" fillId="0" borderId="37" xfId="5" applyFont="1" applyBorder="1"/>
    <xf numFmtId="0" fontId="25" fillId="0" borderId="0" xfId="5" applyFont="1"/>
    <xf numFmtId="0" fontId="25" fillId="0" borderId="23" xfId="5" applyFont="1" applyBorder="1"/>
    <xf numFmtId="0" fontId="27" fillId="0" borderId="27" xfId="5" applyFont="1" applyBorder="1" applyAlignment="1">
      <alignment horizontal="left" vertical="top" wrapText="1"/>
    </xf>
    <xf numFmtId="0" fontId="26" fillId="11" borderId="28" xfId="5" applyFont="1" applyFill="1" applyBorder="1" applyAlignment="1">
      <alignment horizontal="center" vertical="center"/>
    </xf>
    <xf numFmtId="0" fontId="25" fillId="12" borderId="27" xfId="5" applyFont="1" applyFill="1" applyBorder="1" applyAlignment="1">
      <alignment horizontal="center"/>
    </xf>
    <xf numFmtId="0" fontId="25" fillId="12" borderId="29" xfId="5" applyFont="1" applyFill="1" applyBorder="1" applyAlignment="1">
      <alignment horizontal="center"/>
    </xf>
    <xf numFmtId="0" fontId="25" fillId="0" borderId="20" xfId="5" applyFont="1" applyBorder="1"/>
    <xf numFmtId="0" fontId="25" fillId="0" borderId="21" xfId="5" applyFont="1" applyBorder="1"/>
    <xf numFmtId="0" fontId="26" fillId="5" borderId="16" xfId="5" applyFont="1" applyFill="1" applyBorder="1" applyAlignment="1">
      <alignment horizontal="center" vertical="center" wrapText="1"/>
    </xf>
    <xf numFmtId="0" fontId="25" fillId="0" borderId="17" xfId="5" applyFont="1" applyBorder="1"/>
    <xf numFmtId="0" fontId="25" fillId="0" borderId="18" xfId="5" applyFont="1" applyBorder="1"/>
    <xf numFmtId="0" fontId="20" fillId="0" borderId="19" xfId="5" applyFont="1" applyBorder="1" applyAlignment="1">
      <alignment horizontal="left" vertical="top" wrapText="1"/>
    </xf>
    <xf numFmtId="0" fontId="20" fillId="0" borderId="22" xfId="5" applyFont="1" applyBorder="1" applyAlignment="1">
      <alignment horizontal="left" vertical="top" wrapText="1"/>
    </xf>
    <xf numFmtId="0" fontId="27" fillId="0" borderId="22" xfId="5" applyFont="1" applyBorder="1" applyAlignment="1">
      <alignment horizontal="left" vertical="top" wrapText="1"/>
    </xf>
    <xf numFmtId="0" fontId="27" fillId="0" borderId="0" xfId="5" applyFont="1" applyAlignment="1">
      <alignment horizontal="left" vertical="top" wrapText="1"/>
    </xf>
    <xf numFmtId="0" fontId="27" fillId="0" borderId="23" xfId="5" applyFont="1" applyBorder="1" applyAlignment="1">
      <alignment horizontal="left" vertical="top" wrapText="1"/>
    </xf>
    <xf numFmtId="0" fontId="25" fillId="0" borderId="0" xfId="5" applyFont="1" applyAlignment="1">
      <alignment horizontal="right"/>
    </xf>
    <xf numFmtId="0" fontId="27" fillId="0" borderId="24" xfId="5" applyFont="1" applyBorder="1" applyAlignment="1">
      <alignment horizontal="left" vertical="top" wrapText="1"/>
    </xf>
    <xf numFmtId="0" fontId="27" fillId="0" borderId="25" xfId="5" applyFont="1" applyBorder="1" applyAlignment="1">
      <alignment horizontal="left" vertical="top" wrapText="1"/>
    </xf>
    <xf numFmtId="0" fontId="27" fillId="0" borderId="26" xfId="5" applyFont="1" applyBorder="1" applyAlignment="1">
      <alignment horizontal="left" vertical="top" wrapText="1"/>
    </xf>
    <xf numFmtId="0" fontId="27" fillId="0" borderId="27" xfId="5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/>
    </xf>
    <xf numFmtId="0" fontId="37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23" fillId="0" borderId="5" xfId="0" applyFont="1" applyBorder="1" applyAlignment="1">
      <alignment horizontal="left" vertical="top" wrapText="1"/>
    </xf>
    <xf numFmtId="0" fontId="23" fillId="0" borderId="6" xfId="0" applyFont="1" applyBorder="1" applyAlignment="1">
      <alignment horizontal="left" vertical="top" wrapText="1"/>
    </xf>
  </cellXfs>
  <cellStyles count="6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2" xfId="5" xr:uid="{00000000-0005-0000-0000-000004000000}"/>
    <cellStyle name="Обычный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zoomScale="70" zoomScaleNormal="70" workbookViewId="0">
      <pane ySplit="1" topLeftCell="A2" activePane="bottomLeft" state="frozen"/>
      <selection pane="bottomLeft" activeCell="D8" sqref="D8"/>
    </sheetView>
  </sheetViews>
  <sheetFormatPr defaultColWidth="16.140625" defaultRowHeight="15" x14ac:dyDescent="0.25"/>
  <cols>
    <col min="1" max="1" width="27" style="23" customWidth="1"/>
    <col min="2" max="2" width="39.42578125" style="23" customWidth="1"/>
    <col min="3" max="3" width="33.42578125" style="23" customWidth="1"/>
    <col min="4" max="4" width="26.140625" style="23" customWidth="1"/>
    <col min="5" max="8" width="16.140625" style="23"/>
    <col min="9" max="16384" width="16.140625" style="140"/>
  </cols>
  <sheetData>
    <row r="1" spans="1:8" ht="56.25" x14ac:dyDescent="0.25">
      <c r="A1" s="22" t="s">
        <v>0</v>
      </c>
      <c r="B1" s="22" t="s">
        <v>1</v>
      </c>
      <c r="C1" s="22" t="s">
        <v>10</v>
      </c>
      <c r="D1" s="22" t="s">
        <v>2</v>
      </c>
      <c r="E1" s="22" t="s">
        <v>487</v>
      </c>
      <c r="F1" s="22" t="s">
        <v>3</v>
      </c>
      <c r="G1" s="22" t="s">
        <v>4</v>
      </c>
      <c r="H1" s="21" t="s">
        <v>6</v>
      </c>
    </row>
    <row r="2" spans="1:8" s="141" customFormat="1" ht="112.5" x14ac:dyDescent="0.25">
      <c r="A2" s="39" t="s">
        <v>14</v>
      </c>
      <c r="B2" s="104" t="s">
        <v>13</v>
      </c>
      <c r="C2" s="30" t="s">
        <v>248</v>
      </c>
      <c r="D2" s="26" t="s">
        <v>484</v>
      </c>
      <c r="E2" s="26" t="s">
        <v>5</v>
      </c>
      <c r="F2" s="37" t="s">
        <v>442</v>
      </c>
      <c r="G2" s="30">
        <v>10</v>
      </c>
      <c r="H2" s="24"/>
    </row>
    <row r="3" spans="1:8" s="141" customFormat="1" ht="56.25" x14ac:dyDescent="0.25">
      <c r="A3" s="104" t="s">
        <v>291</v>
      </c>
      <c r="B3" s="104" t="s">
        <v>87</v>
      </c>
      <c r="C3" s="105" t="s">
        <v>346</v>
      </c>
      <c r="D3" s="26" t="s">
        <v>485</v>
      </c>
      <c r="E3" s="26" t="s">
        <v>488</v>
      </c>
      <c r="F3" s="37" t="s">
        <v>442</v>
      </c>
      <c r="G3" s="30">
        <v>10</v>
      </c>
      <c r="H3" s="24"/>
    </row>
    <row r="4" spans="1:8" s="141" customFormat="1" ht="37.5" x14ac:dyDescent="0.25">
      <c r="A4" s="104" t="s">
        <v>345</v>
      </c>
      <c r="B4" s="104" t="s">
        <v>344</v>
      </c>
      <c r="C4" s="105" t="s">
        <v>346</v>
      </c>
      <c r="D4" s="26" t="s">
        <v>517</v>
      </c>
      <c r="E4" s="26" t="s">
        <v>5</v>
      </c>
      <c r="F4" s="37" t="s">
        <v>441</v>
      </c>
      <c r="G4" s="30">
        <v>15</v>
      </c>
      <c r="H4" s="24"/>
    </row>
    <row r="5" spans="1:8" s="141" customFormat="1" ht="56.25" x14ac:dyDescent="0.25">
      <c r="A5" s="104" t="s">
        <v>347</v>
      </c>
      <c r="B5" s="104" t="s">
        <v>348</v>
      </c>
      <c r="C5" s="105" t="s">
        <v>346</v>
      </c>
      <c r="D5" s="26" t="s">
        <v>486</v>
      </c>
      <c r="E5" s="26" t="s">
        <v>488</v>
      </c>
      <c r="F5" s="38" t="s">
        <v>442</v>
      </c>
      <c r="G5" s="30">
        <v>30</v>
      </c>
      <c r="H5" s="24"/>
    </row>
    <row r="6" spans="1:8" s="142" customFormat="1" ht="75" x14ac:dyDescent="0.25">
      <c r="A6" s="130" t="s">
        <v>438</v>
      </c>
      <c r="B6" s="130" t="s">
        <v>89</v>
      </c>
      <c r="C6" s="105" t="s">
        <v>346</v>
      </c>
      <c r="D6" s="27" t="s">
        <v>491</v>
      </c>
      <c r="E6" s="27" t="s">
        <v>488</v>
      </c>
      <c r="F6" s="38" t="s">
        <v>442</v>
      </c>
      <c r="G6" s="31">
        <v>5</v>
      </c>
      <c r="H6" s="25"/>
    </row>
    <row r="7" spans="1:8" s="142" customFormat="1" ht="112.5" x14ac:dyDescent="0.25">
      <c r="A7" s="130" t="s">
        <v>439</v>
      </c>
      <c r="B7" s="130" t="s">
        <v>440</v>
      </c>
      <c r="C7" s="105" t="s">
        <v>346</v>
      </c>
      <c r="D7" s="27" t="s">
        <v>489</v>
      </c>
      <c r="E7" s="27" t="s">
        <v>488</v>
      </c>
      <c r="F7" s="38" t="s">
        <v>442</v>
      </c>
      <c r="G7" s="31">
        <v>10</v>
      </c>
      <c r="H7" s="25"/>
    </row>
    <row r="8" spans="1:8" s="142" customFormat="1" ht="112.5" x14ac:dyDescent="0.25">
      <c r="A8" s="130" t="s">
        <v>439</v>
      </c>
      <c r="B8" s="130" t="s">
        <v>440</v>
      </c>
      <c r="C8" s="105" t="s">
        <v>443</v>
      </c>
      <c r="D8" s="27" t="s">
        <v>490</v>
      </c>
      <c r="E8" s="27" t="s">
        <v>488</v>
      </c>
      <c r="F8" s="38" t="s">
        <v>441</v>
      </c>
      <c r="G8" s="31">
        <v>20</v>
      </c>
      <c r="H8" s="25"/>
    </row>
    <row r="9" spans="1:8" ht="18.75" x14ac:dyDescent="0.25">
      <c r="A9" s="28"/>
      <c r="B9" s="28"/>
      <c r="C9" s="28"/>
      <c r="D9" s="28"/>
      <c r="E9" s="28"/>
      <c r="F9" s="28"/>
      <c r="G9" s="29">
        <f>SUM(G2:G8)</f>
        <v>100</v>
      </c>
    </row>
    <row r="12" spans="1:8" x14ac:dyDescent="0.25">
      <c r="B12" s="162"/>
      <c r="C12" s="162"/>
      <c r="D12" s="162"/>
      <c r="E12" s="162"/>
      <c r="F12" s="162"/>
      <c r="G12" s="162"/>
    </row>
  </sheetData>
  <autoFilter ref="D1:D12" xr:uid="{00000000-0009-0000-0000-000000000000}"/>
  <mergeCells count="1">
    <mergeCell ref="B12:G12"/>
  </mergeCells>
  <phoneticPr fontId="40" type="noConversion"/>
  <hyperlinks>
    <hyperlink ref="C2" location="'Профстандарт  40.158 '!A1" display="'Профстандарт  40.158 '!A1" xr:uid="{00000000-0004-0000-0000-000000000000}"/>
    <hyperlink ref="G2" location="'КО Проектирование'!A1" display="'КО Проектирование'!A1" xr:uid="{00000000-0004-0000-0000-000001000000}"/>
    <hyperlink ref="G3" location="'КО Поиск неисправностей'!A1" display="'КО Поиск неисправностей'!A1" xr:uid="{00000000-0004-0000-0000-000002000000}"/>
    <hyperlink ref="G4" location="'КО Мехмонтаж'!A1" display="'КО Мехмонтаж'!A1" xr:uid="{00000000-0004-0000-0000-000003000000}"/>
    <hyperlink ref="G5" location="'КО Коммутация'!A1" display="'КО Коммутация'!A1" xr:uid="{00000000-0004-0000-0000-000004000000}"/>
    <hyperlink ref="G6" location="'КО Коммутация'!A1" display="'КО Коммутация'!A1" xr:uid="{00000000-0004-0000-0000-000005000000}"/>
    <hyperlink ref="G7" location="'КО Ручной режим'!A1" display="'КО Ручной режим'!A1" xr:uid="{00000000-0004-0000-0000-000006000000}"/>
    <hyperlink ref="G8" location="'КО Автоматический режим'!A1" display="'КО Автоматический режим'!A1" xr:uid="{00000000-0004-0000-0000-000007000000}"/>
    <hyperlink ref="F2" location="'ИЛ ОБЩИЙ'!B121" display="Раздел ИЛ" xr:uid="{00000000-0004-0000-0000-000008000000}"/>
    <hyperlink ref="F4" location="'ИЛ ОБЩИЙ'!A180" display="Раздел ИЛ " xr:uid="{00000000-0004-0000-0000-000009000000}"/>
    <hyperlink ref="F5" location="'ИЛ ОБЩИЙ'!A180" display="Раздел ИЛ" xr:uid="{00000000-0004-0000-0000-00000A000000}"/>
    <hyperlink ref="F6" location="'ИЛ ОБЩИЙ'!A180" display="Раздел ИЛ" xr:uid="{00000000-0004-0000-0000-00000B000000}"/>
    <hyperlink ref="F7" location="'ИЛ ОБЩИЙ'!A121" display="Раздел ИЛ" xr:uid="{00000000-0004-0000-0000-00000C000000}"/>
    <hyperlink ref="F8" location="'ИЛ ОБЩИЙ'!A121" display="Раздел ИЛ " xr:uid="{00000000-0004-0000-0000-00000D000000}"/>
    <hyperlink ref="C3" location="'Профстандарт  40.067'!A1" display="'Профстандарт  40.067'!A1" xr:uid="{00000000-0004-0000-0000-00000E000000}"/>
    <hyperlink ref="C4" location="'Профстандарт  40.067'!A1" display="'Профстандарт  40.067'!A1" xr:uid="{00000000-0004-0000-0000-00000F000000}"/>
    <hyperlink ref="C5" location="'Профстандарт  40.067'!A1" display="'Профстандарт  40.067'!A1" xr:uid="{00000000-0004-0000-0000-000010000000}"/>
    <hyperlink ref="C6" location="'Профстандарт  40.067'!A1" display="'Профстандарт  40.067'!A1" xr:uid="{00000000-0004-0000-0000-000011000000}"/>
    <hyperlink ref="F3" location="'ИЛ ОБЩИЙ'!B152" display="Раздел ИЛ" xr:uid="{00000000-0004-0000-0000-000012000000}"/>
    <hyperlink ref="C7" location="'Профстандарт  40.067'!A1" display="'Профстандарт  40.067'!A1" xr:uid="{00000000-0004-0000-0000-000013000000}"/>
    <hyperlink ref="C8" location="'Профстандарт  40.147'!A1" display="'Профстандарт  40.147'!A1" xr:uid="{00000000-0004-0000-0000-000014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2"/>
  <sheetViews>
    <sheetView topLeftCell="A53" zoomScale="80" zoomScaleNormal="80" workbookViewId="0">
      <selection activeCell="B3" sqref="B3:I102"/>
    </sheetView>
  </sheetViews>
  <sheetFormatPr defaultColWidth="8.7109375" defaultRowHeight="12.75" x14ac:dyDescent="0.2"/>
  <cols>
    <col min="1" max="1" width="2.140625" style="33" customWidth="1"/>
    <col min="2" max="2" width="40.28515625" style="34" bestFit="1" customWidth="1"/>
    <col min="3" max="3" width="68.28515625" style="34" customWidth="1"/>
    <col min="4" max="4" width="49.42578125" style="34" customWidth="1"/>
    <col min="5" max="5" width="12.28515625" style="34" customWidth="1"/>
    <col min="6" max="6" width="10" style="35" customWidth="1"/>
    <col min="7" max="7" width="9.7109375" style="36" customWidth="1"/>
    <col min="8" max="8" width="80.7109375" style="34" customWidth="1"/>
    <col min="9" max="9" width="29.7109375" style="32" customWidth="1"/>
    <col min="10" max="10" width="36.42578125" style="32" customWidth="1"/>
    <col min="11" max="11" width="2.42578125" style="32" customWidth="1"/>
    <col min="12" max="16384" width="8.7109375" style="32"/>
  </cols>
  <sheetData>
    <row r="1" spans="1:9" s="48" customFormat="1" ht="15" x14ac:dyDescent="0.25">
      <c r="A1" s="196" t="s">
        <v>179</v>
      </c>
      <c r="B1" s="180"/>
      <c r="C1" s="180"/>
      <c r="D1" s="180"/>
      <c r="E1" s="180"/>
      <c r="F1" s="180"/>
      <c r="G1" s="180"/>
      <c r="H1" s="180"/>
    </row>
    <row r="3" spans="1:9" ht="15.75" thickBot="1" x14ac:dyDescent="0.3">
      <c r="B3" s="188" t="s">
        <v>492</v>
      </c>
      <c r="C3" s="189"/>
      <c r="D3" s="189"/>
      <c r="E3" s="189"/>
      <c r="F3" s="189"/>
      <c r="G3" s="189"/>
      <c r="H3" s="189"/>
      <c r="I3" s="190"/>
    </row>
    <row r="4" spans="1:9" ht="15" x14ac:dyDescent="0.25">
      <c r="B4" s="191" t="s">
        <v>493</v>
      </c>
      <c r="C4" s="186"/>
      <c r="D4" s="186"/>
      <c r="E4" s="186"/>
      <c r="F4" s="186"/>
      <c r="G4" s="186"/>
      <c r="H4" s="186"/>
      <c r="I4" s="187"/>
    </row>
    <row r="5" spans="1:9" ht="15" x14ac:dyDescent="0.25">
      <c r="B5" s="192" t="s">
        <v>494</v>
      </c>
      <c r="C5" s="180"/>
      <c r="D5" s="180"/>
      <c r="E5" s="180"/>
      <c r="F5" s="180"/>
      <c r="G5" s="180"/>
      <c r="H5" s="180"/>
      <c r="I5" s="181"/>
    </row>
    <row r="6" spans="1:9" ht="15" x14ac:dyDescent="0.25">
      <c r="B6" s="193" t="s">
        <v>495</v>
      </c>
      <c r="C6" s="180"/>
      <c r="D6" s="180"/>
      <c r="E6" s="180"/>
      <c r="F6" s="180"/>
      <c r="G6" s="180"/>
      <c r="H6" s="180"/>
      <c r="I6" s="181"/>
    </row>
    <row r="7" spans="1:9" ht="14.25" x14ac:dyDescent="0.2">
      <c r="B7" s="193" t="s">
        <v>496</v>
      </c>
      <c r="C7" s="194"/>
      <c r="D7" s="194"/>
      <c r="E7" s="194"/>
      <c r="F7" s="194"/>
      <c r="G7" s="194"/>
      <c r="H7" s="194"/>
      <c r="I7" s="195"/>
    </row>
    <row r="8" spans="1:9" ht="14.25" x14ac:dyDescent="0.2">
      <c r="B8" s="193" t="s">
        <v>497</v>
      </c>
      <c r="C8" s="194"/>
      <c r="D8" s="194"/>
      <c r="E8" s="194"/>
      <c r="F8" s="194"/>
      <c r="G8" s="194"/>
      <c r="H8" s="194"/>
      <c r="I8" s="195"/>
    </row>
    <row r="9" spans="1:9" ht="14.25" x14ac:dyDescent="0.2">
      <c r="B9" s="193" t="s">
        <v>498</v>
      </c>
      <c r="C9" s="194"/>
      <c r="D9" s="194"/>
      <c r="E9" s="194"/>
      <c r="F9" s="194"/>
      <c r="G9" s="194"/>
      <c r="H9" s="194"/>
      <c r="I9" s="195"/>
    </row>
    <row r="10" spans="1:9" ht="14.25" x14ac:dyDescent="0.2">
      <c r="B10" s="193" t="s">
        <v>499</v>
      </c>
      <c r="C10" s="194"/>
      <c r="D10" s="194"/>
      <c r="E10" s="194"/>
      <c r="F10" s="194"/>
      <c r="G10" s="194"/>
      <c r="H10" s="194"/>
      <c r="I10" s="195"/>
    </row>
    <row r="11" spans="1:9" ht="14.25" x14ac:dyDescent="0.2">
      <c r="B11" s="197" t="s">
        <v>500</v>
      </c>
      <c r="C11" s="198"/>
      <c r="D11" s="198"/>
      <c r="E11" s="198"/>
      <c r="F11" s="198"/>
      <c r="G11" s="198"/>
      <c r="H11" s="198"/>
      <c r="I11" s="199"/>
    </row>
    <row r="12" spans="1:9" ht="14.25" x14ac:dyDescent="0.2">
      <c r="B12" s="182" t="s">
        <v>501</v>
      </c>
      <c r="C12" s="182"/>
      <c r="D12" s="200"/>
      <c r="E12" s="200"/>
      <c r="F12" s="200"/>
      <c r="G12" s="200"/>
      <c r="H12" s="200"/>
      <c r="I12" s="200"/>
    </row>
    <row r="13" spans="1:9" ht="14.25" x14ac:dyDescent="0.2">
      <c r="B13" s="182" t="s">
        <v>502</v>
      </c>
      <c r="C13" s="182"/>
      <c r="D13" s="182"/>
      <c r="E13" s="182"/>
      <c r="F13" s="182"/>
      <c r="G13" s="182"/>
      <c r="H13" s="182"/>
      <c r="I13" s="182"/>
    </row>
    <row r="14" spans="1:9" ht="21" thickBot="1" x14ac:dyDescent="0.3">
      <c r="B14" s="183" t="s">
        <v>180</v>
      </c>
      <c r="C14" s="184"/>
      <c r="D14" s="184"/>
      <c r="E14" s="184"/>
      <c r="F14" s="184"/>
      <c r="G14" s="184"/>
      <c r="H14" s="184"/>
      <c r="I14" s="185"/>
    </row>
    <row r="15" spans="1:9" ht="15" x14ac:dyDescent="0.25">
      <c r="B15" s="173" t="s">
        <v>230</v>
      </c>
      <c r="C15" s="186"/>
      <c r="D15" s="186"/>
      <c r="E15" s="186"/>
      <c r="F15" s="186"/>
      <c r="G15" s="186"/>
      <c r="H15" s="186"/>
      <c r="I15" s="187"/>
    </row>
    <row r="16" spans="1:9" ht="15" x14ac:dyDescent="0.25">
      <c r="B16" s="166" t="s">
        <v>503</v>
      </c>
      <c r="C16" s="180"/>
      <c r="D16" s="180"/>
      <c r="E16" s="180"/>
      <c r="F16" s="180"/>
      <c r="G16" s="180"/>
      <c r="H16" s="180"/>
      <c r="I16" s="181"/>
    </row>
    <row r="17" spans="2:9" ht="15" x14ac:dyDescent="0.25">
      <c r="B17" s="166" t="s">
        <v>231</v>
      </c>
      <c r="C17" s="180"/>
      <c r="D17" s="180"/>
      <c r="E17" s="180"/>
      <c r="F17" s="180"/>
      <c r="G17" s="180"/>
      <c r="H17" s="180"/>
      <c r="I17" s="181"/>
    </row>
    <row r="18" spans="2:9" ht="15" x14ac:dyDescent="0.25">
      <c r="B18" s="166" t="s">
        <v>232</v>
      </c>
      <c r="C18" s="180"/>
      <c r="D18" s="180"/>
      <c r="E18" s="180"/>
      <c r="F18" s="180"/>
      <c r="G18" s="180"/>
      <c r="H18" s="180"/>
      <c r="I18" s="181"/>
    </row>
    <row r="19" spans="2:9" ht="15" x14ac:dyDescent="0.25">
      <c r="B19" s="166" t="s">
        <v>504</v>
      </c>
      <c r="C19" s="180"/>
      <c r="D19" s="180"/>
      <c r="E19" s="180"/>
      <c r="F19" s="180"/>
      <c r="G19" s="180"/>
      <c r="H19" s="180"/>
      <c r="I19" s="181"/>
    </row>
    <row r="20" spans="2:9" ht="15" x14ac:dyDescent="0.25">
      <c r="B20" s="166" t="s">
        <v>233</v>
      </c>
      <c r="C20" s="180"/>
      <c r="D20" s="180"/>
      <c r="E20" s="180"/>
      <c r="F20" s="180"/>
      <c r="G20" s="180"/>
      <c r="H20" s="180"/>
      <c r="I20" s="181"/>
    </row>
    <row r="21" spans="2:9" ht="15" x14ac:dyDescent="0.25">
      <c r="B21" s="166" t="s">
        <v>234</v>
      </c>
      <c r="C21" s="180"/>
      <c r="D21" s="180"/>
      <c r="E21" s="180"/>
      <c r="F21" s="180"/>
      <c r="G21" s="180"/>
      <c r="H21" s="180"/>
      <c r="I21" s="181"/>
    </row>
    <row r="22" spans="2:9" ht="15" x14ac:dyDescent="0.25">
      <c r="B22" s="166" t="s">
        <v>235</v>
      </c>
      <c r="C22" s="180"/>
      <c r="D22" s="180"/>
      <c r="E22" s="180"/>
      <c r="F22" s="180"/>
      <c r="G22" s="180"/>
      <c r="H22" s="180"/>
      <c r="I22" s="181"/>
    </row>
    <row r="23" spans="2:9" ht="15.75" thickBot="1" x14ac:dyDescent="0.3">
      <c r="B23" s="163" t="s">
        <v>236</v>
      </c>
      <c r="C23" s="178"/>
      <c r="D23" s="178"/>
      <c r="E23" s="178"/>
      <c r="F23" s="178"/>
      <c r="G23" s="178"/>
      <c r="H23" s="178"/>
      <c r="I23" s="179"/>
    </row>
    <row r="24" spans="2:9" ht="45" x14ac:dyDescent="0.2">
      <c r="B24" s="70" t="s">
        <v>12</v>
      </c>
      <c r="C24" s="49" t="s">
        <v>181</v>
      </c>
      <c r="D24" s="49" t="s">
        <v>182</v>
      </c>
      <c r="E24" s="50" t="s">
        <v>183</v>
      </c>
      <c r="F24" s="50" t="s">
        <v>184</v>
      </c>
      <c r="G24" s="50" t="s">
        <v>185</v>
      </c>
      <c r="H24" s="50" t="s">
        <v>186</v>
      </c>
      <c r="I24" s="50" t="s">
        <v>187</v>
      </c>
    </row>
    <row r="25" spans="2:9" ht="25.5" x14ac:dyDescent="0.2">
      <c r="B25" s="71"/>
      <c r="C25" s="143" t="s">
        <v>505</v>
      </c>
      <c r="D25" s="143" t="s">
        <v>189</v>
      </c>
      <c r="E25" s="51" t="s">
        <v>190</v>
      </c>
      <c r="F25" s="50">
        <v>1</v>
      </c>
      <c r="G25" s="50" t="s">
        <v>191</v>
      </c>
      <c r="H25" s="50">
        <v>1</v>
      </c>
      <c r="I25" s="50" t="s">
        <v>192</v>
      </c>
    </row>
    <row r="26" spans="2:9" ht="15" x14ac:dyDescent="0.2">
      <c r="B26" s="71"/>
      <c r="C26" s="144" t="s">
        <v>193</v>
      </c>
      <c r="D26" s="144" t="s">
        <v>194</v>
      </c>
      <c r="E26" s="51" t="s">
        <v>190</v>
      </c>
      <c r="F26" s="50">
        <v>1</v>
      </c>
      <c r="G26" s="50" t="s">
        <v>191</v>
      </c>
      <c r="H26" s="50">
        <v>1</v>
      </c>
      <c r="I26" s="50" t="s">
        <v>192</v>
      </c>
    </row>
    <row r="27" spans="2:9" ht="15" x14ac:dyDescent="0.2">
      <c r="B27" s="71"/>
      <c r="C27" s="144" t="s">
        <v>195</v>
      </c>
      <c r="D27" s="144" t="s">
        <v>194</v>
      </c>
      <c r="E27" s="51" t="s">
        <v>190</v>
      </c>
      <c r="F27" s="50">
        <v>1</v>
      </c>
      <c r="G27" s="50" t="s">
        <v>191</v>
      </c>
      <c r="H27" s="50">
        <v>1</v>
      </c>
      <c r="I27" s="50" t="s">
        <v>192</v>
      </c>
    </row>
    <row r="28" spans="2:9" ht="25.5" x14ac:dyDescent="0.2">
      <c r="B28" s="71"/>
      <c r="C28" s="145" t="s">
        <v>196</v>
      </c>
      <c r="D28" s="146" t="s">
        <v>197</v>
      </c>
      <c r="E28" s="51" t="s">
        <v>190</v>
      </c>
      <c r="F28" s="50">
        <v>2</v>
      </c>
      <c r="G28" s="50" t="s">
        <v>191</v>
      </c>
      <c r="H28" s="50">
        <v>2</v>
      </c>
      <c r="I28" s="50" t="s">
        <v>192</v>
      </c>
    </row>
    <row r="29" spans="2:9" ht="15" x14ac:dyDescent="0.2">
      <c r="B29" s="71"/>
      <c r="C29" s="145" t="s">
        <v>198</v>
      </c>
      <c r="D29" s="146"/>
      <c r="E29" s="51" t="s">
        <v>190</v>
      </c>
      <c r="F29" s="50">
        <v>2</v>
      </c>
      <c r="G29" s="50" t="s">
        <v>191</v>
      </c>
      <c r="H29" s="50">
        <v>2</v>
      </c>
      <c r="I29" s="50" t="s">
        <v>192</v>
      </c>
    </row>
    <row r="30" spans="2:9" ht="15" x14ac:dyDescent="0.2">
      <c r="B30" s="71"/>
      <c r="C30" s="145" t="s">
        <v>199</v>
      </c>
      <c r="D30" s="146"/>
      <c r="E30" s="51" t="s">
        <v>190</v>
      </c>
      <c r="F30" s="50">
        <v>2</v>
      </c>
      <c r="G30" s="50" t="s">
        <v>191</v>
      </c>
      <c r="H30" s="50">
        <v>2</v>
      </c>
      <c r="I30" s="50" t="s">
        <v>192</v>
      </c>
    </row>
    <row r="31" spans="2:9" ht="15" x14ac:dyDescent="0.2">
      <c r="B31" s="71"/>
      <c r="C31" s="145" t="s">
        <v>200</v>
      </c>
      <c r="D31" s="144" t="s">
        <v>201</v>
      </c>
      <c r="E31" s="51" t="s">
        <v>190</v>
      </c>
      <c r="F31" s="50">
        <v>2</v>
      </c>
      <c r="G31" s="50" t="s">
        <v>191</v>
      </c>
      <c r="H31" s="50">
        <v>2</v>
      </c>
      <c r="I31" s="50" t="s">
        <v>192</v>
      </c>
    </row>
    <row r="32" spans="2:9" ht="15" x14ac:dyDescent="0.2">
      <c r="B32" s="71"/>
      <c r="C32" s="145" t="s">
        <v>202</v>
      </c>
      <c r="D32" s="144" t="s">
        <v>203</v>
      </c>
      <c r="E32" s="51" t="s">
        <v>190</v>
      </c>
      <c r="F32" s="50">
        <v>1</v>
      </c>
      <c r="G32" s="50" t="s">
        <v>191</v>
      </c>
      <c r="H32" s="50">
        <v>1</v>
      </c>
      <c r="I32" s="50" t="s">
        <v>192</v>
      </c>
    </row>
    <row r="33" spans="2:9" ht="15" x14ac:dyDescent="0.2">
      <c r="B33" s="71"/>
      <c r="C33" s="144" t="s">
        <v>506</v>
      </c>
      <c r="D33" s="144" t="s">
        <v>192</v>
      </c>
      <c r="E33" s="51" t="s">
        <v>190</v>
      </c>
      <c r="F33" s="50">
        <v>2</v>
      </c>
      <c r="G33" s="50" t="s">
        <v>191</v>
      </c>
      <c r="H33" s="50">
        <v>2</v>
      </c>
      <c r="I33" s="50" t="s">
        <v>192</v>
      </c>
    </row>
    <row r="34" spans="2:9" ht="15" x14ac:dyDescent="0.2">
      <c r="B34" s="71"/>
      <c r="C34" s="147" t="s">
        <v>204</v>
      </c>
      <c r="D34" s="147" t="s">
        <v>192</v>
      </c>
      <c r="E34" s="51" t="s">
        <v>190</v>
      </c>
      <c r="F34" s="50">
        <v>1</v>
      </c>
      <c r="G34" s="50" t="s">
        <v>191</v>
      </c>
      <c r="H34" s="50">
        <v>1</v>
      </c>
      <c r="I34" s="50" t="s">
        <v>192</v>
      </c>
    </row>
    <row r="35" spans="2:9" ht="15" x14ac:dyDescent="0.2">
      <c r="B35" s="71"/>
      <c r="C35" s="148"/>
      <c r="D35" s="149"/>
      <c r="E35" s="51"/>
      <c r="F35" s="50"/>
      <c r="G35" s="50"/>
      <c r="H35" s="50"/>
      <c r="I35" s="50"/>
    </row>
    <row r="36" spans="2:9" ht="15" x14ac:dyDescent="0.25">
      <c r="B36" s="72"/>
      <c r="C36" s="52"/>
      <c r="D36" s="52"/>
      <c r="E36" s="53"/>
      <c r="F36" s="53"/>
      <c r="G36" s="53"/>
      <c r="H36" s="53"/>
      <c r="I36" s="54"/>
    </row>
    <row r="37" spans="2:9" ht="21" thickBot="1" x14ac:dyDescent="0.25">
      <c r="B37" s="176" t="s">
        <v>237</v>
      </c>
      <c r="C37" s="177"/>
      <c r="D37" s="177"/>
      <c r="E37" s="177"/>
      <c r="F37" s="177"/>
      <c r="G37" s="177"/>
      <c r="H37" s="177"/>
      <c r="I37" s="177"/>
    </row>
    <row r="38" spans="2:9" ht="14.25" x14ac:dyDescent="0.2">
      <c r="B38" s="173" t="s">
        <v>230</v>
      </c>
      <c r="C38" s="174"/>
      <c r="D38" s="174"/>
      <c r="E38" s="174"/>
      <c r="F38" s="174"/>
      <c r="G38" s="174"/>
      <c r="H38" s="174"/>
      <c r="I38" s="175"/>
    </row>
    <row r="39" spans="2:9" ht="15" x14ac:dyDescent="0.2">
      <c r="B39" s="166" t="s">
        <v>507</v>
      </c>
      <c r="C39" s="167"/>
      <c r="D39" s="167"/>
      <c r="E39" s="167"/>
      <c r="F39" s="167"/>
      <c r="G39" s="167"/>
      <c r="H39" s="167"/>
      <c r="I39" s="168"/>
    </row>
    <row r="40" spans="2:9" ht="15" x14ac:dyDescent="0.2">
      <c r="B40" s="166" t="s">
        <v>238</v>
      </c>
      <c r="C40" s="167"/>
      <c r="D40" s="167"/>
      <c r="E40" s="167"/>
      <c r="F40" s="167"/>
      <c r="G40" s="167"/>
      <c r="H40" s="167"/>
      <c r="I40" s="168"/>
    </row>
    <row r="41" spans="2:9" ht="15" x14ac:dyDescent="0.2">
      <c r="B41" s="166" t="s">
        <v>232</v>
      </c>
      <c r="C41" s="167"/>
      <c r="D41" s="167"/>
      <c r="E41" s="167"/>
      <c r="F41" s="167"/>
      <c r="G41" s="167"/>
      <c r="H41" s="167"/>
      <c r="I41" s="168"/>
    </row>
    <row r="42" spans="2:9" ht="15" x14ac:dyDescent="0.2">
      <c r="B42" s="166" t="s">
        <v>239</v>
      </c>
      <c r="C42" s="167"/>
      <c r="D42" s="167"/>
      <c r="E42" s="167"/>
      <c r="F42" s="167"/>
      <c r="G42" s="167"/>
      <c r="H42" s="167"/>
      <c r="I42" s="168"/>
    </row>
    <row r="43" spans="2:9" ht="15" x14ac:dyDescent="0.2">
      <c r="B43" s="166" t="s">
        <v>240</v>
      </c>
      <c r="C43" s="167"/>
      <c r="D43" s="167"/>
      <c r="E43" s="167"/>
      <c r="F43" s="167"/>
      <c r="G43" s="167"/>
      <c r="H43" s="167"/>
      <c r="I43" s="168"/>
    </row>
    <row r="44" spans="2:9" ht="15" x14ac:dyDescent="0.2">
      <c r="B44" s="166" t="s">
        <v>234</v>
      </c>
      <c r="C44" s="167"/>
      <c r="D44" s="167"/>
      <c r="E44" s="167"/>
      <c r="F44" s="167"/>
      <c r="G44" s="167"/>
      <c r="H44" s="167"/>
      <c r="I44" s="168"/>
    </row>
    <row r="45" spans="2:9" ht="15" x14ac:dyDescent="0.2">
      <c r="B45" s="166" t="s">
        <v>235</v>
      </c>
      <c r="C45" s="167"/>
      <c r="D45" s="167"/>
      <c r="E45" s="167"/>
      <c r="F45" s="167"/>
      <c r="G45" s="167"/>
      <c r="H45" s="167"/>
      <c r="I45" s="168"/>
    </row>
    <row r="46" spans="2:9" ht="15.75" thickBot="1" x14ac:dyDescent="0.25">
      <c r="B46" s="163" t="s">
        <v>236</v>
      </c>
      <c r="C46" s="164"/>
      <c r="D46" s="164"/>
      <c r="E46" s="164"/>
      <c r="F46" s="164"/>
      <c r="G46" s="164"/>
      <c r="H46" s="164"/>
      <c r="I46" s="165"/>
    </row>
    <row r="47" spans="2:9" ht="45" x14ac:dyDescent="0.2">
      <c r="B47" s="55" t="s">
        <v>12</v>
      </c>
      <c r="C47" s="55" t="s">
        <v>181</v>
      </c>
      <c r="D47" s="49" t="s">
        <v>182</v>
      </c>
      <c r="E47" s="55" t="s">
        <v>183</v>
      </c>
      <c r="F47" s="55" t="s">
        <v>184</v>
      </c>
      <c r="G47" s="55" t="s">
        <v>185</v>
      </c>
      <c r="H47" s="55" t="s">
        <v>186</v>
      </c>
      <c r="I47" s="56" t="s">
        <v>187</v>
      </c>
    </row>
    <row r="48" spans="2:9" ht="15" x14ac:dyDescent="0.25">
      <c r="B48" s="150">
        <v>1</v>
      </c>
      <c r="C48" s="144" t="s">
        <v>205</v>
      </c>
      <c r="D48" s="144" t="s">
        <v>192</v>
      </c>
      <c r="E48" s="151" t="s">
        <v>206</v>
      </c>
      <c r="F48" s="151">
        <v>3</v>
      </c>
      <c r="G48" s="151" t="s">
        <v>191</v>
      </c>
      <c r="H48" s="151">
        <v>3</v>
      </c>
      <c r="I48" s="57"/>
    </row>
    <row r="49" spans="2:9" ht="15" x14ac:dyDescent="0.25">
      <c r="B49" s="150">
        <v>2</v>
      </c>
      <c r="C49" s="144" t="s">
        <v>207</v>
      </c>
      <c r="D49" s="144" t="s">
        <v>192</v>
      </c>
      <c r="E49" s="151" t="s">
        <v>206</v>
      </c>
      <c r="F49" s="151">
        <v>10</v>
      </c>
      <c r="G49" s="151" t="s">
        <v>191</v>
      </c>
      <c r="H49" s="151">
        <v>10</v>
      </c>
      <c r="I49" s="57"/>
    </row>
    <row r="50" spans="2:9" ht="15" x14ac:dyDescent="0.25">
      <c r="B50" s="150">
        <v>3</v>
      </c>
      <c r="C50" s="144" t="s">
        <v>208</v>
      </c>
      <c r="D50" s="144" t="s">
        <v>209</v>
      </c>
      <c r="E50" s="151" t="s">
        <v>206</v>
      </c>
      <c r="F50" s="151">
        <v>3</v>
      </c>
      <c r="G50" s="151" t="s">
        <v>191</v>
      </c>
      <c r="H50" s="151">
        <v>3</v>
      </c>
      <c r="I50" s="57"/>
    </row>
    <row r="51" spans="2:9" ht="15" x14ac:dyDescent="0.25">
      <c r="B51" s="50"/>
      <c r="C51" s="58"/>
      <c r="D51" s="59"/>
      <c r="E51" s="60"/>
      <c r="F51" s="61"/>
      <c r="G51" s="61"/>
      <c r="H51" s="61"/>
      <c r="I51" s="62"/>
    </row>
    <row r="52" spans="2:9" ht="15" x14ac:dyDescent="0.25">
      <c r="B52" s="50"/>
      <c r="C52" s="54"/>
      <c r="D52" s="63"/>
      <c r="E52" s="53"/>
      <c r="F52" s="56"/>
      <c r="G52" s="56"/>
      <c r="H52" s="54"/>
      <c r="I52" s="54"/>
    </row>
    <row r="53" spans="2:9" ht="15" x14ac:dyDescent="0.25">
      <c r="B53" s="50"/>
      <c r="C53" s="64"/>
      <c r="D53" s="63"/>
      <c r="E53" s="53"/>
      <c r="F53" s="56"/>
      <c r="G53" s="56"/>
      <c r="H53" s="56"/>
      <c r="I53" s="54"/>
    </row>
    <row r="54" spans="2:9" ht="21" thickBot="1" x14ac:dyDescent="0.25">
      <c r="B54" s="176" t="s">
        <v>241</v>
      </c>
      <c r="C54" s="177"/>
      <c r="D54" s="177"/>
      <c r="E54" s="177"/>
      <c r="F54" s="177"/>
      <c r="G54" s="177"/>
      <c r="H54" s="177"/>
      <c r="I54" s="177"/>
    </row>
    <row r="55" spans="2:9" ht="14.25" x14ac:dyDescent="0.2">
      <c r="B55" s="173" t="s">
        <v>230</v>
      </c>
      <c r="C55" s="174"/>
      <c r="D55" s="174"/>
      <c r="E55" s="174"/>
      <c r="F55" s="174"/>
      <c r="G55" s="174"/>
      <c r="H55" s="174"/>
      <c r="I55" s="175"/>
    </row>
    <row r="56" spans="2:9" ht="15" x14ac:dyDescent="0.2">
      <c r="B56" s="166" t="s">
        <v>242</v>
      </c>
      <c r="C56" s="167"/>
      <c r="D56" s="167"/>
      <c r="E56" s="167"/>
      <c r="F56" s="167"/>
      <c r="G56" s="167"/>
      <c r="H56" s="167"/>
      <c r="I56" s="168"/>
    </row>
    <row r="57" spans="2:9" ht="15" x14ac:dyDescent="0.2">
      <c r="B57" s="166" t="s">
        <v>243</v>
      </c>
      <c r="C57" s="167"/>
      <c r="D57" s="167"/>
      <c r="E57" s="167"/>
      <c r="F57" s="167"/>
      <c r="G57" s="167"/>
      <c r="H57" s="167"/>
      <c r="I57" s="168"/>
    </row>
    <row r="58" spans="2:9" ht="15" x14ac:dyDescent="0.2">
      <c r="B58" s="166" t="s">
        <v>232</v>
      </c>
      <c r="C58" s="167"/>
      <c r="D58" s="167"/>
      <c r="E58" s="167"/>
      <c r="F58" s="167"/>
      <c r="G58" s="167"/>
      <c r="H58" s="167"/>
      <c r="I58" s="168"/>
    </row>
    <row r="59" spans="2:9" ht="15" x14ac:dyDescent="0.2">
      <c r="B59" s="166" t="s">
        <v>508</v>
      </c>
      <c r="C59" s="167"/>
      <c r="D59" s="167"/>
      <c r="E59" s="167"/>
      <c r="F59" s="167"/>
      <c r="G59" s="167"/>
      <c r="H59" s="167"/>
      <c r="I59" s="168"/>
    </row>
    <row r="60" spans="2:9" ht="15" x14ac:dyDescent="0.2">
      <c r="B60" s="166" t="s">
        <v>240</v>
      </c>
      <c r="C60" s="167"/>
      <c r="D60" s="167"/>
      <c r="E60" s="167"/>
      <c r="F60" s="167"/>
      <c r="G60" s="167"/>
      <c r="H60" s="167"/>
      <c r="I60" s="168"/>
    </row>
    <row r="61" spans="2:9" ht="15" x14ac:dyDescent="0.2">
      <c r="B61" s="166" t="s">
        <v>234</v>
      </c>
      <c r="C61" s="167"/>
      <c r="D61" s="167"/>
      <c r="E61" s="167"/>
      <c r="F61" s="167"/>
      <c r="G61" s="167"/>
      <c r="H61" s="167"/>
      <c r="I61" s="168"/>
    </row>
    <row r="62" spans="2:9" ht="15" x14ac:dyDescent="0.2">
      <c r="B62" s="166" t="s">
        <v>235</v>
      </c>
      <c r="C62" s="167"/>
      <c r="D62" s="167"/>
      <c r="E62" s="167"/>
      <c r="F62" s="167"/>
      <c r="G62" s="167"/>
      <c r="H62" s="167"/>
      <c r="I62" s="168"/>
    </row>
    <row r="63" spans="2:9" ht="15.75" thickBot="1" x14ac:dyDescent="0.25">
      <c r="B63" s="163" t="s">
        <v>236</v>
      </c>
      <c r="C63" s="164"/>
      <c r="D63" s="164"/>
      <c r="E63" s="164"/>
      <c r="F63" s="164"/>
      <c r="G63" s="164"/>
      <c r="H63" s="164"/>
      <c r="I63" s="165"/>
    </row>
    <row r="64" spans="2:9" ht="45" x14ac:dyDescent="0.2">
      <c r="B64" s="73" t="s">
        <v>12</v>
      </c>
      <c r="C64" s="55" t="s">
        <v>181</v>
      </c>
      <c r="D64" s="49" t="s">
        <v>182</v>
      </c>
      <c r="E64" s="56" t="s">
        <v>183</v>
      </c>
      <c r="F64" s="56" t="s">
        <v>184</v>
      </c>
      <c r="G64" s="56" t="s">
        <v>185</v>
      </c>
      <c r="H64" s="56" t="s">
        <v>186</v>
      </c>
      <c r="I64" s="56" t="s">
        <v>187</v>
      </c>
    </row>
    <row r="65" spans="2:9" ht="25.5" x14ac:dyDescent="0.2">
      <c r="B65" s="150">
        <v>1</v>
      </c>
      <c r="C65" s="143" t="s">
        <v>188</v>
      </c>
      <c r="D65" s="143" t="s">
        <v>189</v>
      </c>
      <c r="E65" s="51" t="s">
        <v>210</v>
      </c>
      <c r="F65" s="50">
        <v>1</v>
      </c>
      <c r="G65" s="50" t="s">
        <v>191</v>
      </c>
      <c r="H65" s="50">
        <v>1</v>
      </c>
      <c r="I65" s="56" t="s">
        <v>211</v>
      </c>
    </row>
    <row r="66" spans="2:9" ht="15" x14ac:dyDescent="0.2">
      <c r="B66" s="152">
        <v>2</v>
      </c>
      <c r="C66" s="144" t="s">
        <v>193</v>
      </c>
      <c r="D66" s="144" t="s">
        <v>194</v>
      </c>
      <c r="E66" s="51" t="s">
        <v>210</v>
      </c>
      <c r="F66" s="50">
        <v>1</v>
      </c>
      <c r="G66" s="50" t="s">
        <v>191</v>
      </c>
      <c r="H66" s="50">
        <v>1</v>
      </c>
      <c r="I66" s="56"/>
    </row>
    <row r="67" spans="2:9" ht="15" x14ac:dyDescent="0.2">
      <c r="B67" s="150">
        <v>3</v>
      </c>
      <c r="C67" s="144" t="s">
        <v>195</v>
      </c>
      <c r="D67" s="144"/>
      <c r="E67" s="51" t="s">
        <v>210</v>
      </c>
      <c r="F67" s="50">
        <v>1</v>
      </c>
      <c r="G67" s="50" t="s">
        <v>191</v>
      </c>
      <c r="H67" s="50">
        <v>1</v>
      </c>
      <c r="I67" s="56"/>
    </row>
    <row r="68" spans="2:9" ht="25.5" x14ac:dyDescent="0.2">
      <c r="B68" s="152">
        <v>4</v>
      </c>
      <c r="C68" s="144" t="s">
        <v>509</v>
      </c>
      <c r="D68" s="153"/>
      <c r="E68" s="51" t="s">
        <v>210</v>
      </c>
      <c r="F68" s="50">
        <v>1</v>
      </c>
      <c r="G68" s="50" t="s">
        <v>191</v>
      </c>
      <c r="H68" s="50">
        <v>1</v>
      </c>
      <c r="I68" s="56" t="s">
        <v>212</v>
      </c>
    </row>
    <row r="69" spans="2:9" ht="25.5" x14ac:dyDescent="0.2">
      <c r="B69" s="150">
        <v>5</v>
      </c>
      <c r="C69" s="145" t="s">
        <v>510</v>
      </c>
      <c r="D69" s="146" t="s">
        <v>194</v>
      </c>
      <c r="E69" s="51" t="s">
        <v>210</v>
      </c>
      <c r="F69" s="50">
        <v>1</v>
      </c>
      <c r="G69" s="50" t="s">
        <v>191</v>
      </c>
      <c r="H69" s="50">
        <v>1</v>
      </c>
      <c r="I69" s="56" t="s">
        <v>212</v>
      </c>
    </row>
    <row r="70" spans="2:9" ht="15" x14ac:dyDescent="0.2">
      <c r="B70" s="152">
        <v>6</v>
      </c>
      <c r="C70" s="145" t="s">
        <v>198</v>
      </c>
      <c r="D70" s="146"/>
      <c r="E70" s="51" t="s">
        <v>210</v>
      </c>
      <c r="F70" s="50">
        <v>2</v>
      </c>
      <c r="G70" s="50" t="s">
        <v>191</v>
      </c>
      <c r="H70" s="50">
        <v>2</v>
      </c>
      <c r="I70" s="56"/>
    </row>
    <row r="71" spans="2:9" ht="15" x14ac:dyDescent="0.2">
      <c r="B71" s="150">
        <v>7</v>
      </c>
      <c r="C71" s="145" t="s">
        <v>199</v>
      </c>
      <c r="D71" s="146"/>
      <c r="E71" s="51" t="s">
        <v>210</v>
      </c>
      <c r="F71" s="50">
        <v>1</v>
      </c>
      <c r="G71" s="50" t="s">
        <v>191</v>
      </c>
      <c r="H71" s="50">
        <v>1</v>
      </c>
      <c r="I71" s="56"/>
    </row>
    <row r="72" spans="2:9" ht="15" x14ac:dyDescent="0.2">
      <c r="B72" s="152">
        <v>8</v>
      </c>
      <c r="C72" s="144" t="s">
        <v>213</v>
      </c>
      <c r="D72" s="144" t="s">
        <v>192</v>
      </c>
      <c r="E72" s="51" t="s">
        <v>210</v>
      </c>
      <c r="F72" s="50">
        <v>5</v>
      </c>
      <c r="G72" s="50" t="s">
        <v>191</v>
      </c>
      <c r="H72" s="50">
        <v>5</v>
      </c>
      <c r="I72" s="56"/>
    </row>
    <row r="73" spans="2:9" ht="15" x14ac:dyDescent="0.2">
      <c r="B73" s="150">
        <v>9</v>
      </c>
      <c r="C73" s="154" t="s">
        <v>214</v>
      </c>
      <c r="D73" s="154" t="s">
        <v>215</v>
      </c>
      <c r="E73" s="51" t="s">
        <v>210</v>
      </c>
      <c r="F73" s="50">
        <v>1</v>
      </c>
      <c r="G73" s="50" t="s">
        <v>191</v>
      </c>
      <c r="H73" s="50">
        <v>1</v>
      </c>
      <c r="I73" s="56"/>
    </row>
    <row r="74" spans="2:9" ht="15" x14ac:dyDescent="0.2">
      <c r="B74" s="155">
        <v>10</v>
      </c>
      <c r="C74" s="156" t="s">
        <v>216</v>
      </c>
      <c r="D74" s="157" t="s">
        <v>217</v>
      </c>
      <c r="E74" s="51" t="s">
        <v>206</v>
      </c>
      <c r="F74" s="50">
        <v>5</v>
      </c>
      <c r="G74" s="50" t="s">
        <v>191</v>
      </c>
      <c r="H74" s="50">
        <v>5</v>
      </c>
      <c r="I74" s="56" t="s">
        <v>211</v>
      </c>
    </row>
    <row r="75" spans="2:9" ht="15" x14ac:dyDescent="0.2">
      <c r="B75" s="158">
        <v>11</v>
      </c>
      <c r="C75" s="157" t="s">
        <v>218</v>
      </c>
      <c r="D75" s="157"/>
      <c r="E75" s="51" t="s">
        <v>206</v>
      </c>
      <c r="F75" s="50">
        <v>4</v>
      </c>
      <c r="G75" s="50" t="s">
        <v>191</v>
      </c>
      <c r="H75" s="50">
        <v>4</v>
      </c>
      <c r="I75" s="56"/>
    </row>
    <row r="76" spans="2:9" ht="15" x14ac:dyDescent="0.2">
      <c r="B76" s="155">
        <v>12</v>
      </c>
      <c r="C76" s="159" t="s">
        <v>205</v>
      </c>
      <c r="D76" s="159"/>
      <c r="E76" s="51" t="s">
        <v>206</v>
      </c>
      <c r="F76" s="50">
        <v>4</v>
      </c>
      <c r="G76" s="50" t="s">
        <v>191</v>
      </c>
      <c r="H76" s="50">
        <v>4</v>
      </c>
      <c r="I76" s="56"/>
    </row>
    <row r="77" spans="2:9" ht="15" x14ac:dyDescent="0.2">
      <c r="B77" s="158">
        <v>13</v>
      </c>
      <c r="C77" s="160" t="s">
        <v>208</v>
      </c>
      <c r="D77" s="159" t="s">
        <v>209</v>
      </c>
      <c r="E77" s="51" t="s">
        <v>206</v>
      </c>
      <c r="F77" s="50">
        <v>3</v>
      </c>
      <c r="G77" s="50" t="s">
        <v>191</v>
      </c>
      <c r="H77" s="50">
        <v>3</v>
      </c>
      <c r="I77" s="56"/>
    </row>
    <row r="78" spans="2:9" ht="15" x14ac:dyDescent="0.2">
      <c r="B78" s="155">
        <v>14</v>
      </c>
      <c r="C78" s="160" t="s">
        <v>219</v>
      </c>
      <c r="D78" s="159" t="s">
        <v>192</v>
      </c>
      <c r="E78" s="51" t="s">
        <v>206</v>
      </c>
      <c r="F78" s="50">
        <v>3</v>
      </c>
      <c r="G78" s="50" t="s">
        <v>191</v>
      </c>
      <c r="H78" s="50">
        <v>3</v>
      </c>
      <c r="I78" s="56"/>
    </row>
    <row r="79" spans="2:9" ht="15" x14ac:dyDescent="0.2">
      <c r="B79" s="161">
        <v>15</v>
      </c>
      <c r="C79" s="74" t="s">
        <v>511</v>
      </c>
      <c r="D79" s="50"/>
      <c r="E79" s="50" t="s">
        <v>512</v>
      </c>
      <c r="F79" s="50">
        <v>3</v>
      </c>
      <c r="G79" s="50" t="s">
        <v>513</v>
      </c>
      <c r="H79" s="56">
        <v>3</v>
      </c>
      <c r="I79" s="56"/>
    </row>
    <row r="80" spans="2:9" ht="15" x14ac:dyDescent="0.2">
      <c r="B80" s="74">
        <v>16</v>
      </c>
      <c r="C80" s="74" t="s">
        <v>514</v>
      </c>
      <c r="D80" s="50"/>
      <c r="E80" s="50" t="s">
        <v>512</v>
      </c>
      <c r="F80" s="50">
        <v>3</v>
      </c>
      <c r="G80" s="50" t="s">
        <v>513</v>
      </c>
      <c r="H80" s="56">
        <v>3</v>
      </c>
      <c r="I80" s="56"/>
    </row>
    <row r="81" spans="2:9" ht="20.25" x14ac:dyDescent="0.2">
      <c r="B81" s="169" t="s">
        <v>244</v>
      </c>
      <c r="C81" s="170"/>
      <c r="D81" s="170"/>
      <c r="E81" s="170"/>
      <c r="F81" s="170"/>
      <c r="G81" s="170"/>
      <c r="H81" s="170"/>
      <c r="I81" s="170"/>
    </row>
    <row r="82" spans="2:9" ht="45" x14ac:dyDescent="0.2">
      <c r="B82" s="64" t="s">
        <v>12</v>
      </c>
      <c r="C82" s="56" t="s">
        <v>181</v>
      </c>
      <c r="D82" s="56" t="s">
        <v>182</v>
      </c>
      <c r="E82" s="56" t="s">
        <v>183</v>
      </c>
      <c r="F82" s="56" t="s">
        <v>184</v>
      </c>
      <c r="G82" s="56" t="s">
        <v>185</v>
      </c>
      <c r="H82" s="56" t="s">
        <v>186</v>
      </c>
      <c r="I82" s="56" t="s">
        <v>187</v>
      </c>
    </row>
    <row r="83" spans="2:9" ht="15" x14ac:dyDescent="0.25">
      <c r="B83" s="75">
        <v>1</v>
      </c>
      <c r="C83" s="65" t="s">
        <v>220</v>
      </c>
      <c r="D83" s="66" t="s">
        <v>515</v>
      </c>
      <c r="E83" s="53" t="s">
        <v>221</v>
      </c>
      <c r="F83" s="67">
        <v>2</v>
      </c>
      <c r="G83" s="67" t="s">
        <v>191</v>
      </c>
      <c r="H83" s="67">
        <f>F83</f>
        <v>2</v>
      </c>
      <c r="I83" s="54"/>
    </row>
    <row r="84" spans="2:9" ht="15" x14ac:dyDescent="0.25">
      <c r="B84" s="72">
        <v>2</v>
      </c>
      <c r="C84" s="54" t="s">
        <v>222</v>
      </c>
      <c r="D84" s="66" t="s">
        <v>223</v>
      </c>
      <c r="E84" s="53" t="s">
        <v>221</v>
      </c>
      <c r="F84" s="67">
        <v>2</v>
      </c>
      <c r="G84" s="53" t="s">
        <v>191</v>
      </c>
      <c r="H84" s="67">
        <f>F84</f>
        <v>2</v>
      </c>
      <c r="I84" s="54"/>
    </row>
    <row r="85" spans="2:9" ht="15" x14ac:dyDescent="0.25">
      <c r="B85" s="72">
        <v>3</v>
      </c>
      <c r="C85" s="54" t="s">
        <v>224</v>
      </c>
      <c r="D85" s="66" t="s">
        <v>192</v>
      </c>
      <c r="E85" s="53" t="s">
        <v>221</v>
      </c>
      <c r="F85" s="67">
        <v>2</v>
      </c>
      <c r="G85" s="53" t="s">
        <v>191</v>
      </c>
      <c r="H85" s="67">
        <f>F85</f>
        <v>2</v>
      </c>
      <c r="I85" s="54"/>
    </row>
    <row r="86" spans="2:9" ht="15" x14ac:dyDescent="0.25">
      <c r="B86" s="76"/>
      <c r="C86" s="68"/>
      <c r="D86" s="68"/>
      <c r="E86" s="53"/>
      <c r="F86" s="69"/>
      <c r="G86" s="69"/>
      <c r="H86" s="69"/>
      <c r="I86" s="54"/>
    </row>
    <row r="87" spans="2:9" ht="15" x14ac:dyDescent="0.25">
      <c r="B87" s="76"/>
      <c r="C87" s="54"/>
      <c r="D87" s="63"/>
      <c r="E87" s="53"/>
      <c r="F87" s="53"/>
      <c r="G87" s="53"/>
      <c r="H87" s="53"/>
      <c r="I87" s="54"/>
    </row>
    <row r="88" spans="2:9" ht="21" thickBot="1" x14ac:dyDescent="0.25">
      <c r="B88" s="171" t="s">
        <v>245</v>
      </c>
      <c r="C88" s="172"/>
      <c r="D88" s="172"/>
      <c r="E88" s="172"/>
      <c r="F88" s="172"/>
      <c r="G88" s="172"/>
      <c r="H88" s="172"/>
      <c r="I88" s="172"/>
    </row>
    <row r="89" spans="2:9" ht="14.25" x14ac:dyDescent="0.2">
      <c r="B89" s="173" t="s">
        <v>230</v>
      </c>
      <c r="C89" s="174"/>
      <c r="D89" s="174"/>
      <c r="E89" s="174"/>
      <c r="F89" s="174"/>
      <c r="G89" s="174"/>
      <c r="H89" s="174"/>
      <c r="I89" s="175"/>
    </row>
    <row r="90" spans="2:9" ht="15" x14ac:dyDescent="0.2">
      <c r="B90" s="166" t="s">
        <v>507</v>
      </c>
      <c r="C90" s="167"/>
      <c r="D90" s="167"/>
      <c r="E90" s="167"/>
      <c r="F90" s="167"/>
      <c r="G90" s="167"/>
      <c r="H90" s="167"/>
      <c r="I90" s="168"/>
    </row>
    <row r="91" spans="2:9" ht="15" x14ac:dyDescent="0.2">
      <c r="B91" s="166" t="s">
        <v>246</v>
      </c>
      <c r="C91" s="167"/>
      <c r="D91" s="167"/>
      <c r="E91" s="167"/>
      <c r="F91" s="167"/>
      <c r="G91" s="167"/>
      <c r="H91" s="167"/>
      <c r="I91" s="168"/>
    </row>
    <row r="92" spans="2:9" ht="15" x14ac:dyDescent="0.2">
      <c r="B92" s="166" t="s">
        <v>232</v>
      </c>
      <c r="C92" s="167"/>
      <c r="D92" s="167"/>
      <c r="E92" s="167"/>
      <c r="F92" s="167"/>
      <c r="G92" s="167"/>
      <c r="H92" s="167"/>
      <c r="I92" s="168"/>
    </row>
    <row r="93" spans="2:9" ht="15" x14ac:dyDescent="0.2">
      <c r="B93" s="166" t="s">
        <v>516</v>
      </c>
      <c r="C93" s="167"/>
      <c r="D93" s="167"/>
      <c r="E93" s="167"/>
      <c r="F93" s="167"/>
      <c r="G93" s="167"/>
      <c r="H93" s="167"/>
      <c r="I93" s="168"/>
    </row>
    <row r="94" spans="2:9" ht="15" x14ac:dyDescent="0.2">
      <c r="B94" s="166" t="s">
        <v>247</v>
      </c>
      <c r="C94" s="167"/>
      <c r="D94" s="167"/>
      <c r="E94" s="167"/>
      <c r="F94" s="167"/>
      <c r="G94" s="167"/>
      <c r="H94" s="167"/>
      <c r="I94" s="168"/>
    </row>
    <row r="95" spans="2:9" ht="15" x14ac:dyDescent="0.2">
      <c r="B95" s="166" t="s">
        <v>234</v>
      </c>
      <c r="C95" s="167"/>
      <c r="D95" s="167"/>
      <c r="E95" s="167"/>
      <c r="F95" s="167"/>
      <c r="G95" s="167"/>
      <c r="H95" s="167"/>
      <c r="I95" s="168"/>
    </row>
    <row r="96" spans="2:9" ht="15" x14ac:dyDescent="0.2">
      <c r="B96" s="166" t="s">
        <v>235</v>
      </c>
      <c r="C96" s="167"/>
      <c r="D96" s="167"/>
      <c r="E96" s="167"/>
      <c r="F96" s="167"/>
      <c r="G96" s="167"/>
      <c r="H96" s="167"/>
      <c r="I96" s="168"/>
    </row>
    <row r="97" spans="2:9" ht="15.75" thickBot="1" x14ac:dyDescent="0.25">
      <c r="B97" s="163" t="s">
        <v>236</v>
      </c>
      <c r="C97" s="164"/>
      <c r="D97" s="164"/>
      <c r="E97" s="164"/>
      <c r="F97" s="164"/>
      <c r="G97" s="164"/>
      <c r="H97" s="164"/>
      <c r="I97" s="165"/>
    </row>
    <row r="98" spans="2:9" ht="45" x14ac:dyDescent="0.2">
      <c r="B98" s="74" t="s">
        <v>12</v>
      </c>
      <c r="C98" s="49" t="s">
        <v>181</v>
      </c>
      <c r="D98" s="49" t="s">
        <v>182</v>
      </c>
      <c r="E98" s="50" t="s">
        <v>183</v>
      </c>
      <c r="F98" s="50" t="s">
        <v>184</v>
      </c>
      <c r="G98" s="50" t="s">
        <v>185</v>
      </c>
      <c r="H98" s="50" t="s">
        <v>186</v>
      </c>
      <c r="I98" s="50" t="s">
        <v>187</v>
      </c>
    </row>
    <row r="99" spans="2:9" ht="30" x14ac:dyDescent="0.25">
      <c r="B99" s="53">
        <v>1</v>
      </c>
      <c r="C99" s="56" t="s">
        <v>216</v>
      </c>
      <c r="D99" s="53" t="s">
        <v>217</v>
      </c>
      <c r="E99" s="53" t="s">
        <v>210</v>
      </c>
      <c r="F99" s="53">
        <v>4</v>
      </c>
      <c r="G99" s="53" t="s">
        <v>191</v>
      </c>
      <c r="H99" s="53">
        <v>4</v>
      </c>
      <c r="I99" s="54"/>
    </row>
    <row r="100" spans="2:9" ht="45" x14ac:dyDescent="0.25">
      <c r="B100" s="53">
        <v>2</v>
      </c>
      <c r="C100" s="53" t="s">
        <v>225</v>
      </c>
      <c r="D100" s="56" t="s">
        <v>226</v>
      </c>
      <c r="E100" s="53" t="s">
        <v>227</v>
      </c>
      <c r="F100" s="53">
        <v>6</v>
      </c>
      <c r="G100" s="53" t="s">
        <v>191</v>
      </c>
      <c r="H100" s="53">
        <v>6</v>
      </c>
      <c r="I100" s="54"/>
    </row>
    <row r="101" spans="2:9" ht="45" x14ac:dyDescent="0.25">
      <c r="B101" s="53">
        <v>3</v>
      </c>
      <c r="C101" s="53" t="s">
        <v>228</v>
      </c>
      <c r="D101" s="56" t="s">
        <v>229</v>
      </c>
      <c r="E101" s="53" t="s">
        <v>227</v>
      </c>
      <c r="F101" s="53">
        <v>8</v>
      </c>
      <c r="G101" s="53" t="s">
        <v>191</v>
      </c>
      <c r="H101" s="53">
        <v>8</v>
      </c>
      <c r="I101" s="54"/>
    </row>
    <row r="102" spans="2:9" ht="15" x14ac:dyDescent="0.25">
      <c r="B102" s="53">
        <v>4</v>
      </c>
      <c r="C102" s="53" t="s">
        <v>205</v>
      </c>
      <c r="D102" s="53" t="s">
        <v>192</v>
      </c>
      <c r="E102" s="53" t="s">
        <v>227</v>
      </c>
      <c r="F102" s="53">
        <v>1</v>
      </c>
      <c r="G102" s="53" t="s">
        <v>191</v>
      </c>
      <c r="H102" s="53">
        <v>1</v>
      </c>
      <c r="I102" s="54"/>
    </row>
  </sheetData>
  <mergeCells count="54">
    <mergeCell ref="B41:I41"/>
    <mergeCell ref="B8:I8"/>
    <mergeCell ref="B9:I9"/>
    <mergeCell ref="B10:I10"/>
    <mergeCell ref="A1:H1"/>
    <mergeCell ref="B11:I11"/>
    <mergeCell ref="B12:C12"/>
    <mergeCell ref="D12:I12"/>
    <mergeCell ref="B3:I3"/>
    <mergeCell ref="B4:I4"/>
    <mergeCell ref="B5:I5"/>
    <mergeCell ref="B6:I6"/>
    <mergeCell ref="B7:I7"/>
    <mergeCell ref="B13:I13"/>
    <mergeCell ref="B14:I14"/>
    <mergeCell ref="B15:I15"/>
    <mergeCell ref="B16:I16"/>
    <mergeCell ref="B17:I17"/>
    <mergeCell ref="B18:I18"/>
    <mergeCell ref="B19:I19"/>
    <mergeCell ref="B20:I20"/>
    <mergeCell ref="B21:I21"/>
    <mergeCell ref="B22:I22"/>
    <mergeCell ref="B23:I23"/>
    <mergeCell ref="B37:I37"/>
    <mergeCell ref="B38:I38"/>
    <mergeCell ref="B39:I39"/>
    <mergeCell ref="B40:I40"/>
    <mergeCell ref="B42:I42"/>
    <mergeCell ref="B43:I43"/>
    <mergeCell ref="B44:I44"/>
    <mergeCell ref="B45:I45"/>
    <mergeCell ref="B46:I46"/>
    <mergeCell ref="B54:I54"/>
    <mergeCell ref="B55:I55"/>
    <mergeCell ref="B56:I56"/>
    <mergeCell ref="B57:I57"/>
    <mergeCell ref="B58:I58"/>
    <mergeCell ref="B59:I59"/>
    <mergeCell ref="B60:I60"/>
    <mergeCell ref="B61:I61"/>
    <mergeCell ref="B62:I62"/>
    <mergeCell ref="B63:I63"/>
    <mergeCell ref="B81:I81"/>
    <mergeCell ref="B88:I88"/>
    <mergeCell ref="B89:I89"/>
    <mergeCell ref="B90:I90"/>
    <mergeCell ref="B91:I91"/>
    <mergeCell ref="B97:I97"/>
    <mergeCell ref="B92:I92"/>
    <mergeCell ref="B93:I93"/>
    <mergeCell ref="B94:I94"/>
    <mergeCell ref="B95:I95"/>
    <mergeCell ref="B96:I9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39"/>
  <sheetViews>
    <sheetView topLeftCell="A7" workbookViewId="0">
      <selection activeCell="D11" sqref="D11"/>
    </sheetView>
  </sheetViews>
  <sheetFormatPr defaultColWidth="8.7109375" defaultRowHeight="15" x14ac:dyDescent="0.25"/>
  <cols>
    <col min="5" max="5" width="30.7109375" customWidth="1"/>
  </cols>
  <sheetData>
    <row r="6" spans="1:9" ht="15.75" x14ac:dyDescent="0.25">
      <c r="A6" s="78"/>
      <c r="B6" s="77"/>
      <c r="C6" s="79"/>
      <c r="D6" s="80"/>
      <c r="E6" s="79"/>
      <c r="F6" s="80"/>
      <c r="G6" s="80"/>
      <c r="H6" s="80"/>
      <c r="I6" s="77"/>
    </row>
    <row r="7" spans="1:9" ht="15.75" x14ac:dyDescent="0.25">
      <c r="A7" s="78"/>
      <c r="B7" s="82" t="s">
        <v>249</v>
      </c>
      <c r="C7" s="79"/>
      <c r="D7" s="80"/>
      <c r="E7" s="83"/>
      <c r="F7" s="80"/>
      <c r="G7" s="80"/>
      <c r="H7" s="80"/>
      <c r="I7" s="77"/>
    </row>
    <row r="8" spans="1:9" ht="15.75" x14ac:dyDescent="0.25">
      <c r="A8" s="78"/>
      <c r="B8" s="82" t="s">
        <v>250</v>
      </c>
      <c r="C8" s="79"/>
      <c r="D8" s="83"/>
      <c r="E8" s="83"/>
      <c r="F8" s="80"/>
      <c r="G8" s="80"/>
      <c r="H8" s="80"/>
      <c r="I8" s="77"/>
    </row>
    <row r="9" spans="1:9" ht="15.75" x14ac:dyDescent="0.25">
      <c r="A9" s="78"/>
      <c r="B9" s="82" t="s">
        <v>251</v>
      </c>
      <c r="C9" s="79"/>
      <c r="D9" s="77" t="s">
        <v>252</v>
      </c>
      <c r="E9" s="83"/>
      <c r="F9" s="80"/>
      <c r="G9" s="80"/>
      <c r="H9" s="80"/>
      <c r="I9" s="77"/>
    </row>
    <row r="10" spans="1:9" ht="15.75" x14ac:dyDescent="0.25">
      <c r="A10" s="78"/>
      <c r="B10" s="82" t="s">
        <v>253</v>
      </c>
      <c r="C10" s="79"/>
      <c r="D10" s="77" t="s">
        <v>254</v>
      </c>
      <c r="E10" s="83"/>
      <c r="F10" s="80"/>
      <c r="G10" s="80"/>
      <c r="H10" s="80"/>
      <c r="I10" s="77"/>
    </row>
    <row r="11" spans="1:9" ht="15.75" x14ac:dyDescent="0.25">
      <c r="A11" s="78"/>
      <c r="B11" s="82" t="s">
        <v>255</v>
      </c>
      <c r="C11" s="79"/>
      <c r="D11" s="77" t="s">
        <v>254</v>
      </c>
      <c r="E11" s="83"/>
      <c r="F11" s="80"/>
      <c r="G11" s="80"/>
      <c r="H11" s="80"/>
      <c r="I11" s="77"/>
    </row>
    <row r="12" spans="1:9" ht="15.75" x14ac:dyDescent="0.25">
      <c r="A12" s="78"/>
      <c r="B12" s="77"/>
      <c r="C12" s="79"/>
      <c r="D12" s="80"/>
      <c r="E12" s="79"/>
      <c r="F12" s="80"/>
      <c r="G12" s="80"/>
      <c r="H12" s="80"/>
      <c r="I12" s="77"/>
    </row>
    <row r="13" spans="1:9" ht="94.5" x14ac:dyDescent="0.25">
      <c r="A13" s="84" t="s">
        <v>256</v>
      </c>
      <c r="B13" s="84" t="s">
        <v>257</v>
      </c>
      <c r="C13" s="84" t="s">
        <v>258</v>
      </c>
      <c r="D13" s="84" t="s">
        <v>259</v>
      </c>
      <c r="E13" s="84" t="s">
        <v>260</v>
      </c>
      <c r="F13" s="84" t="s">
        <v>261</v>
      </c>
      <c r="G13" s="84" t="s">
        <v>262</v>
      </c>
      <c r="H13" s="84" t="s">
        <v>263</v>
      </c>
      <c r="I13" s="84" t="s">
        <v>264</v>
      </c>
    </row>
    <row r="14" spans="1:9" ht="15.75" x14ac:dyDescent="0.25">
      <c r="A14" s="78"/>
      <c r="B14" s="77"/>
      <c r="C14" s="79"/>
      <c r="D14" s="80"/>
      <c r="E14" s="79"/>
      <c r="F14" s="80"/>
      <c r="G14" s="80"/>
      <c r="H14" s="77"/>
      <c r="I14" s="77"/>
    </row>
    <row r="15" spans="1:9" ht="18.75" x14ac:dyDescent="0.3">
      <c r="A15" s="85" t="s">
        <v>265</v>
      </c>
      <c r="B15" s="86" t="s">
        <v>15</v>
      </c>
      <c r="C15" s="85"/>
      <c r="D15" s="87"/>
      <c r="E15" s="85"/>
      <c r="F15" s="87"/>
      <c r="G15" s="87"/>
      <c r="H15" s="86"/>
      <c r="I15" s="88">
        <v>10</v>
      </c>
    </row>
    <row r="16" spans="1:9" ht="15.75" x14ac:dyDescent="0.25">
      <c r="A16" s="90">
        <v>1</v>
      </c>
      <c r="B16" s="92" t="s">
        <v>266</v>
      </c>
      <c r="C16" s="92"/>
      <c r="D16" s="92"/>
      <c r="E16" s="92"/>
      <c r="F16" s="92"/>
      <c r="G16" s="92"/>
      <c r="H16" s="92"/>
      <c r="I16" s="93"/>
    </row>
    <row r="17" spans="1:9" ht="15.75" x14ac:dyDescent="0.25">
      <c r="A17" s="94"/>
      <c r="B17" s="95"/>
      <c r="C17" s="101" t="s">
        <v>267</v>
      </c>
      <c r="D17" s="201" t="s">
        <v>268</v>
      </c>
      <c r="E17" s="201"/>
      <c r="F17" s="132" t="s">
        <v>269</v>
      </c>
      <c r="G17" s="97"/>
      <c r="H17" s="96">
        <v>3</v>
      </c>
      <c r="I17" s="98">
        <v>0.4</v>
      </c>
    </row>
    <row r="18" spans="1:9" ht="15.75" x14ac:dyDescent="0.25">
      <c r="A18" s="94"/>
      <c r="B18" s="95"/>
      <c r="C18" s="101" t="s">
        <v>267</v>
      </c>
      <c r="D18" s="201" t="s">
        <v>270</v>
      </c>
      <c r="E18" s="201"/>
      <c r="F18" s="132" t="s">
        <v>269</v>
      </c>
      <c r="G18" s="97"/>
      <c r="H18" s="96">
        <v>5</v>
      </c>
      <c r="I18" s="98">
        <v>0.4</v>
      </c>
    </row>
    <row r="19" spans="1:9" ht="15.75" x14ac:dyDescent="0.25">
      <c r="A19" s="94"/>
      <c r="B19" s="95"/>
      <c r="C19" s="101" t="s">
        <v>267</v>
      </c>
      <c r="D19" s="201" t="s">
        <v>271</v>
      </c>
      <c r="E19" s="201"/>
      <c r="F19" s="132" t="s">
        <v>269</v>
      </c>
      <c r="G19" s="97"/>
      <c r="H19" s="96"/>
      <c r="I19" s="98">
        <v>0.4</v>
      </c>
    </row>
    <row r="20" spans="1:9" ht="15.75" x14ac:dyDescent="0.25">
      <c r="A20" s="94"/>
      <c r="B20" s="95"/>
      <c r="C20" s="101" t="s">
        <v>267</v>
      </c>
      <c r="D20" s="201" t="s">
        <v>272</v>
      </c>
      <c r="E20" s="201"/>
      <c r="F20" s="132" t="s">
        <v>269</v>
      </c>
      <c r="G20" s="97"/>
      <c r="H20" s="96">
        <v>5</v>
      </c>
      <c r="I20" s="98">
        <v>0.4</v>
      </c>
    </row>
    <row r="21" spans="1:9" ht="15.75" x14ac:dyDescent="0.25">
      <c r="A21" s="94"/>
      <c r="B21" s="95"/>
      <c r="C21" s="101" t="s">
        <v>267</v>
      </c>
      <c r="D21" s="201" t="s">
        <v>273</v>
      </c>
      <c r="E21" s="201"/>
      <c r="F21" s="132" t="s">
        <v>269</v>
      </c>
      <c r="G21" s="97"/>
      <c r="H21" s="96"/>
      <c r="I21" s="98">
        <v>0.4</v>
      </c>
    </row>
    <row r="22" spans="1:9" ht="15.75" x14ac:dyDescent="0.25">
      <c r="A22" s="94"/>
      <c r="B22" s="95"/>
      <c r="C22" s="101" t="s">
        <v>267</v>
      </c>
      <c r="D22" s="201" t="s">
        <v>274</v>
      </c>
      <c r="E22" s="201"/>
      <c r="F22" s="132" t="s">
        <v>269</v>
      </c>
      <c r="G22" s="97"/>
      <c r="H22" s="96"/>
      <c r="I22" s="98">
        <v>0.4</v>
      </c>
    </row>
    <row r="23" spans="1:9" ht="15.75" x14ac:dyDescent="0.25">
      <c r="A23" s="94"/>
      <c r="B23" s="95"/>
      <c r="C23" s="101" t="s">
        <v>267</v>
      </c>
      <c r="D23" s="201" t="s">
        <v>275</v>
      </c>
      <c r="E23" s="201"/>
      <c r="F23" s="132" t="s">
        <v>269</v>
      </c>
      <c r="G23" s="97"/>
      <c r="H23" s="96"/>
      <c r="I23" s="98">
        <v>0.4</v>
      </c>
    </row>
    <row r="24" spans="1:9" ht="15.75" x14ac:dyDescent="0.25">
      <c r="A24" s="94"/>
      <c r="B24" s="95"/>
      <c r="C24" s="101" t="s">
        <v>267</v>
      </c>
      <c r="D24" s="201" t="s">
        <v>276</v>
      </c>
      <c r="E24" s="201"/>
      <c r="F24" s="132" t="s">
        <v>269</v>
      </c>
      <c r="G24" s="97"/>
      <c r="H24" s="96"/>
      <c r="I24" s="98">
        <v>0.4</v>
      </c>
    </row>
    <row r="25" spans="1:9" ht="15.75" x14ac:dyDescent="0.25">
      <c r="A25" s="94"/>
      <c r="B25" s="95"/>
      <c r="C25" s="101" t="s">
        <v>267</v>
      </c>
      <c r="D25" s="201" t="s">
        <v>277</v>
      </c>
      <c r="E25" s="201"/>
      <c r="F25" s="132" t="s">
        <v>269</v>
      </c>
      <c r="G25" s="97"/>
      <c r="H25" s="96"/>
      <c r="I25" s="98">
        <v>0.4</v>
      </c>
    </row>
    <row r="26" spans="1:9" ht="15.75" x14ac:dyDescent="0.25">
      <c r="A26" s="94"/>
      <c r="B26" s="95"/>
      <c r="C26" s="101" t="s">
        <v>267</v>
      </c>
      <c r="D26" s="201" t="s">
        <v>278</v>
      </c>
      <c r="E26" s="201"/>
      <c r="F26" s="132" t="s">
        <v>269</v>
      </c>
      <c r="G26" s="97"/>
      <c r="H26" s="96"/>
      <c r="I26" s="98">
        <v>0.5</v>
      </c>
    </row>
    <row r="27" spans="1:9" ht="15.75" x14ac:dyDescent="0.25">
      <c r="A27" s="94"/>
      <c r="B27" s="95"/>
      <c r="C27" s="101" t="s">
        <v>267</v>
      </c>
      <c r="D27" s="201" t="s">
        <v>279</v>
      </c>
      <c r="E27" s="201"/>
      <c r="F27" s="132" t="s">
        <v>269</v>
      </c>
      <c r="G27" s="97"/>
      <c r="H27" s="96"/>
      <c r="I27" s="98">
        <v>0.5</v>
      </c>
    </row>
    <row r="28" spans="1:9" ht="15.75" x14ac:dyDescent="0.25">
      <c r="A28" s="94"/>
      <c r="B28" s="95"/>
      <c r="C28" s="101" t="s">
        <v>267</v>
      </c>
      <c r="D28" s="201" t="s">
        <v>280</v>
      </c>
      <c r="E28" s="201"/>
      <c r="F28" s="132" t="s">
        <v>269</v>
      </c>
      <c r="G28" s="97"/>
      <c r="H28" s="96"/>
      <c r="I28" s="98">
        <v>0.5</v>
      </c>
    </row>
    <row r="29" spans="1:9" ht="15.75" x14ac:dyDescent="0.25">
      <c r="A29" s="94"/>
      <c r="B29" s="95"/>
      <c r="C29" s="101" t="s">
        <v>267</v>
      </c>
      <c r="D29" s="201" t="s">
        <v>281</v>
      </c>
      <c r="E29" s="201"/>
      <c r="F29" s="132" t="s">
        <v>269</v>
      </c>
      <c r="G29" s="97"/>
      <c r="H29" s="96">
        <v>5</v>
      </c>
      <c r="I29" s="98">
        <v>0.5</v>
      </c>
    </row>
    <row r="30" spans="1:9" ht="15.75" x14ac:dyDescent="0.25">
      <c r="A30" s="94"/>
      <c r="B30" s="95"/>
      <c r="C30" s="101" t="s">
        <v>267</v>
      </c>
      <c r="D30" s="201" t="s">
        <v>282</v>
      </c>
      <c r="E30" s="201"/>
      <c r="F30" s="132" t="s">
        <v>269</v>
      </c>
      <c r="G30" s="97"/>
      <c r="H30" s="96">
        <v>7</v>
      </c>
      <c r="I30" s="98">
        <v>0.5</v>
      </c>
    </row>
    <row r="31" spans="1:9" ht="15.75" x14ac:dyDescent="0.25">
      <c r="A31" s="94"/>
      <c r="B31" s="95"/>
      <c r="C31" s="101" t="s">
        <v>267</v>
      </c>
      <c r="D31" s="201" t="s">
        <v>283</v>
      </c>
      <c r="E31" s="201"/>
      <c r="F31" s="132" t="s">
        <v>269</v>
      </c>
      <c r="G31" s="97"/>
      <c r="H31" s="96"/>
      <c r="I31" s="98">
        <v>0.5</v>
      </c>
    </row>
    <row r="32" spans="1:9" ht="15.75" x14ac:dyDescent="0.25">
      <c r="A32" s="94">
        <v>2</v>
      </c>
      <c r="B32" s="99" t="s">
        <v>284</v>
      </c>
      <c r="C32" s="100"/>
      <c r="D32" s="121"/>
      <c r="E32" s="121"/>
      <c r="F32" s="133"/>
      <c r="G32" s="100"/>
      <c r="H32" s="101"/>
      <c r="I32" s="93"/>
    </row>
    <row r="33" spans="1:9" ht="15.75" x14ac:dyDescent="0.25">
      <c r="A33" s="94"/>
      <c r="B33" s="95"/>
      <c r="C33" s="101" t="s">
        <v>267</v>
      </c>
      <c r="D33" s="201" t="s">
        <v>285</v>
      </c>
      <c r="E33" s="201"/>
      <c r="F33" s="132" t="s">
        <v>286</v>
      </c>
      <c r="G33" s="97"/>
      <c r="H33" s="96">
        <v>3</v>
      </c>
      <c r="I33" s="98">
        <v>0.6</v>
      </c>
    </row>
    <row r="34" spans="1:9" ht="15.75" x14ac:dyDescent="0.25">
      <c r="A34" s="94"/>
      <c r="B34" s="95"/>
      <c r="C34" s="101" t="s">
        <v>267</v>
      </c>
      <c r="D34" s="201" t="s">
        <v>287</v>
      </c>
      <c r="E34" s="201"/>
      <c r="F34" s="132" t="s">
        <v>286</v>
      </c>
      <c r="G34" s="97"/>
      <c r="H34" s="96"/>
      <c r="I34" s="98">
        <v>0.6</v>
      </c>
    </row>
    <row r="35" spans="1:9" ht="15.75" x14ac:dyDescent="0.25">
      <c r="A35" s="94"/>
      <c r="B35" s="95"/>
      <c r="C35" s="101" t="s">
        <v>267</v>
      </c>
      <c r="D35" s="201" t="s">
        <v>288</v>
      </c>
      <c r="E35" s="201"/>
      <c r="F35" s="132" t="s">
        <v>286</v>
      </c>
      <c r="G35" s="97"/>
      <c r="H35" s="96"/>
      <c r="I35" s="98">
        <v>0.6</v>
      </c>
    </row>
    <row r="36" spans="1:9" ht="15.75" x14ac:dyDescent="0.25">
      <c r="A36" s="94"/>
      <c r="B36" s="95"/>
      <c r="C36" s="101" t="s">
        <v>267</v>
      </c>
      <c r="D36" s="201" t="s">
        <v>289</v>
      </c>
      <c r="E36" s="201"/>
      <c r="F36" s="132" t="s">
        <v>286</v>
      </c>
      <c r="G36" s="97"/>
      <c r="H36" s="96"/>
      <c r="I36" s="98">
        <v>0.6</v>
      </c>
    </row>
    <row r="37" spans="1:9" ht="15.75" x14ac:dyDescent="0.25">
      <c r="A37" s="94"/>
      <c r="B37" s="95"/>
      <c r="C37" s="101" t="s">
        <v>267</v>
      </c>
      <c r="D37" s="201" t="s">
        <v>290</v>
      </c>
      <c r="E37" s="201"/>
      <c r="F37" s="132" t="s">
        <v>286</v>
      </c>
      <c r="G37" s="97"/>
      <c r="H37" s="96"/>
      <c r="I37" s="98">
        <v>0.6</v>
      </c>
    </row>
    <row r="38" spans="1:9" ht="15.75" x14ac:dyDescent="0.25">
      <c r="A38" s="94"/>
      <c r="B38" s="95"/>
      <c r="C38" s="101" t="s">
        <v>267</v>
      </c>
      <c r="D38" s="201" t="s">
        <v>483</v>
      </c>
      <c r="E38" s="201"/>
      <c r="F38" s="116" t="s">
        <v>269</v>
      </c>
      <c r="G38" s="103"/>
      <c r="H38" s="96"/>
      <c r="I38" s="98">
        <v>0.4</v>
      </c>
    </row>
    <row r="39" spans="1:9" ht="15.75" x14ac:dyDescent="0.25">
      <c r="A39" s="78"/>
      <c r="B39" s="77"/>
      <c r="C39" s="79"/>
      <c r="D39" s="80"/>
      <c r="E39" s="79"/>
      <c r="F39" s="80"/>
      <c r="G39" s="80"/>
      <c r="H39" s="79"/>
      <c r="I39" s="77"/>
    </row>
  </sheetData>
  <mergeCells count="21">
    <mergeCell ref="D37:E37"/>
    <mergeCell ref="D38:E38"/>
    <mergeCell ref="D22:E22"/>
    <mergeCell ref="D34:E34"/>
    <mergeCell ref="D33:E33"/>
    <mergeCell ref="D35:E35"/>
    <mergeCell ref="D36:E36"/>
    <mergeCell ref="D29:E29"/>
    <mergeCell ref="D30:E30"/>
    <mergeCell ref="D31:E31"/>
    <mergeCell ref="D23:E23"/>
    <mergeCell ref="D24:E24"/>
    <mergeCell ref="D25:E25"/>
    <mergeCell ref="D26:E26"/>
    <mergeCell ref="D27:E27"/>
    <mergeCell ref="D28:E28"/>
    <mergeCell ref="D17:E17"/>
    <mergeCell ref="D18:E18"/>
    <mergeCell ref="D19:E19"/>
    <mergeCell ref="D20:E20"/>
    <mergeCell ref="D21:E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"/>
  <sheetViews>
    <sheetView workbookViewId="0">
      <selection activeCell="D3" sqref="D3:F7"/>
    </sheetView>
  </sheetViews>
  <sheetFormatPr defaultColWidth="8.7109375" defaultRowHeight="15" x14ac:dyDescent="0.25"/>
  <sheetData>
    <row r="1" spans="1:9" s="110" customFormat="1" ht="18.75" x14ac:dyDescent="0.3">
      <c r="A1" s="106" t="s">
        <v>294</v>
      </c>
      <c r="B1" s="107" t="s">
        <v>295</v>
      </c>
      <c r="C1" s="106"/>
      <c r="D1" s="108"/>
      <c r="E1" s="106"/>
      <c r="F1" s="108"/>
      <c r="G1" s="108"/>
      <c r="H1" s="106"/>
      <c r="I1" s="109">
        <f>SUM(I3:I7)</f>
        <v>10</v>
      </c>
    </row>
    <row r="2" spans="1:9" x14ac:dyDescent="0.25">
      <c r="A2" s="89">
        <v>1</v>
      </c>
      <c r="B2" s="111" t="s">
        <v>295</v>
      </c>
      <c r="C2" s="91"/>
      <c r="D2" s="91"/>
      <c r="E2" s="91"/>
      <c r="F2" s="91"/>
      <c r="G2" s="91"/>
      <c r="H2" s="112"/>
      <c r="I2" s="113"/>
    </row>
    <row r="3" spans="1:9" ht="16.149999999999999" customHeight="1" x14ac:dyDescent="0.25">
      <c r="A3" s="89"/>
      <c r="B3" s="1"/>
      <c r="C3" s="89" t="s">
        <v>267</v>
      </c>
      <c r="D3" s="202" t="s">
        <v>296</v>
      </c>
      <c r="E3" s="202"/>
      <c r="F3" s="134" t="s">
        <v>269</v>
      </c>
      <c r="G3" s="4"/>
      <c r="H3" s="89"/>
      <c r="I3" s="115">
        <v>2</v>
      </c>
    </row>
    <row r="4" spans="1:9" x14ac:dyDescent="0.25">
      <c r="A4" s="89"/>
      <c r="B4" s="1"/>
      <c r="C4" s="89" t="s">
        <v>267</v>
      </c>
      <c r="D4" s="202" t="s">
        <v>296</v>
      </c>
      <c r="E4" s="202"/>
      <c r="F4" s="135" t="s">
        <v>269</v>
      </c>
      <c r="G4" s="4"/>
      <c r="H4" s="89"/>
      <c r="I4" s="115">
        <v>2</v>
      </c>
    </row>
    <row r="5" spans="1:9" ht="15.75" x14ac:dyDescent="0.25">
      <c r="A5" s="89"/>
      <c r="B5" s="1"/>
      <c r="C5" s="89" t="s">
        <v>267</v>
      </c>
      <c r="D5" s="202" t="s">
        <v>296</v>
      </c>
      <c r="E5" s="202"/>
      <c r="F5" s="135" t="s">
        <v>269</v>
      </c>
      <c r="G5" s="116"/>
      <c r="H5" s="89"/>
      <c r="I5" s="115">
        <v>2</v>
      </c>
    </row>
    <row r="6" spans="1:9" x14ac:dyDescent="0.25">
      <c r="A6" s="89"/>
      <c r="B6" s="1"/>
      <c r="C6" s="89" t="s">
        <v>267</v>
      </c>
      <c r="D6" s="202" t="s">
        <v>296</v>
      </c>
      <c r="E6" s="202"/>
      <c r="F6" s="135" t="s">
        <v>269</v>
      </c>
      <c r="G6" s="4"/>
      <c r="H6" s="89"/>
      <c r="I6" s="115">
        <v>2</v>
      </c>
    </row>
    <row r="7" spans="1:9" x14ac:dyDescent="0.25">
      <c r="A7" s="89"/>
      <c r="B7" s="1"/>
      <c r="C7" s="89" t="s">
        <v>267</v>
      </c>
      <c r="D7" s="201" t="s">
        <v>296</v>
      </c>
      <c r="E7" s="201"/>
      <c r="F7" s="136" t="s">
        <v>269</v>
      </c>
      <c r="G7" s="4"/>
      <c r="H7" s="89"/>
      <c r="I7" s="115">
        <v>2</v>
      </c>
    </row>
  </sheetData>
  <mergeCells count="5">
    <mergeCell ref="D3:E3"/>
    <mergeCell ref="D4:E4"/>
    <mergeCell ref="D5:E5"/>
    <mergeCell ref="D6:E6"/>
    <mergeCell ref="D7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5"/>
  <sheetViews>
    <sheetView workbookViewId="0">
      <selection activeCell="D3" sqref="D3:F45"/>
    </sheetView>
  </sheetViews>
  <sheetFormatPr defaultColWidth="8.7109375" defaultRowHeight="15" x14ac:dyDescent="0.25"/>
  <cols>
    <col min="6" max="6" width="29.7109375" bestFit="1" customWidth="1"/>
  </cols>
  <sheetData>
    <row r="1" spans="1:9" ht="18.75" x14ac:dyDescent="0.3">
      <c r="A1" s="106" t="s">
        <v>297</v>
      </c>
      <c r="B1" s="107" t="s">
        <v>298</v>
      </c>
      <c r="C1" s="106"/>
      <c r="D1" s="108"/>
      <c r="E1" s="106"/>
      <c r="F1" s="108"/>
      <c r="G1" s="108"/>
      <c r="H1" s="106"/>
      <c r="I1" s="109">
        <f>SUM(I3:I45)</f>
        <v>15.000000000000004</v>
      </c>
    </row>
    <row r="2" spans="1:9" x14ac:dyDescent="0.25">
      <c r="A2" s="89">
        <v>1</v>
      </c>
      <c r="B2" s="111" t="s">
        <v>299</v>
      </c>
      <c r="C2" s="91"/>
      <c r="D2" s="91"/>
      <c r="E2" s="91"/>
      <c r="F2" s="91"/>
      <c r="G2" s="91"/>
      <c r="H2" s="112"/>
      <c r="I2" s="113"/>
    </row>
    <row r="3" spans="1:9" x14ac:dyDescent="0.25">
      <c r="A3" s="89"/>
      <c r="B3" s="111"/>
      <c r="C3" s="137" t="s">
        <v>267</v>
      </c>
      <c r="D3" s="201" t="s">
        <v>300</v>
      </c>
      <c r="E3" s="201"/>
      <c r="F3" s="127" t="s">
        <v>301</v>
      </c>
      <c r="G3" s="91"/>
      <c r="H3" s="112"/>
      <c r="I3" s="118">
        <v>0.4</v>
      </c>
    </row>
    <row r="4" spans="1:9" x14ac:dyDescent="0.25">
      <c r="A4" s="89"/>
      <c r="B4" s="111"/>
      <c r="C4" s="137" t="s">
        <v>267</v>
      </c>
      <c r="D4" s="201" t="s">
        <v>302</v>
      </c>
      <c r="E4" s="201"/>
      <c r="F4" s="127" t="s">
        <v>301</v>
      </c>
      <c r="G4" s="91"/>
      <c r="H4" s="112"/>
      <c r="I4" s="118">
        <v>0.3</v>
      </c>
    </row>
    <row r="5" spans="1:9" x14ac:dyDescent="0.25">
      <c r="A5" s="89"/>
      <c r="B5" s="111"/>
      <c r="C5" s="137" t="s">
        <v>267</v>
      </c>
      <c r="D5" s="201" t="s">
        <v>303</v>
      </c>
      <c r="E5" s="201"/>
      <c r="F5" s="127" t="s">
        <v>301</v>
      </c>
      <c r="G5" s="91"/>
      <c r="H5" s="112"/>
      <c r="I5" s="118">
        <v>0.3</v>
      </c>
    </row>
    <row r="6" spans="1:9" x14ac:dyDescent="0.25">
      <c r="A6" s="89"/>
      <c r="B6" s="111"/>
      <c r="C6" s="137" t="s">
        <v>267</v>
      </c>
      <c r="D6" s="201" t="s">
        <v>304</v>
      </c>
      <c r="E6" s="201"/>
      <c r="F6" s="127" t="s">
        <v>301</v>
      </c>
      <c r="G6" s="91"/>
      <c r="H6" s="112"/>
      <c r="I6" s="118">
        <v>0.4</v>
      </c>
    </row>
    <row r="7" spans="1:9" x14ac:dyDescent="0.25">
      <c r="A7" s="89"/>
      <c r="B7" s="111"/>
      <c r="C7" s="137" t="s">
        <v>267</v>
      </c>
      <c r="D7" s="201" t="s">
        <v>305</v>
      </c>
      <c r="E7" s="201"/>
      <c r="F7" s="127" t="s">
        <v>301</v>
      </c>
      <c r="G7" s="91"/>
      <c r="H7" s="112"/>
      <c r="I7" s="118">
        <v>0.3</v>
      </c>
    </row>
    <row r="8" spans="1:9" x14ac:dyDescent="0.25">
      <c r="A8" s="89"/>
      <c r="B8" s="111"/>
      <c r="C8" s="137" t="s">
        <v>267</v>
      </c>
      <c r="D8" s="201" t="s">
        <v>306</v>
      </c>
      <c r="E8" s="201"/>
      <c r="F8" s="127" t="s">
        <v>301</v>
      </c>
      <c r="G8" s="91"/>
      <c r="H8" s="112"/>
      <c r="I8" s="118">
        <v>0.3</v>
      </c>
    </row>
    <row r="9" spans="1:9" x14ac:dyDescent="0.25">
      <c r="A9" s="89"/>
      <c r="B9" s="111"/>
      <c r="C9" s="137" t="s">
        <v>267</v>
      </c>
      <c r="D9" s="201" t="s">
        <v>307</v>
      </c>
      <c r="E9" s="201"/>
      <c r="F9" s="127" t="s">
        <v>301</v>
      </c>
      <c r="G9" s="91"/>
      <c r="H9" s="112"/>
      <c r="I9" s="118">
        <v>0.4</v>
      </c>
    </row>
    <row r="10" spans="1:9" x14ac:dyDescent="0.25">
      <c r="A10" s="89"/>
      <c r="B10" s="111"/>
      <c r="C10" s="137" t="s">
        <v>267</v>
      </c>
      <c r="D10" s="201" t="s">
        <v>308</v>
      </c>
      <c r="E10" s="201"/>
      <c r="F10" s="127" t="s">
        <v>301</v>
      </c>
      <c r="G10" s="91"/>
      <c r="H10" s="112"/>
      <c r="I10" s="118">
        <v>0.4</v>
      </c>
    </row>
    <row r="11" spans="1:9" x14ac:dyDescent="0.25">
      <c r="A11" s="89"/>
      <c r="B11" s="111"/>
      <c r="C11" s="137" t="s">
        <v>267</v>
      </c>
      <c r="D11" s="201" t="s">
        <v>309</v>
      </c>
      <c r="E11" s="201"/>
      <c r="F11" s="127" t="s">
        <v>301</v>
      </c>
      <c r="G11" s="91"/>
      <c r="H11" s="112"/>
      <c r="I11" s="118">
        <v>0.4</v>
      </c>
    </row>
    <row r="12" spans="1:9" x14ac:dyDescent="0.25">
      <c r="A12" s="89"/>
      <c r="B12" s="111"/>
      <c r="C12" s="137" t="s">
        <v>267</v>
      </c>
      <c r="D12" s="201" t="s">
        <v>310</v>
      </c>
      <c r="E12" s="201"/>
      <c r="F12" s="127" t="s">
        <v>301</v>
      </c>
      <c r="G12" s="91"/>
      <c r="H12" s="112"/>
      <c r="I12" s="118">
        <v>0.4</v>
      </c>
    </row>
    <row r="13" spans="1:9" x14ac:dyDescent="0.25">
      <c r="A13" s="89"/>
      <c r="B13" s="111"/>
      <c r="C13" s="137" t="s">
        <v>267</v>
      </c>
      <c r="D13" s="201" t="s">
        <v>311</v>
      </c>
      <c r="E13" s="201"/>
      <c r="F13" s="127" t="s">
        <v>301</v>
      </c>
      <c r="G13" s="91"/>
      <c r="H13" s="112"/>
      <c r="I13" s="118">
        <v>0.4</v>
      </c>
    </row>
    <row r="14" spans="1:9" x14ac:dyDescent="0.25">
      <c r="A14" s="89"/>
      <c r="B14" s="1"/>
      <c r="C14" s="137" t="s">
        <v>267</v>
      </c>
      <c r="D14" s="201" t="s">
        <v>312</v>
      </c>
      <c r="E14" s="201"/>
      <c r="F14" s="127" t="s">
        <v>301</v>
      </c>
      <c r="G14" s="139"/>
      <c r="H14" s="89"/>
      <c r="I14" s="118">
        <v>0.4</v>
      </c>
    </row>
    <row r="15" spans="1:9" x14ac:dyDescent="0.25">
      <c r="A15" s="89">
        <v>2</v>
      </c>
      <c r="B15" s="111" t="s">
        <v>313</v>
      </c>
      <c r="C15" s="91"/>
      <c r="D15" s="1"/>
      <c r="E15" s="1"/>
      <c r="F15" s="1"/>
      <c r="G15" s="91"/>
      <c r="H15" s="112"/>
      <c r="I15" s="119"/>
    </row>
    <row r="16" spans="1:9" ht="15.75" x14ac:dyDescent="0.25">
      <c r="A16" s="89"/>
      <c r="B16" s="1"/>
      <c r="C16" s="138" t="s">
        <v>267</v>
      </c>
      <c r="D16" s="127" t="s">
        <v>314</v>
      </c>
      <c r="E16" s="90"/>
      <c r="F16" s="121" t="s">
        <v>301</v>
      </c>
      <c r="G16" s="102"/>
      <c r="H16" s="89"/>
      <c r="I16" s="118">
        <v>0.3</v>
      </c>
    </row>
    <row r="17" spans="1:9" ht="31.5" x14ac:dyDescent="0.25">
      <c r="A17" s="89"/>
      <c r="B17" s="1"/>
      <c r="C17" s="138" t="s">
        <v>267</v>
      </c>
      <c r="D17" s="127" t="s">
        <v>315</v>
      </c>
      <c r="E17" s="90"/>
      <c r="F17" s="116" t="s">
        <v>301</v>
      </c>
      <c r="G17" s="102"/>
      <c r="H17" s="89"/>
      <c r="I17" s="118">
        <v>0.4</v>
      </c>
    </row>
    <row r="18" spans="1:9" ht="31.5" x14ac:dyDescent="0.25">
      <c r="A18" s="89"/>
      <c r="B18" s="1"/>
      <c r="C18" s="138" t="s">
        <v>267</v>
      </c>
      <c r="D18" s="127" t="s">
        <v>316</v>
      </c>
      <c r="E18" s="90"/>
      <c r="F18" s="116" t="s">
        <v>301</v>
      </c>
      <c r="G18" s="102"/>
      <c r="H18" s="89"/>
      <c r="I18" s="118">
        <v>0.3</v>
      </c>
    </row>
    <row r="19" spans="1:9" ht="31.5" x14ac:dyDescent="0.25">
      <c r="A19" s="89"/>
      <c r="B19" s="1"/>
      <c r="C19" s="138" t="s">
        <v>267</v>
      </c>
      <c r="D19" s="127" t="s">
        <v>317</v>
      </c>
      <c r="E19" s="90"/>
      <c r="F19" s="116" t="s">
        <v>301</v>
      </c>
      <c r="G19" s="102"/>
      <c r="H19" s="89"/>
      <c r="I19" s="118">
        <v>0.3</v>
      </c>
    </row>
    <row r="20" spans="1:9" ht="31.5" x14ac:dyDescent="0.25">
      <c r="A20" s="89"/>
      <c r="B20" s="1"/>
      <c r="C20" s="138" t="s">
        <v>267</v>
      </c>
      <c r="D20" s="127" t="s">
        <v>318</v>
      </c>
      <c r="E20" s="90"/>
      <c r="F20" s="116" t="s">
        <v>301</v>
      </c>
      <c r="G20" s="102"/>
      <c r="H20" s="89"/>
      <c r="I20" s="118">
        <v>0.4</v>
      </c>
    </row>
    <row r="21" spans="1:9" ht="31.5" x14ac:dyDescent="0.25">
      <c r="A21" s="89"/>
      <c r="B21" s="1"/>
      <c r="C21" s="138" t="s">
        <v>267</v>
      </c>
      <c r="D21" s="127" t="s">
        <v>319</v>
      </c>
      <c r="E21" s="90"/>
      <c r="F21" s="116" t="s">
        <v>301</v>
      </c>
      <c r="G21" s="102"/>
      <c r="H21" s="89"/>
      <c r="I21" s="118">
        <v>0.3</v>
      </c>
    </row>
    <row r="22" spans="1:9" ht="31.5" x14ac:dyDescent="0.25">
      <c r="A22" s="89"/>
      <c r="B22" s="1"/>
      <c r="C22" s="138" t="s">
        <v>267</v>
      </c>
      <c r="D22" s="127" t="s">
        <v>320</v>
      </c>
      <c r="E22" s="89"/>
      <c r="F22" s="116" t="s">
        <v>301</v>
      </c>
      <c r="G22" s="139"/>
      <c r="H22" s="89"/>
      <c r="I22" s="118">
        <v>0.3</v>
      </c>
    </row>
    <row r="23" spans="1:9" ht="31.5" x14ac:dyDescent="0.25">
      <c r="A23" s="89"/>
      <c r="B23" s="1"/>
      <c r="C23" s="138" t="s">
        <v>267</v>
      </c>
      <c r="D23" s="127" t="s">
        <v>321</v>
      </c>
      <c r="E23" s="89"/>
      <c r="F23" s="116" t="s">
        <v>301</v>
      </c>
      <c r="G23" s="139"/>
      <c r="H23" s="89"/>
      <c r="I23" s="118">
        <v>0.4</v>
      </c>
    </row>
    <row r="24" spans="1:9" ht="31.5" x14ac:dyDescent="0.25">
      <c r="A24" s="89"/>
      <c r="B24" s="1"/>
      <c r="C24" s="138" t="s">
        <v>267</v>
      </c>
      <c r="D24" s="127" t="s">
        <v>322</v>
      </c>
      <c r="E24" s="89"/>
      <c r="F24" s="116" t="s">
        <v>301</v>
      </c>
      <c r="G24" s="139"/>
      <c r="H24" s="89"/>
      <c r="I24" s="118">
        <v>0.3</v>
      </c>
    </row>
    <row r="25" spans="1:9" ht="31.5" x14ac:dyDescent="0.25">
      <c r="A25" s="89"/>
      <c r="B25" s="1"/>
      <c r="C25" s="138" t="s">
        <v>267</v>
      </c>
      <c r="D25" s="127" t="s">
        <v>323</v>
      </c>
      <c r="E25" s="89"/>
      <c r="F25" s="116" t="s">
        <v>301</v>
      </c>
      <c r="G25" s="139"/>
      <c r="H25" s="89"/>
      <c r="I25" s="118">
        <v>0.45</v>
      </c>
    </row>
    <row r="26" spans="1:9" ht="31.5" x14ac:dyDescent="0.25">
      <c r="A26" s="89"/>
      <c r="B26" s="1"/>
      <c r="C26" s="138" t="s">
        <v>267</v>
      </c>
      <c r="D26" s="127" t="s">
        <v>324</v>
      </c>
      <c r="E26" s="89"/>
      <c r="F26" s="116" t="s">
        <v>301</v>
      </c>
      <c r="G26" s="139"/>
      <c r="H26" s="89"/>
      <c r="I26" s="118">
        <v>0.4</v>
      </c>
    </row>
    <row r="27" spans="1:9" ht="15.75" x14ac:dyDescent="0.25">
      <c r="A27" s="89">
        <v>3</v>
      </c>
      <c r="B27" s="1" t="s">
        <v>325</v>
      </c>
      <c r="C27" s="138"/>
      <c r="D27" s="116"/>
      <c r="E27" s="90"/>
      <c r="F27" s="116"/>
      <c r="G27" s="102"/>
      <c r="H27" s="89"/>
      <c r="I27" s="119"/>
    </row>
    <row r="28" spans="1:9" ht="31.5" x14ac:dyDescent="0.25">
      <c r="A28" s="89"/>
      <c r="B28" s="1"/>
      <c r="C28" s="138" t="s">
        <v>267</v>
      </c>
      <c r="D28" s="127" t="s">
        <v>326</v>
      </c>
      <c r="E28" s="90"/>
      <c r="F28" s="116" t="s">
        <v>301</v>
      </c>
      <c r="G28" s="102"/>
      <c r="H28" s="89"/>
      <c r="I28" s="118">
        <v>0.3</v>
      </c>
    </row>
    <row r="29" spans="1:9" ht="31.5" x14ac:dyDescent="0.25">
      <c r="A29" s="89"/>
      <c r="B29" s="1"/>
      <c r="C29" s="138" t="s">
        <v>267</v>
      </c>
      <c r="D29" s="127" t="s">
        <v>327</v>
      </c>
      <c r="E29" s="90"/>
      <c r="F29" s="116" t="s">
        <v>301</v>
      </c>
      <c r="G29" s="102"/>
      <c r="H29" s="89"/>
      <c r="I29" s="118">
        <v>0.45</v>
      </c>
    </row>
    <row r="30" spans="1:9" ht="31.5" x14ac:dyDescent="0.25">
      <c r="A30" s="89"/>
      <c r="B30" s="1"/>
      <c r="C30" s="138" t="s">
        <v>267</v>
      </c>
      <c r="D30" s="127" t="s">
        <v>328</v>
      </c>
      <c r="E30" s="90"/>
      <c r="F30" s="116" t="s">
        <v>301</v>
      </c>
      <c r="G30" s="102"/>
      <c r="H30" s="89"/>
      <c r="I30" s="118">
        <v>0.4</v>
      </c>
    </row>
    <row r="31" spans="1:9" ht="31.5" x14ac:dyDescent="0.25">
      <c r="A31" s="89"/>
      <c r="B31" s="1"/>
      <c r="C31" s="138" t="s">
        <v>267</v>
      </c>
      <c r="D31" s="127" t="s">
        <v>329</v>
      </c>
      <c r="E31" s="89"/>
      <c r="F31" s="116" t="s">
        <v>301</v>
      </c>
      <c r="G31" s="139"/>
      <c r="H31" s="89"/>
      <c r="I31" s="118">
        <v>0.45</v>
      </c>
    </row>
    <row r="32" spans="1:9" ht="31.5" x14ac:dyDescent="0.25">
      <c r="A32" s="89"/>
      <c r="B32" s="1"/>
      <c r="C32" s="138" t="s">
        <v>267</v>
      </c>
      <c r="D32" s="127" t="s">
        <v>330</v>
      </c>
      <c r="E32" s="89"/>
      <c r="F32" s="116" t="s">
        <v>301</v>
      </c>
      <c r="G32" s="139"/>
      <c r="H32" s="89"/>
      <c r="I32" s="118">
        <v>0.4</v>
      </c>
    </row>
    <row r="33" spans="1:9" ht="31.5" x14ac:dyDescent="0.25">
      <c r="A33" s="89"/>
      <c r="B33" s="1"/>
      <c r="C33" s="138" t="s">
        <v>267</v>
      </c>
      <c r="D33" s="127" t="s">
        <v>331</v>
      </c>
      <c r="E33" s="89"/>
      <c r="F33" s="116" t="s">
        <v>301</v>
      </c>
      <c r="G33" s="139"/>
      <c r="H33" s="89"/>
      <c r="I33" s="118">
        <v>0.4</v>
      </c>
    </row>
    <row r="34" spans="1:9" ht="31.5" x14ac:dyDescent="0.25">
      <c r="A34" s="89"/>
      <c r="B34" s="1"/>
      <c r="C34" s="138" t="s">
        <v>267</v>
      </c>
      <c r="D34" s="127" t="s">
        <v>332</v>
      </c>
      <c r="E34" s="89"/>
      <c r="F34" s="116" t="s">
        <v>301</v>
      </c>
      <c r="G34" s="139"/>
      <c r="H34" s="89"/>
      <c r="I34" s="118">
        <v>0.4</v>
      </c>
    </row>
    <row r="35" spans="1:9" x14ac:dyDescent="0.25">
      <c r="A35" s="89">
        <v>4</v>
      </c>
      <c r="B35" s="1" t="s">
        <v>333</v>
      </c>
      <c r="C35" s="137"/>
      <c r="D35" s="4"/>
      <c r="E35" s="89"/>
      <c r="F35" s="4"/>
      <c r="G35" s="139"/>
      <c r="H35" s="89"/>
      <c r="I35" s="119"/>
    </row>
    <row r="36" spans="1:9" ht="30" x14ac:dyDescent="0.25">
      <c r="A36" s="89"/>
      <c r="B36" s="1"/>
      <c r="C36" s="137" t="s">
        <v>267</v>
      </c>
      <c r="D36" s="127" t="s">
        <v>334</v>
      </c>
      <c r="E36" s="89"/>
      <c r="F36" s="4" t="s">
        <v>301</v>
      </c>
      <c r="G36" s="139"/>
      <c r="H36" s="89"/>
      <c r="I36" s="118">
        <v>0.4</v>
      </c>
    </row>
    <row r="37" spans="1:9" ht="30" x14ac:dyDescent="0.25">
      <c r="A37" s="89"/>
      <c r="B37" s="1"/>
      <c r="C37" s="137" t="s">
        <v>267</v>
      </c>
      <c r="D37" s="127" t="s">
        <v>335</v>
      </c>
      <c r="E37" s="89"/>
      <c r="F37" s="4" t="s">
        <v>301</v>
      </c>
      <c r="G37" s="139"/>
      <c r="H37" s="89"/>
      <c r="I37" s="118">
        <v>0.45</v>
      </c>
    </row>
    <row r="38" spans="1:9" ht="30" x14ac:dyDescent="0.25">
      <c r="A38" s="89"/>
      <c r="B38" s="1"/>
      <c r="C38" s="137" t="s">
        <v>267</v>
      </c>
      <c r="D38" s="127" t="s">
        <v>336</v>
      </c>
      <c r="E38" s="89"/>
      <c r="F38" s="4" t="s">
        <v>301</v>
      </c>
      <c r="G38" s="139"/>
      <c r="H38" s="89"/>
      <c r="I38" s="118">
        <v>0.4</v>
      </c>
    </row>
    <row r="39" spans="1:9" ht="30" x14ac:dyDescent="0.25">
      <c r="A39" s="89"/>
      <c r="B39" s="1"/>
      <c r="C39" s="137" t="s">
        <v>267</v>
      </c>
      <c r="D39" s="127" t="s">
        <v>337</v>
      </c>
      <c r="E39" s="89"/>
      <c r="F39" s="4" t="s">
        <v>301</v>
      </c>
      <c r="G39" s="139"/>
      <c r="H39" s="89"/>
      <c r="I39" s="118">
        <v>0.4</v>
      </c>
    </row>
    <row r="40" spans="1:9" ht="30" x14ac:dyDescent="0.25">
      <c r="A40" s="89"/>
      <c r="B40" s="1"/>
      <c r="C40" s="137" t="s">
        <v>267</v>
      </c>
      <c r="D40" s="127" t="s">
        <v>338</v>
      </c>
      <c r="E40" s="89"/>
      <c r="F40" s="4" t="s">
        <v>301</v>
      </c>
      <c r="G40" s="139"/>
      <c r="H40" s="89"/>
      <c r="I40" s="118">
        <v>0.4</v>
      </c>
    </row>
    <row r="41" spans="1:9" ht="30" x14ac:dyDescent="0.25">
      <c r="A41" s="89"/>
      <c r="B41" s="1"/>
      <c r="C41" s="137" t="s">
        <v>267</v>
      </c>
      <c r="D41" s="127" t="s">
        <v>339</v>
      </c>
      <c r="E41" s="89"/>
      <c r="F41" s="4" t="s">
        <v>301</v>
      </c>
      <c r="G41" s="139"/>
      <c r="H41" s="89"/>
      <c r="I41" s="118">
        <v>0.4</v>
      </c>
    </row>
    <row r="42" spans="1:9" ht="30" x14ac:dyDescent="0.25">
      <c r="A42" s="89"/>
      <c r="B42" s="1"/>
      <c r="C42" s="137" t="s">
        <v>267</v>
      </c>
      <c r="D42" s="127" t="s">
        <v>340</v>
      </c>
      <c r="E42" s="89"/>
      <c r="F42" s="4" t="s">
        <v>301</v>
      </c>
      <c r="G42" s="139"/>
      <c r="H42" s="89"/>
      <c r="I42" s="118">
        <v>0.4</v>
      </c>
    </row>
    <row r="43" spans="1:9" ht="30" x14ac:dyDescent="0.25">
      <c r="A43" s="89"/>
      <c r="B43" s="1"/>
      <c r="C43" s="137" t="s">
        <v>267</v>
      </c>
      <c r="D43" s="127" t="s">
        <v>341</v>
      </c>
      <c r="E43" s="89"/>
      <c r="F43" s="4" t="s">
        <v>301</v>
      </c>
      <c r="G43" s="139"/>
      <c r="H43" s="89"/>
      <c r="I43" s="118">
        <v>0.4</v>
      </c>
    </row>
    <row r="44" spans="1:9" ht="30" x14ac:dyDescent="0.25">
      <c r="A44" s="89"/>
      <c r="B44" s="1"/>
      <c r="C44" s="137" t="s">
        <v>267</v>
      </c>
      <c r="D44" s="127" t="s">
        <v>342</v>
      </c>
      <c r="E44" s="89"/>
      <c r="F44" s="4" t="s">
        <v>301</v>
      </c>
      <c r="G44" s="139"/>
      <c r="H44" s="89"/>
      <c r="I44" s="118">
        <v>0.4</v>
      </c>
    </row>
    <row r="45" spans="1:9" ht="30" x14ac:dyDescent="0.25">
      <c r="A45" s="81"/>
      <c r="C45" s="137" t="s">
        <v>267</v>
      </c>
      <c r="D45" s="127" t="s">
        <v>343</v>
      </c>
      <c r="E45" s="89"/>
      <c r="F45" s="4" t="s">
        <v>301</v>
      </c>
      <c r="G45" s="44"/>
      <c r="H45" s="120"/>
      <c r="I45" s="118">
        <v>0.3</v>
      </c>
    </row>
  </sheetData>
  <mergeCells count="12">
    <mergeCell ref="D14:E14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38"/>
  <sheetViews>
    <sheetView zoomScale="62" workbookViewId="0">
      <selection activeCell="D3" sqref="D3:D122"/>
    </sheetView>
  </sheetViews>
  <sheetFormatPr defaultColWidth="8.7109375" defaultRowHeight="15" x14ac:dyDescent="0.25"/>
  <cols>
    <col min="4" max="4" width="130" customWidth="1"/>
    <col min="6" max="6" width="46.28515625" bestFit="1" customWidth="1"/>
  </cols>
  <sheetData>
    <row r="1" spans="1:9" ht="18.75" x14ac:dyDescent="0.3">
      <c r="A1" s="106" t="s">
        <v>350</v>
      </c>
      <c r="B1" s="107" t="s">
        <v>349</v>
      </c>
      <c r="C1" s="106"/>
      <c r="D1" s="108"/>
      <c r="E1" s="106"/>
      <c r="F1" s="108"/>
      <c r="G1" s="108"/>
      <c r="H1" s="106"/>
      <c r="I1" s="109">
        <f>SUM(I2:I122)</f>
        <v>29.999999999999964</v>
      </c>
    </row>
    <row r="2" spans="1:9" x14ac:dyDescent="0.25">
      <c r="A2" s="89">
        <v>1</v>
      </c>
      <c r="B2" s="111" t="s">
        <v>351</v>
      </c>
      <c r="C2" s="91"/>
      <c r="D2" s="91"/>
      <c r="E2" s="91"/>
      <c r="F2" s="91"/>
      <c r="G2" s="91"/>
      <c r="H2" s="112"/>
      <c r="I2" s="113"/>
    </row>
    <row r="3" spans="1:9" x14ac:dyDescent="0.25">
      <c r="A3" s="89"/>
      <c r="B3" s="111"/>
      <c r="C3" s="117" t="s">
        <v>352</v>
      </c>
      <c r="D3" s="114" t="s">
        <v>353</v>
      </c>
      <c r="E3" s="117" t="s">
        <v>354</v>
      </c>
      <c r="F3" s="122" t="s">
        <v>355</v>
      </c>
      <c r="G3" s="91"/>
      <c r="H3" s="112"/>
      <c r="I3" s="119">
        <v>1</v>
      </c>
    </row>
    <row r="4" spans="1:9" x14ac:dyDescent="0.25">
      <c r="A4" s="89"/>
      <c r="B4" s="111"/>
      <c r="C4" s="117"/>
      <c r="D4" s="114"/>
      <c r="E4" s="117">
        <v>0</v>
      </c>
      <c r="F4" s="122" t="s">
        <v>356</v>
      </c>
      <c r="G4" s="91"/>
      <c r="H4" s="112"/>
      <c r="I4" s="119"/>
    </row>
    <row r="5" spans="1:9" x14ac:dyDescent="0.25">
      <c r="A5" s="89"/>
      <c r="B5" s="111"/>
      <c r="C5" s="117"/>
      <c r="D5" s="114"/>
      <c r="E5" s="117">
        <v>1</v>
      </c>
      <c r="F5" s="122" t="s">
        <v>357</v>
      </c>
      <c r="G5" s="91"/>
      <c r="H5" s="112"/>
      <c r="I5" s="119"/>
    </row>
    <row r="6" spans="1:9" x14ac:dyDescent="0.25">
      <c r="A6" s="89"/>
      <c r="B6" s="111"/>
      <c r="C6" s="117"/>
      <c r="D6" s="114"/>
      <c r="E6" s="117">
        <v>2</v>
      </c>
      <c r="F6" s="122" t="s">
        <v>358</v>
      </c>
      <c r="G6" s="91"/>
      <c r="H6" s="112"/>
      <c r="I6" s="119"/>
    </row>
    <row r="7" spans="1:9" x14ac:dyDescent="0.25">
      <c r="A7" s="89"/>
      <c r="B7" s="111"/>
      <c r="C7" s="117"/>
      <c r="D7" s="114"/>
      <c r="E7" s="117">
        <v>3</v>
      </c>
      <c r="F7" s="122" t="s">
        <v>359</v>
      </c>
      <c r="G7" s="91"/>
      <c r="H7" s="112"/>
      <c r="I7" s="119"/>
    </row>
    <row r="8" spans="1:9" x14ac:dyDescent="0.25">
      <c r="A8" s="89"/>
      <c r="B8" s="111"/>
      <c r="C8" s="117" t="s">
        <v>267</v>
      </c>
      <c r="D8" s="114" t="s">
        <v>360</v>
      </c>
      <c r="E8" s="117"/>
      <c r="F8" s="114" t="s">
        <v>361</v>
      </c>
      <c r="G8" s="91"/>
      <c r="H8" s="112"/>
      <c r="I8" s="119">
        <v>0.8</v>
      </c>
    </row>
    <row r="9" spans="1:9" ht="39" x14ac:dyDescent="0.25">
      <c r="A9" s="89"/>
      <c r="B9" s="111"/>
      <c r="C9" s="117" t="s">
        <v>267</v>
      </c>
      <c r="D9" s="123" t="s">
        <v>362</v>
      </c>
      <c r="E9" s="117"/>
      <c r="F9" s="114" t="s">
        <v>361</v>
      </c>
      <c r="G9" s="91"/>
      <c r="H9" s="112"/>
      <c r="I9" s="119">
        <v>0.4</v>
      </c>
    </row>
    <row r="10" spans="1:9" ht="26.25" x14ac:dyDescent="0.25">
      <c r="A10" s="89"/>
      <c r="B10" s="111"/>
      <c r="C10" s="117" t="s">
        <v>267</v>
      </c>
      <c r="D10" s="123" t="s">
        <v>363</v>
      </c>
      <c r="E10" s="117"/>
      <c r="F10" s="114" t="s">
        <v>361</v>
      </c>
      <c r="G10" s="91"/>
      <c r="H10" s="112"/>
      <c r="I10" s="119">
        <v>0.4</v>
      </c>
    </row>
    <row r="11" spans="1:9" x14ac:dyDescent="0.25">
      <c r="A11" s="89"/>
      <c r="B11" s="111"/>
      <c r="C11" s="117" t="s">
        <v>267</v>
      </c>
      <c r="D11" s="114" t="s">
        <v>364</v>
      </c>
      <c r="E11" s="117"/>
      <c r="F11" s="114" t="s">
        <v>365</v>
      </c>
      <c r="G11" s="91"/>
      <c r="H11" s="112"/>
      <c r="I11" s="119">
        <v>1</v>
      </c>
    </row>
    <row r="12" spans="1:9" x14ac:dyDescent="0.25">
      <c r="A12" s="89"/>
      <c r="B12" s="111"/>
      <c r="C12" s="117" t="s">
        <v>267</v>
      </c>
      <c r="D12" s="114" t="s">
        <v>366</v>
      </c>
      <c r="E12" s="117"/>
      <c r="F12" s="114"/>
      <c r="G12" s="91"/>
      <c r="H12" s="112"/>
      <c r="I12" s="119">
        <v>0.8</v>
      </c>
    </row>
    <row r="13" spans="1:9" ht="26.25" x14ac:dyDescent="0.25">
      <c r="A13" s="89"/>
      <c r="B13" s="111"/>
      <c r="C13" s="117" t="s">
        <v>352</v>
      </c>
      <c r="D13" s="123" t="s">
        <v>367</v>
      </c>
      <c r="E13" s="117" t="s">
        <v>354</v>
      </c>
      <c r="F13" s="122" t="s">
        <v>355</v>
      </c>
      <c r="G13" s="91"/>
      <c r="H13" s="112"/>
      <c r="I13" s="119">
        <v>1</v>
      </c>
    </row>
    <row r="14" spans="1:9" x14ac:dyDescent="0.25">
      <c r="A14" s="89"/>
      <c r="B14" s="111"/>
      <c r="C14" s="114"/>
      <c r="D14" s="114"/>
      <c r="E14" s="117">
        <v>0</v>
      </c>
      <c r="F14" s="122" t="s">
        <v>356</v>
      </c>
      <c r="G14" s="91"/>
      <c r="H14" s="112"/>
      <c r="I14" s="119"/>
    </row>
    <row r="15" spans="1:9" x14ac:dyDescent="0.25">
      <c r="A15" s="89"/>
      <c r="B15" s="111"/>
      <c r="C15" s="114"/>
      <c r="D15" s="114"/>
      <c r="E15" s="117">
        <v>1</v>
      </c>
      <c r="F15" s="122" t="s">
        <v>357</v>
      </c>
      <c r="G15" s="91"/>
      <c r="H15" s="112"/>
      <c r="I15" s="119"/>
    </row>
    <row r="16" spans="1:9" x14ac:dyDescent="0.25">
      <c r="A16" s="89"/>
      <c r="B16" s="111"/>
      <c r="C16" s="114"/>
      <c r="D16" s="114"/>
      <c r="E16" s="117">
        <v>2</v>
      </c>
      <c r="F16" s="122" t="s">
        <v>358</v>
      </c>
      <c r="G16" s="91"/>
      <c r="H16" s="112"/>
      <c r="I16" s="119"/>
    </row>
    <row r="17" spans="1:9" x14ac:dyDescent="0.25">
      <c r="A17" s="89"/>
      <c r="B17" s="111"/>
      <c r="C17" s="114"/>
      <c r="D17" s="114"/>
      <c r="E17" s="117">
        <v>3</v>
      </c>
      <c r="F17" s="122" t="s">
        <v>359</v>
      </c>
      <c r="G17" s="91"/>
      <c r="H17" s="112"/>
      <c r="I17" s="119"/>
    </row>
    <row r="18" spans="1:9" x14ac:dyDescent="0.25">
      <c r="A18" s="89"/>
      <c r="B18" s="111"/>
      <c r="C18" s="117" t="s">
        <v>267</v>
      </c>
      <c r="D18" s="114" t="s">
        <v>368</v>
      </c>
      <c r="E18" s="117" t="s">
        <v>354</v>
      </c>
      <c r="F18" s="114" t="s">
        <v>369</v>
      </c>
      <c r="G18" s="91"/>
      <c r="H18" s="112"/>
      <c r="I18" s="119">
        <v>0.8</v>
      </c>
    </row>
    <row r="19" spans="1:9" x14ac:dyDescent="0.25">
      <c r="A19" s="89"/>
      <c r="B19" s="111"/>
      <c r="C19" s="117" t="s">
        <v>352</v>
      </c>
      <c r="D19" s="114" t="s">
        <v>370</v>
      </c>
      <c r="E19" s="117" t="s">
        <v>354</v>
      </c>
      <c r="F19" s="122" t="s">
        <v>355</v>
      </c>
      <c r="G19" s="91"/>
      <c r="H19" s="112"/>
      <c r="I19" s="119">
        <v>1</v>
      </c>
    </row>
    <row r="20" spans="1:9" x14ac:dyDescent="0.25">
      <c r="A20" s="89"/>
      <c r="B20" s="111"/>
      <c r="C20" s="117" t="s">
        <v>354</v>
      </c>
      <c r="D20" s="114" t="s">
        <v>354</v>
      </c>
      <c r="E20" s="117">
        <v>0</v>
      </c>
      <c r="F20" s="114" t="s">
        <v>371</v>
      </c>
      <c r="G20" s="91"/>
      <c r="H20" s="112"/>
      <c r="I20" s="113"/>
    </row>
    <row r="21" spans="1:9" x14ac:dyDescent="0.25">
      <c r="A21" s="89"/>
      <c r="B21" s="111"/>
      <c r="C21" s="117" t="s">
        <v>354</v>
      </c>
      <c r="D21" s="114" t="s">
        <v>354</v>
      </c>
      <c r="E21" s="117">
        <v>1</v>
      </c>
      <c r="F21" s="114" t="s">
        <v>372</v>
      </c>
      <c r="G21" s="91"/>
      <c r="H21" s="112"/>
      <c r="I21" s="113"/>
    </row>
    <row r="22" spans="1:9" x14ac:dyDescent="0.25">
      <c r="A22" s="89"/>
      <c r="B22" s="111"/>
      <c r="C22" s="117" t="s">
        <v>354</v>
      </c>
      <c r="D22" s="114" t="s">
        <v>354</v>
      </c>
      <c r="E22" s="117">
        <v>2</v>
      </c>
      <c r="F22" s="114" t="s">
        <v>373</v>
      </c>
      <c r="G22" s="91"/>
      <c r="H22" s="112"/>
      <c r="I22" s="113"/>
    </row>
    <row r="23" spans="1:9" x14ac:dyDescent="0.25">
      <c r="A23" s="89"/>
      <c r="B23" s="1"/>
      <c r="C23" s="117" t="s">
        <v>354</v>
      </c>
      <c r="D23" s="114" t="s">
        <v>354</v>
      </c>
      <c r="E23" s="117">
        <v>3</v>
      </c>
      <c r="F23" s="114" t="s">
        <v>374</v>
      </c>
      <c r="G23" s="4"/>
      <c r="H23" s="89"/>
      <c r="I23" s="115"/>
    </row>
    <row r="24" spans="1:9" x14ac:dyDescent="0.25">
      <c r="A24" s="89">
        <v>2</v>
      </c>
      <c r="B24" s="111" t="s">
        <v>375</v>
      </c>
      <c r="C24" s="91"/>
      <c r="D24" s="91"/>
      <c r="E24" s="91"/>
      <c r="F24" s="91"/>
      <c r="G24" s="91"/>
      <c r="H24" s="112"/>
      <c r="I24" s="113"/>
    </row>
    <row r="25" spans="1:9" x14ac:dyDescent="0.25">
      <c r="A25" s="89"/>
      <c r="B25" s="1"/>
      <c r="C25" s="117" t="s">
        <v>352</v>
      </c>
      <c r="D25" s="114" t="s">
        <v>376</v>
      </c>
      <c r="E25" s="117" t="s">
        <v>354</v>
      </c>
      <c r="F25" s="122" t="s">
        <v>355</v>
      </c>
      <c r="G25" s="114"/>
      <c r="H25" s="89"/>
      <c r="I25" s="119">
        <v>1</v>
      </c>
    </row>
    <row r="26" spans="1:9" x14ac:dyDescent="0.25">
      <c r="A26" s="89"/>
      <c r="B26" s="1"/>
      <c r="C26" s="117"/>
      <c r="D26" s="114"/>
      <c r="E26" s="117">
        <v>0</v>
      </c>
      <c r="F26" s="114" t="s">
        <v>377</v>
      </c>
      <c r="G26" s="114"/>
      <c r="H26" s="89"/>
      <c r="I26" s="119"/>
    </row>
    <row r="27" spans="1:9" x14ac:dyDescent="0.25">
      <c r="A27" s="89"/>
      <c r="B27" s="1"/>
      <c r="C27" s="117"/>
      <c r="D27" s="123"/>
      <c r="E27" s="117">
        <v>1</v>
      </c>
      <c r="F27" s="114" t="s">
        <v>372</v>
      </c>
      <c r="G27" s="114"/>
      <c r="H27" s="89"/>
      <c r="I27" s="119"/>
    </row>
    <row r="28" spans="1:9" x14ac:dyDescent="0.25">
      <c r="A28" s="89"/>
      <c r="B28" s="1"/>
      <c r="C28" s="114"/>
      <c r="D28" s="114"/>
      <c r="E28" s="117">
        <v>2</v>
      </c>
      <c r="F28" s="114" t="s">
        <v>378</v>
      </c>
      <c r="G28" s="114" t="s">
        <v>379</v>
      </c>
      <c r="H28" s="89"/>
      <c r="I28" s="114"/>
    </row>
    <row r="29" spans="1:9" x14ac:dyDescent="0.25">
      <c r="A29" s="89"/>
      <c r="B29" s="1"/>
      <c r="C29" s="114"/>
      <c r="D29" s="114"/>
      <c r="E29" s="117">
        <v>3</v>
      </c>
      <c r="F29" s="114" t="s">
        <v>380</v>
      </c>
      <c r="G29" s="114" t="s">
        <v>379</v>
      </c>
      <c r="H29" s="89"/>
      <c r="I29" s="114"/>
    </row>
    <row r="30" spans="1:9" x14ac:dyDescent="0.25">
      <c r="A30" s="89"/>
      <c r="B30" s="1"/>
      <c r="C30" s="114"/>
      <c r="D30" s="114"/>
      <c r="E30" s="117"/>
      <c r="F30" s="122"/>
      <c r="G30" s="114" t="s">
        <v>379</v>
      </c>
      <c r="H30" s="89"/>
      <c r="I30" s="114"/>
    </row>
    <row r="31" spans="1:9" x14ac:dyDescent="0.25">
      <c r="A31" s="89"/>
      <c r="B31" s="1"/>
      <c r="C31" s="114"/>
      <c r="D31" s="114"/>
      <c r="E31" s="117"/>
      <c r="F31" s="122"/>
      <c r="G31" s="114" t="s">
        <v>379</v>
      </c>
      <c r="H31" s="89"/>
      <c r="I31" s="114"/>
    </row>
    <row r="32" spans="1:9" x14ac:dyDescent="0.25">
      <c r="A32" s="89"/>
      <c r="B32" s="1"/>
      <c r="C32" s="117"/>
      <c r="D32" s="123"/>
      <c r="E32" s="117"/>
      <c r="F32" s="122"/>
      <c r="G32" s="114"/>
      <c r="H32" s="89"/>
      <c r="I32" s="119"/>
    </row>
    <row r="33" spans="1:9" x14ac:dyDescent="0.25">
      <c r="A33" s="89"/>
      <c r="B33" s="1"/>
      <c r="C33" s="117" t="s">
        <v>352</v>
      </c>
      <c r="D33" s="114" t="s">
        <v>381</v>
      </c>
      <c r="E33" s="117" t="s">
        <v>354</v>
      </c>
      <c r="F33" s="122" t="s">
        <v>355</v>
      </c>
      <c r="G33" s="114" t="s">
        <v>354</v>
      </c>
      <c r="H33" s="89"/>
      <c r="I33" s="119">
        <v>1</v>
      </c>
    </row>
    <row r="34" spans="1:9" x14ac:dyDescent="0.25">
      <c r="A34" s="89"/>
      <c r="B34" s="1"/>
      <c r="C34" s="117" t="s">
        <v>354</v>
      </c>
      <c r="D34" s="114" t="s">
        <v>354</v>
      </c>
      <c r="E34" s="117">
        <v>0</v>
      </c>
      <c r="F34" s="114" t="s">
        <v>377</v>
      </c>
      <c r="G34" s="114" t="s">
        <v>354</v>
      </c>
      <c r="H34" s="89"/>
      <c r="I34" s="119"/>
    </row>
    <row r="35" spans="1:9" x14ac:dyDescent="0.25">
      <c r="A35" s="89"/>
      <c r="B35" s="1"/>
      <c r="C35" s="117" t="s">
        <v>354</v>
      </c>
      <c r="D35" s="114" t="s">
        <v>354</v>
      </c>
      <c r="E35" s="117">
        <v>1</v>
      </c>
      <c r="F35" s="114" t="s">
        <v>372</v>
      </c>
      <c r="G35" s="114" t="s">
        <v>354</v>
      </c>
      <c r="H35" s="89"/>
      <c r="I35" s="119"/>
    </row>
    <row r="36" spans="1:9" x14ac:dyDescent="0.25">
      <c r="A36" s="89"/>
      <c r="B36" s="1"/>
      <c r="C36" s="117" t="s">
        <v>354</v>
      </c>
      <c r="D36" s="114" t="s">
        <v>354</v>
      </c>
      <c r="E36" s="117">
        <v>2</v>
      </c>
      <c r="F36" s="114" t="s">
        <v>378</v>
      </c>
      <c r="G36" s="114" t="s">
        <v>354</v>
      </c>
      <c r="H36" s="89"/>
      <c r="I36" s="119"/>
    </row>
    <row r="37" spans="1:9" x14ac:dyDescent="0.25">
      <c r="A37" s="124"/>
      <c r="B37" s="125"/>
      <c r="C37" s="117" t="s">
        <v>354</v>
      </c>
      <c r="D37" s="114" t="s">
        <v>354</v>
      </c>
      <c r="E37" s="117">
        <v>3</v>
      </c>
      <c r="F37" s="114" t="s">
        <v>380</v>
      </c>
      <c r="G37" s="114" t="s">
        <v>354</v>
      </c>
      <c r="H37" s="124"/>
      <c r="I37" s="119"/>
    </row>
    <row r="38" spans="1:9" x14ac:dyDescent="0.25">
      <c r="A38" s="89"/>
      <c r="B38" s="1"/>
      <c r="C38" s="126" t="s">
        <v>267</v>
      </c>
      <c r="D38" s="127" t="s">
        <v>382</v>
      </c>
      <c r="E38" s="126" t="s">
        <v>354</v>
      </c>
      <c r="F38" s="127" t="s">
        <v>383</v>
      </c>
      <c r="G38" s="127" t="s">
        <v>269</v>
      </c>
      <c r="H38" s="89"/>
      <c r="I38" s="119">
        <v>0.2</v>
      </c>
    </row>
    <row r="39" spans="1:9" x14ac:dyDescent="0.25">
      <c r="A39" s="89"/>
      <c r="B39" s="1"/>
      <c r="C39" s="126" t="s">
        <v>267</v>
      </c>
      <c r="D39" s="127" t="s">
        <v>384</v>
      </c>
      <c r="E39" s="126" t="s">
        <v>354</v>
      </c>
      <c r="F39" s="127" t="s">
        <v>354</v>
      </c>
      <c r="G39" s="127" t="s">
        <v>269</v>
      </c>
      <c r="H39" s="89"/>
      <c r="I39" s="119">
        <v>0.2</v>
      </c>
    </row>
    <row r="40" spans="1:9" x14ac:dyDescent="0.25">
      <c r="A40" s="89"/>
      <c r="B40" s="1"/>
      <c r="C40" s="126" t="s">
        <v>267</v>
      </c>
      <c r="D40" s="127" t="s">
        <v>385</v>
      </c>
      <c r="E40" s="126" t="s">
        <v>354</v>
      </c>
      <c r="F40" s="127" t="s">
        <v>354</v>
      </c>
      <c r="G40" s="127" t="s">
        <v>269</v>
      </c>
      <c r="H40" s="89"/>
      <c r="I40" s="119">
        <v>0.2</v>
      </c>
    </row>
    <row r="41" spans="1:9" x14ac:dyDescent="0.25">
      <c r="A41" s="89"/>
      <c r="B41" s="1"/>
      <c r="C41" s="126" t="s">
        <v>267</v>
      </c>
      <c r="D41" s="127" t="s">
        <v>386</v>
      </c>
      <c r="E41" s="126" t="s">
        <v>354</v>
      </c>
      <c r="F41" s="127" t="s">
        <v>354</v>
      </c>
      <c r="G41" s="127" t="s">
        <v>269</v>
      </c>
      <c r="H41" s="89"/>
      <c r="I41" s="119">
        <v>0.2</v>
      </c>
    </row>
    <row r="42" spans="1:9" x14ac:dyDescent="0.25">
      <c r="A42" s="89"/>
      <c r="B42" s="1"/>
      <c r="C42" s="126" t="s">
        <v>267</v>
      </c>
      <c r="D42" s="127" t="s">
        <v>387</v>
      </c>
      <c r="E42" s="126" t="s">
        <v>354</v>
      </c>
      <c r="F42" s="127" t="s">
        <v>354</v>
      </c>
      <c r="G42" s="127" t="s">
        <v>269</v>
      </c>
      <c r="H42" s="89"/>
      <c r="I42" s="119">
        <v>0.2</v>
      </c>
    </row>
    <row r="43" spans="1:9" x14ac:dyDescent="0.25">
      <c r="A43" s="89"/>
      <c r="B43" s="1"/>
      <c r="C43" s="126" t="s">
        <v>267</v>
      </c>
      <c r="D43" s="127" t="s">
        <v>388</v>
      </c>
      <c r="E43" s="126" t="s">
        <v>379</v>
      </c>
      <c r="F43" s="127" t="s">
        <v>379</v>
      </c>
      <c r="G43" s="127" t="s">
        <v>269</v>
      </c>
      <c r="H43" s="89"/>
      <c r="I43" s="119">
        <v>0.2</v>
      </c>
    </row>
    <row r="44" spans="1:9" x14ac:dyDescent="0.25">
      <c r="A44" s="89"/>
      <c r="B44" s="1"/>
      <c r="C44" s="126" t="s">
        <v>267</v>
      </c>
      <c r="D44" s="127" t="s">
        <v>389</v>
      </c>
      <c r="E44" s="126" t="s">
        <v>354</v>
      </c>
      <c r="F44" s="127" t="s">
        <v>354</v>
      </c>
      <c r="G44" s="127" t="s">
        <v>269</v>
      </c>
      <c r="H44" s="89"/>
      <c r="I44" s="119">
        <v>0.2</v>
      </c>
    </row>
    <row r="45" spans="1:9" x14ac:dyDescent="0.25">
      <c r="A45" s="89"/>
      <c r="B45" s="1"/>
      <c r="C45" s="126" t="s">
        <v>267</v>
      </c>
      <c r="D45" s="127" t="s">
        <v>390</v>
      </c>
      <c r="E45" s="126" t="s">
        <v>354</v>
      </c>
      <c r="F45" s="127" t="s">
        <v>383</v>
      </c>
      <c r="G45" s="127" t="s">
        <v>269</v>
      </c>
      <c r="H45" s="89"/>
      <c r="I45" s="119">
        <v>0.2</v>
      </c>
    </row>
    <row r="46" spans="1:9" x14ac:dyDescent="0.25">
      <c r="A46" s="89"/>
      <c r="B46" s="1"/>
      <c r="C46" s="126" t="s">
        <v>267</v>
      </c>
      <c r="D46" s="127" t="s">
        <v>391</v>
      </c>
      <c r="E46" s="126" t="s">
        <v>354</v>
      </c>
      <c r="F46" s="127" t="s">
        <v>354</v>
      </c>
      <c r="G46" s="127" t="s">
        <v>269</v>
      </c>
      <c r="H46" s="89"/>
      <c r="I46" s="119">
        <v>0.2</v>
      </c>
    </row>
    <row r="47" spans="1:9" x14ac:dyDescent="0.25">
      <c r="A47" s="89"/>
      <c r="B47" s="1"/>
      <c r="C47" s="126" t="s">
        <v>267</v>
      </c>
      <c r="D47" s="127" t="s">
        <v>392</v>
      </c>
      <c r="E47" s="126" t="s">
        <v>354</v>
      </c>
      <c r="F47" s="127" t="s">
        <v>354</v>
      </c>
      <c r="G47" s="127" t="s">
        <v>269</v>
      </c>
      <c r="H47" s="89"/>
      <c r="I47" s="119">
        <v>0.2</v>
      </c>
    </row>
    <row r="48" spans="1:9" x14ac:dyDescent="0.25">
      <c r="A48" s="89"/>
      <c r="B48" s="1"/>
      <c r="C48" s="126" t="s">
        <v>267</v>
      </c>
      <c r="D48" s="127" t="s">
        <v>393</v>
      </c>
      <c r="E48" s="126" t="s">
        <v>354</v>
      </c>
      <c r="F48" s="127" t="s">
        <v>354</v>
      </c>
      <c r="G48" s="127" t="s">
        <v>269</v>
      </c>
      <c r="H48" s="89"/>
      <c r="I48" s="119">
        <v>0.2</v>
      </c>
    </row>
    <row r="49" spans="1:9" x14ac:dyDescent="0.25">
      <c r="A49" s="89"/>
      <c r="B49" s="1"/>
      <c r="C49" s="126" t="s">
        <v>267</v>
      </c>
      <c r="D49" s="127" t="s">
        <v>394</v>
      </c>
      <c r="E49" s="126" t="s">
        <v>354</v>
      </c>
      <c r="F49" s="127" t="s">
        <v>354</v>
      </c>
      <c r="G49" s="127" t="s">
        <v>269</v>
      </c>
      <c r="H49" s="89"/>
      <c r="I49" s="119">
        <v>0.2</v>
      </c>
    </row>
    <row r="50" spans="1:9" x14ac:dyDescent="0.25">
      <c r="A50" s="89"/>
      <c r="B50" s="1"/>
      <c r="C50" s="126" t="s">
        <v>267</v>
      </c>
      <c r="D50" s="127" t="s">
        <v>395</v>
      </c>
      <c r="E50" s="126" t="s">
        <v>354</v>
      </c>
      <c r="F50" s="127" t="s">
        <v>354</v>
      </c>
      <c r="G50" s="127" t="s">
        <v>269</v>
      </c>
      <c r="H50" s="89"/>
      <c r="I50" s="119">
        <v>0.2</v>
      </c>
    </row>
    <row r="51" spans="1:9" x14ac:dyDescent="0.25">
      <c r="A51" s="89"/>
      <c r="B51" s="1"/>
      <c r="C51" s="126" t="s">
        <v>267</v>
      </c>
      <c r="D51" s="127" t="s">
        <v>396</v>
      </c>
      <c r="E51" s="126" t="s">
        <v>354</v>
      </c>
      <c r="F51" s="127"/>
      <c r="G51" s="127" t="s">
        <v>269</v>
      </c>
      <c r="H51" s="89"/>
      <c r="I51" s="119">
        <v>0.2</v>
      </c>
    </row>
    <row r="52" spans="1:9" x14ac:dyDescent="0.25">
      <c r="A52" s="89"/>
      <c r="B52" s="1"/>
      <c r="C52" s="126" t="s">
        <v>267</v>
      </c>
      <c r="D52" s="127" t="s">
        <v>397</v>
      </c>
      <c r="E52" s="126" t="s">
        <v>354</v>
      </c>
      <c r="F52" s="127" t="s">
        <v>383</v>
      </c>
      <c r="G52" s="127" t="s">
        <v>269</v>
      </c>
      <c r="H52" s="89"/>
      <c r="I52" s="119">
        <v>0.2</v>
      </c>
    </row>
    <row r="53" spans="1:9" x14ac:dyDescent="0.25">
      <c r="A53" s="89"/>
      <c r="B53" s="1"/>
      <c r="C53" s="126" t="s">
        <v>267</v>
      </c>
      <c r="D53" s="127" t="s">
        <v>398</v>
      </c>
      <c r="E53" s="126" t="s">
        <v>354</v>
      </c>
      <c r="F53" s="127" t="s">
        <v>354</v>
      </c>
      <c r="G53" s="127" t="s">
        <v>269</v>
      </c>
      <c r="H53" s="89"/>
      <c r="I53" s="119">
        <v>0.2</v>
      </c>
    </row>
    <row r="54" spans="1:9" x14ac:dyDescent="0.25">
      <c r="A54" s="89"/>
      <c r="B54" s="1"/>
      <c r="C54" s="126" t="s">
        <v>267</v>
      </c>
      <c r="D54" s="127" t="s">
        <v>399</v>
      </c>
      <c r="E54" s="126" t="s">
        <v>354</v>
      </c>
      <c r="F54" s="127"/>
      <c r="G54" s="127" t="s">
        <v>269</v>
      </c>
      <c r="H54" s="89"/>
      <c r="I54" s="119">
        <v>0.2</v>
      </c>
    </row>
    <row r="55" spans="1:9" x14ac:dyDescent="0.25">
      <c r="A55" s="89"/>
      <c r="B55" s="1"/>
      <c r="C55" s="126" t="s">
        <v>267</v>
      </c>
      <c r="D55" s="127" t="s">
        <v>400</v>
      </c>
      <c r="E55" s="126" t="s">
        <v>354</v>
      </c>
      <c r="F55" s="127"/>
      <c r="G55" s="127" t="s">
        <v>269</v>
      </c>
      <c r="H55" s="89"/>
      <c r="I55" s="119">
        <v>0.2</v>
      </c>
    </row>
    <row r="56" spans="1:9" x14ac:dyDescent="0.25">
      <c r="A56" s="89"/>
      <c r="B56" s="1"/>
      <c r="C56" s="126" t="s">
        <v>267</v>
      </c>
      <c r="D56" s="127" t="s">
        <v>401</v>
      </c>
      <c r="E56" s="126" t="s">
        <v>354</v>
      </c>
      <c r="F56" s="127"/>
      <c r="G56" s="127" t="s">
        <v>269</v>
      </c>
      <c r="H56" s="89"/>
      <c r="I56" s="119">
        <v>0.2</v>
      </c>
    </row>
    <row r="57" spans="1:9" x14ac:dyDescent="0.25">
      <c r="A57" s="89"/>
      <c r="B57" s="1"/>
      <c r="C57" s="126" t="s">
        <v>267</v>
      </c>
      <c r="D57" s="127" t="s">
        <v>402</v>
      </c>
      <c r="E57" s="126" t="s">
        <v>354</v>
      </c>
      <c r="F57" s="127"/>
      <c r="G57" s="127" t="s">
        <v>269</v>
      </c>
      <c r="H57" s="89"/>
      <c r="I57" s="119">
        <v>0.2</v>
      </c>
    </row>
    <row r="58" spans="1:9" x14ac:dyDescent="0.25">
      <c r="A58" s="89"/>
      <c r="B58" s="1"/>
      <c r="C58" s="126" t="s">
        <v>267</v>
      </c>
      <c r="D58" s="127" t="s">
        <v>403</v>
      </c>
      <c r="E58" s="126" t="s">
        <v>354</v>
      </c>
      <c r="F58" s="127"/>
      <c r="G58" s="127" t="s">
        <v>269</v>
      </c>
      <c r="H58" s="89"/>
      <c r="I58" s="119">
        <v>0.2</v>
      </c>
    </row>
    <row r="59" spans="1:9" x14ac:dyDescent="0.25">
      <c r="A59" s="117">
        <v>3</v>
      </c>
      <c r="B59" s="114" t="s">
        <v>404</v>
      </c>
      <c r="C59" s="117"/>
      <c r="D59" s="114"/>
      <c r="E59" s="117" t="s">
        <v>354</v>
      </c>
      <c r="F59" s="114"/>
      <c r="G59" s="114"/>
      <c r="H59" s="117"/>
      <c r="I59" s="119"/>
    </row>
    <row r="60" spans="1:9" x14ac:dyDescent="0.25">
      <c r="A60" s="117"/>
      <c r="B60" s="114"/>
      <c r="C60" s="117" t="s">
        <v>352</v>
      </c>
      <c r="D60" s="123" t="s">
        <v>405</v>
      </c>
      <c r="E60" s="117"/>
      <c r="F60" s="122" t="s">
        <v>355</v>
      </c>
      <c r="G60" s="114"/>
      <c r="H60" s="117"/>
      <c r="I60" s="119">
        <v>1</v>
      </c>
    </row>
    <row r="61" spans="1:9" x14ac:dyDescent="0.25">
      <c r="A61" s="117"/>
      <c r="B61" s="114"/>
      <c r="C61" s="114"/>
      <c r="D61" s="114"/>
      <c r="E61" s="117">
        <v>0</v>
      </c>
      <c r="F61" s="122" t="s">
        <v>356</v>
      </c>
      <c r="G61" s="114" t="s">
        <v>379</v>
      </c>
      <c r="H61" s="117"/>
      <c r="I61" s="119"/>
    </row>
    <row r="62" spans="1:9" x14ac:dyDescent="0.25">
      <c r="A62" s="117"/>
      <c r="B62" s="114"/>
      <c r="C62" s="114"/>
      <c r="D62" s="114"/>
      <c r="E62" s="117">
        <v>1</v>
      </c>
      <c r="F62" s="122" t="s">
        <v>357</v>
      </c>
      <c r="G62" s="114" t="s">
        <v>379</v>
      </c>
      <c r="H62" s="117"/>
      <c r="I62" s="119"/>
    </row>
    <row r="63" spans="1:9" x14ac:dyDescent="0.25">
      <c r="A63" s="117"/>
      <c r="B63" s="114"/>
      <c r="C63" s="114"/>
      <c r="D63" s="114"/>
      <c r="E63" s="117">
        <v>2</v>
      </c>
      <c r="F63" s="122" t="s">
        <v>358</v>
      </c>
      <c r="G63" s="114" t="s">
        <v>379</v>
      </c>
      <c r="H63" s="117"/>
      <c r="I63" s="119"/>
    </row>
    <row r="64" spans="1:9" x14ac:dyDescent="0.25">
      <c r="A64" s="117"/>
      <c r="B64" s="114"/>
      <c r="C64" s="114"/>
      <c r="D64" s="114"/>
      <c r="E64" s="117">
        <v>3</v>
      </c>
      <c r="F64" s="122" t="s">
        <v>359</v>
      </c>
      <c r="G64" s="114" t="s">
        <v>379</v>
      </c>
      <c r="H64" s="117"/>
      <c r="I64" s="119"/>
    </row>
    <row r="65" spans="1:9" x14ac:dyDescent="0.25">
      <c r="A65" s="117"/>
      <c r="B65" s="114"/>
      <c r="C65" s="117" t="s">
        <v>352</v>
      </c>
      <c r="D65" s="114" t="s">
        <v>406</v>
      </c>
      <c r="E65" s="117" t="s">
        <v>379</v>
      </c>
      <c r="F65" s="122" t="s">
        <v>355</v>
      </c>
      <c r="G65" s="114"/>
      <c r="H65" s="117"/>
      <c r="I65" s="119">
        <v>0.8</v>
      </c>
    </row>
    <row r="66" spans="1:9" x14ac:dyDescent="0.25">
      <c r="A66" s="117"/>
      <c r="B66" s="114"/>
      <c r="C66" s="114"/>
      <c r="D66" s="114"/>
      <c r="E66" s="117">
        <v>0</v>
      </c>
      <c r="F66" s="122" t="s">
        <v>356</v>
      </c>
      <c r="G66" s="114" t="s">
        <v>379</v>
      </c>
      <c r="H66" s="117"/>
      <c r="I66" s="119"/>
    </row>
    <row r="67" spans="1:9" x14ac:dyDescent="0.25">
      <c r="A67" s="117"/>
      <c r="B67" s="114"/>
      <c r="C67" s="114"/>
      <c r="D67" s="114"/>
      <c r="E67" s="117">
        <v>1</v>
      </c>
      <c r="F67" s="122" t="s">
        <v>357</v>
      </c>
      <c r="G67" s="114" t="s">
        <v>379</v>
      </c>
      <c r="H67" s="117"/>
      <c r="I67" s="119"/>
    </row>
    <row r="68" spans="1:9" x14ac:dyDescent="0.25">
      <c r="A68" s="117"/>
      <c r="B68" s="114"/>
      <c r="C68" s="114"/>
      <c r="D68" s="114"/>
      <c r="E68" s="117">
        <v>2</v>
      </c>
      <c r="F68" s="122" t="s">
        <v>358</v>
      </c>
      <c r="G68" s="114" t="s">
        <v>379</v>
      </c>
      <c r="H68" s="117"/>
      <c r="I68" s="119"/>
    </row>
    <row r="69" spans="1:9" x14ac:dyDescent="0.25">
      <c r="A69" s="117"/>
      <c r="B69" s="114"/>
      <c r="C69" s="117"/>
      <c r="D69" s="114"/>
      <c r="E69" s="117">
        <v>3</v>
      </c>
      <c r="F69" s="122" t="s">
        <v>359</v>
      </c>
      <c r="G69" s="114" t="s">
        <v>379</v>
      </c>
      <c r="H69" s="117"/>
      <c r="I69" s="119"/>
    </row>
    <row r="70" spans="1:9" x14ac:dyDescent="0.25">
      <c r="A70" s="117" t="s">
        <v>354</v>
      </c>
      <c r="B70" s="114" t="s">
        <v>354</v>
      </c>
      <c r="C70" s="117" t="s">
        <v>267</v>
      </c>
      <c r="D70" s="114" t="s">
        <v>382</v>
      </c>
      <c r="E70" s="117" t="s">
        <v>354</v>
      </c>
      <c r="F70" s="114" t="s">
        <v>383</v>
      </c>
      <c r="G70" s="114" t="s">
        <v>269</v>
      </c>
      <c r="H70" s="117"/>
      <c r="I70" s="119">
        <v>0.2</v>
      </c>
    </row>
    <row r="71" spans="1:9" x14ac:dyDescent="0.25">
      <c r="A71" s="117" t="s">
        <v>354</v>
      </c>
      <c r="B71" s="114" t="s">
        <v>354</v>
      </c>
      <c r="C71" s="117" t="s">
        <v>267</v>
      </c>
      <c r="D71" s="114" t="s">
        <v>384</v>
      </c>
      <c r="E71" s="117" t="s">
        <v>354</v>
      </c>
      <c r="F71" s="114" t="s">
        <v>354</v>
      </c>
      <c r="G71" s="114" t="s">
        <v>269</v>
      </c>
      <c r="H71" s="117"/>
      <c r="I71" s="119">
        <v>0.2</v>
      </c>
    </row>
    <row r="72" spans="1:9" x14ac:dyDescent="0.25">
      <c r="A72" s="117" t="s">
        <v>354</v>
      </c>
      <c r="B72" s="114" t="s">
        <v>354</v>
      </c>
      <c r="C72" s="117" t="s">
        <v>267</v>
      </c>
      <c r="D72" s="114" t="s">
        <v>385</v>
      </c>
      <c r="E72" s="117" t="s">
        <v>354</v>
      </c>
      <c r="F72" s="114" t="s">
        <v>354</v>
      </c>
      <c r="G72" s="114" t="s">
        <v>269</v>
      </c>
      <c r="H72" s="117"/>
      <c r="I72" s="119">
        <v>0.2</v>
      </c>
    </row>
    <row r="73" spans="1:9" x14ac:dyDescent="0.25">
      <c r="A73" s="117" t="s">
        <v>354</v>
      </c>
      <c r="B73" s="114" t="s">
        <v>354</v>
      </c>
      <c r="C73" s="117" t="s">
        <v>267</v>
      </c>
      <c r="D73" s="114" t="s">
        <v>386</v>
      </c>
      <c r="E73" s="117" t="s">
        <v>354</v>
      </c>
      <c r="F73" s="114" t="s">
        <v>354</v>
      </c>
      <c r="G73" s="114" t="s">
        <v>269</v>
      </c>
      <c r="H73" s="117"/>
      <c r="I73" s="119">
        <v>0.2</v>
      </c>
    </row>
    <row r="74" spans="1:9" x14ac:dyDescent="0.25">
      <c r="A74" s="117" t="s">
        <v>354</v>
      </c>
      <c r="B74" s="114" t="s">
        <v>354</v>
      </c>
      <c r="C74" s="117" t="s">
        <v>267</v>
      </c>
      <c r="D74" s="114" t="s">
        <v>387</v>
      </c>
      <c r="E74" s="117" t="s">
        <v>354</v>
      </c>
      <c r="F74" s="114" t="s">
        <v>354</v>
      </c>
      <c r="G74" s="114" t="s">
        <v>269</v>
      </c>
      <c r="H74" s="117"/>
      <c r="I74" s="119">
        <v>0.2</v>
      </c>
    </row>
    <row r="75" spans="1:9" x14ac:dyDescent="0.25">
      <c r="A75" s="117" t="s">
        <v>354</v>
      </c>
      <c r="B75" s="114" t="s">
        <v>354</v>
      </c>
      <c r="C75" s="117" t="s">
        <v>267</v>
      </c>
      <c r="D75" s="114" t="s">
        <v>388</v>
      </c>
      <c r="E75" s="117" t="s">
        <v>379</v>
      </c>
      <c r="F75" s="114" t="s">
        <v>379</v>
      </c>
      <c r="G75" s="114" t="s">
        <v>269</v>
      </c>
      <c r="H75" s="117"/>
      <c r="I75" s="119">
        <v>0.2</v>
      </c>
    </row>
    <row r="76" spans="1:9" x14ac:dyDescent="0.25">
      <c r="A76" s="117" t="s">
        <v>354</v>
      </c>
      <c r="B76" s="114" t="s">
        <v>354</v>
      </c>
      <c r="C76" s="117" t="s">
        <v>267</v>
      </c>
      <c r="D76" s="114" t="s">
        <v>389</v>
      </c>
      <c r="E76" s="117" t="s">
        <v>354</v>
      </c>
      <c r="F76" s="114" t="s">
        <v>354</v>
      </c>
      <c r="G76" s="114" t="s">
        <v>269</v>
      </c>
      <c r="H76" s="117"/>
      <c r="I76" s="119">
        <v>0.2</v>
      </c>
    </row>
    <row r="77" spans="1:9" x14ac:dyDescent="0.25">
      <c r="A77" s="117" t="s">
        <v>354</v>
      </c>
      <c r="B77" s="114" t="s">
        <v>354</v>
      </c>
      <c r="C77" s="117" t="s">
        <v>267</v>
      </c>
      <c r="D77" s="114" t="s">
        <v>390</v>
      </c>
      <c r="E77" s="117" t="s">
        <v>354</v>
      </c>
      <c r="F77" s="114" t="s">
        <v>383</v>
      </c>
      <c r="G77" s="114" t="s">
        <v>269</v>
      </c>
      <c r="H77" s="117"/>
      <c r="I77" s="119">
        <v>0.2</v>
      </c>
    </row>
    <row r="78" spans="1:9" x14ac:dyDescent="0.25">
      <c r="A78" s="117" t="s">
        <v>354</v>
      </c>
      <c r="B78" s="114" t="s">
        <v>354</v>
      </c>
      <c r="C78" s="117" t="s">
        <v>267</v>
      </c>
      <c r="D78" s="114" t="s">
        <v>391</v>
      </c>
      <c r="E78" s="117" t="s">
        <v>354</v>
      </c>
      <c r="F78" s="114" t="s">
        <v>354</v>
      </c>
      <c r="G78" s="114" t="s">
        <v>269</v>
      </c>
      <c r="H78" s="117"/>
      <c r="I78" s="119">
        <v>0.2</v>
      </c>
    </row>
    <row r="79" spans="1:9" x14ac:dyDescent="0.25">
      <c r="A79" s="117" t="s">
        <v>354</v>
      </c>
      <c r="B79" s="114" t="s">
        <v>354</v>
      </c>
      <c r="C79" s="117" t="s">
        <v>267</v>
      </c>
      <c r="D79" s="114" t="s">
        <v>392</v>
      </c>
      <c r="E79" s="117" t="s">
        <v>354</v>
      </c>
      <c r="F79" s="114" t="s">
        <v>354</v>
      </c>
      <c r="G79" s="114" t="s">
        <v>269</v>
      </c>
      <c r="H79" s="117"/>
      <c r="I79" s="119">
        <v>0.2</v>
      </c>
    </row>
    <row r="80" spans="1:9" x14ac:dyDescent="0.25">
      <c r="A80" s="117" t="s">
        <v>354</v>
      </c>
      <c r="B80" s="114" t="s">
        <v>354</v>
      </c>
      <c r="C80" s="117" t="s">
        <v>267</v>
      </c>
      <c r="D80" s="114" t="s">
        <v>393</v>
      </c>
      <c r="E80" s="117" t="s">
        <v>354</v>
      </c>
      <c r="F80" s="114" t="s">
        <v>354</v>
      </c>
      <c r="G80" s="114" t="s">
        <v>269</v>
      </c>
      <c r="H80" s="117"/>
      <c r="I80" s="119">
        <v>0.2</v>
      </c>
    </row>
    <row r="81" spans="1:9" x14ac:dyDescent="0.25">
      <c r="A81" s="117" t="s">
        <v>354</v>
      </c>
      <c r="B81" s="114" t="s">
        <v>354</v>
      </c>
      <c r="C81" s="117" t="s">
        <v>267</v>
      </c>
      <c r="D81" s="114" t="s">
        <v>394</v>
      </c>
      <c r="E81" s="117" t="s">
        <v>354</v>
      </c>
      <c r="F81" s="114" t="s">
        <v>354</v>
      </c>
      <c r="G81" s="114" t="s">
        <v>269</v>
      </c>
      <c r="H81" s="117"/>
      <c r="I81" s="119">
        <v>0.2</v>
      </c>
    </row>
    <row r="82" spans="1:9" x14ac:dyDescent="0.25">
      <c r="A82" s="117" t="s">
        <v>354</v>
      </c>
      <c r="B82" s="114" t="s">
        <v>354</v>
      </c>
      <c r="C82" s="117" t="s">
        <v>267</v>
      </c>
      <c r="D82" s="114" t="s">
        <v>395</v>
      </c>
      <c r="E82" s="117" t="s">
        <v>354</v>
      </c>
      <c r="F82" s="114" t="s">
        <v>354</v>
      </c>
      <c r="G82" s="114" t="s">
        <v>269</v>
      </c>
      <c r="H82" s="117"/>
      <c r="I82" s="119">
        <v>0.2</v>
      </c>
    </row>
    <row r="83" spans="1:9" x14ac:dyDescent="0.25">
      <c r="A83" s="117"/>
      <c r="B83" s="114"/>
      <c r="C83" s="117" t="s">
        <v>267</v>
      </c>
      <c r="D83" s="114" t="s">
        <v>396</v>
      </c>
      <c r="E83" s="117" t="s">
        <v>354</v>
      </c>
      <c r="F83" s="114"/>
      <c r="G83" s="114" t="s">
        <v>269</v>
      </c>
      <c r="H83" s="117"/>
      <c r="I83" s="119">
        <v>0.2</v>
      </c>
    </row>
    <row r="84" spans="1:9" x14ac:dyDescent="0.25">
      <c r="A84" s="117" t="s">
        <v>354</v>
      </c>
      <c r="B84" s="114" t="s">
        <v>354</v>
      </c>
      <c r="C84" s="117" t="s">
        <v>267</v>
      </c>
      <c r="D84" s="114" t="s">
        <v>397</v>
      </c>
      <c r="E84" s="117" t="s">
        <v>354</v>
      </c>
      <c r="F84" s="114" t="s">
        <v>383</v>
      </c>
      <c r="G84" s="114" t="s">
        <v>269</v>
      </c>
      <c r="H84" s="117"/>
      <c r="I84" s="119">
        <v>0.2</v>
      </c>
    </row>
    <row r="85" spans="1:9" x14ac:dyDescent="0.25">
      <c r="A85" s="117" t="s">
        <v>354</v>
      </c>
      <c r="B85" s="114" t="s">
        <v>354</v>
      </c>
      <c r="C85" s="117" t="s">
        <v>267</v>
      </c>
      <c r="D85" s="114" t="s">
        <v>398</v>
      </c>
      <c r="E85" s="117" t="s">
        <v>354</v>
      </c>
      <c r="F85" s="114" t="s">
        <v>354</v>
      </c>
      <c r="G85" s="114" t="s">
        <v>269</v>
      </c>
      <c r="H85" s="117"/>
      <c r="I85" s="119">
        <v>0.2</v>
      </c>
    </row>
    <row r="86" spans="1:9" x14ac:dyDescent="0.25">
      <c r="A86" s="117" t="s">
        <v>354</v>
      </c>
      <c r="B86" s="114" t="s">
        <v>354</v>
      </c>
      <c r="C86" s="117" t="s">
        <v>267</v>
      </c>
      <c r="D86" s="114" t="s">
        <v>399</v>
      </c>
      <c r="E86" s="117" t="s">
        <v>354</v>
      </c>
      <c r="F86" s="114"/>
      <c r="G86" s="114" t="s">
        <v>269</v>
      </c>
      <c r="H86" s="117"/>
      <c r="I86" s="119">
        <v>0.2</v>
      </c>
    </row>
    <row r="87" spans="1:9" x14ac:dyDescent="0.25">
      <c r="A87" s="117" t="s">
        <v>354</v>
      </c>
      <c r="B87" s="114" t="s">
        <v>354</v>
      </c>
      <c r="C87" s="117" t="s">
        <v>267</v>
      </c>
      <c r="D87" s="114" t="s">
        <v>400</v>
      </c>
      <c r="E87" s="117" t="s">
        <v>354</v>
      </c>
      <c r="F87" s="114"/>
      <c r="G87" s="114" t="s">
        <v>269</v>
      </c>
      <c r="H87" s="117"/>
      <c r="I87" s="119">
        <v>0.2</v>
      </c>
    </row>
    <row r="88" spans="1:9" x14ac:dyDescent="0.25">
      <c r="A88" s="117" t="s">
        <v>354</v>
      </c>
      <c r="B88" s="114" t="s">
        <v>354</v>
      </c>
      <c r="C88" s="117" t="s">
        <v>267</v>
      </c>
      <c r="D88" s="114" t="s">
        <v>401</v>
      </c>
      <c r="E88" s="117" t="s">
        <v>354</v>
      </c>
      <c r="F88" s="114"/>
      <c r="G88" s="114" t="s">
        <v>269</v>
      </c>
      <c r="H88" s="117"/>
      <c r="I88" s="119">
        <v>0.2</v>
      </c>
    </row>
    <row r="89" spans="1:9" x14ac:dyDescent="0.25">
      <c r="A89" s="117" t="s">
        <v>354</v>
      </c>
      <c r="B89" s="114" t="s">
        <v>354</v>
      </c>
      <c r="C89" s="117" t="s">
        <v>267</v>
      </c>
      <c r="D89" s="114" t="s">
        <v>402</v>
      </c>
      <c r="E89" s="117" t="s">
        <v>354</v>
      </c>
      <c r="F89" s="114"/>
      <c r="G89" s="114" t="s">
        <v>269</v>
      </c>
      <c r="H89" s="117"/>
      <c r="I89" s="119">
        <v>0.2</v>
      </c>
    </row>
    <row r="90" spans="1:9" x14ac:dyDescent="0.25">
      <c r="A90" s="117" t="s">
        <v>354</v>
      </c>
      <c r="B90" s="114" t="s">
        <v>354</v>
      </c>
      <c r="C90" s="117" t="s">
        <v>267</v>
      </c>
      <c r="D90" s="114" t="s">
        <v>403</v>
      </c>
      <c r="E90" s="117" t="s">
        <v>354</v>
      </c>
      <c r="F90" s="114"/>
      <c r="G90" s="114" t="s">
        <v>269</v>
      </c>
      <c r="H90" s="117"/>
      <c r="I90" s="119">
        <v>0.2</v>
      </c>
    </row>
    <row r="91" spans="1:9" x14ac:dyDescent="0.25">
      <c r="A91" s="117">
        <v>4</v>
      </c>
      <c r="B91" s="114" t="s">
        <v>407</v>
      </c>
      <c r="C91" s="117"/>
      <c r="D91" s="114"/>
      <c r="E91" s="117"/>
      <c r="F91" s="114"/>
      <c r="G91" s="114"/>
      <c r="H91" s="117"/>
      <c r="I91" s="119"/>
    </row>
    <row r="92" spans="1:9" x14ac:dyDescent="0.25">
      <c r="A92" s="117"/>
      <c r="B92" s="114"/>
      <c r="C92" s="117" t="s">
        <v>267</v>
      </c>
      <c r="D92" s="114" t="s">
        <v>408</v>
      </c>
      <c r="E92" s="117"/>
      <c r="F92" s="114" t="s">
        <v>361</v>
      </c>
      <c r="G92" s="114"/>
      <c r="H92" s="117"/>
      <c r="I92" s="119">
        <v>0.4</v>
      </c>
    </row>
    <row r="93" spans="1:9" x14ac:dyDescent="0.25">
      <c r="A93" s="117"/>
      <c r="B93" s="114"/>
      <c r="C93" s="117" t="s">
        <v>409</v>
      </c>
      <c r="D93" s="114" t="s">
        <v>410</v>
      </c>
      <c r="E93" s="117"/>
      <c r="F93" s="114" t="s">
        <v>361</v>
      </c>
      <c r="G93" s="114"/>
      <c r="H93" s="117"/>
      <c r="I93" s="119">
        <v>0.4</v>
      </c>
    </row>
    <row r="94" spans="1:9" x14ac:dyDescent="0.25">
      <c r="A94" s="117"/>
      <c r="B94" s="114"/>
      <c r="C94" s="117" t="s">
        <v>409</v>
      </c>
      <c r="D94" s="114" t="s">
        <v>411</v>
      </c>
      <c r="E94" s="117"/>
      <c r="F94" s="114"/>
      <c r="G94" s="114" t="s">
        <v>269</v>
      </c>
      <c r="H94" s="117"/>
      <c r="I94" s="119">
        <v>0.4</v>
      </c>
    </row>
    <row r="95" spans="1:9" x14ac:dyDescent="0.25">
      <c r="A95" s="117"/>
      <c r="B95" s="114"/>
      <c r="C95" s="117" t="s">
        <v>409</v>
      </c>
      <c r="D95" s="114" t="s">
        <v>412</v>
      </c>
      <c r="E95" s="117"/>
      <c r="F95" s="114"/>
      <c r="G95" s="114" t="s">
        <v>269</v>
      </c>
      <c r="H95" s="117"/>
      <c r="I95" s="119">
        <v>0.4</v>
      </c>
    </row>
    <row r="96" spans="1:9" x14ac:dyDescent="0.25">
      <c r="A96" s="117"/>
      <c r="B96" s="114"/>
      <c r="C96" s="128" t="s">
        <v>352</v>
      </c>
      <c r="D96" s="114" t="s">
        <v>413</v>
      </c>
      <c r="E96" s="117" t="s">
        <v>354</v>
      </c>
      <c r="F96" s="122" t="s">
        <v>355</v>
      </c>
      <c r="G96" s="114"/>
      <c r="H96" s="117"/>
      <c r="I96" s="119">
        <v>1</v>
      </c>
    </row>
    <row r="97" spans="1:9" x14ac:dyDescent="0.25">
      <c r="A97" s="117"/>
      <c r="B97" s="114"/>
      <c r="C97" s="117"/>
      <c r="D97" s="114"/>
      <c r="E97" s="117">
        <v>0</v>
      </c>
      <c r="F97" s="122" t="s">
        <v>356</v>
      </c>
      <c r="G97" s="114" t="s">
        <v>379</v>
      </c>
      <c r="H97" s="117"/>
      <c r="I97" s="119"/>
    </row>
    <row r="98" spans="1:9" x14ac:dyDescent="0.25">
      <c r="A98" s="117"/>
      <c r="B98" s="114"/>
      <c r="C98" s="117"/>
      <c r="D98" s="114"/>
      <c r="E98" s="117">
        <v>1</v>
      </c>
      <c r="F98" s="122" t="s">
        <v>357</v>
      </c>
      <c r="G98" s="114" t="s">
        <v>379</v>
      </c>
      <c r="H98" s="117"/>
      <c r="I98" s="119"/>
    </row>
    <row r="99" spans="1:9" x14ac:dyDescent="0.25">
      <c r="A99" s="117"/>
      <c r="B99" s="114"/>
      <c r="C99" s="117"/>
      <c r="D99" s="114"/>
      <c r="E99" s="117">
        <v>2</v>
      </c>
      <c r="F99" s="122" t="s">
        <v>358</v>
      </c>
      <c r="G99" s="114" t="s">
        <v>379</v>
      </c>
      <c r="H99" s="117"/>
      <c r="I99" s="119"/>
    </row>
    <row r="100" spans="1:9" x14ac:dyDescent="0.25">
      <c r="A100" s="117"/>
      <c r="B100" s="114"/>
      <c r="C100" s="117"/>
      <c r="D100" s="114"/>
      <c r="E100" s="117">
        <v>3</v>
      </c>
      <c r="F100" s="122" t="s">
        <v>359</v>
      </c>
      <c r="G100" s="114" t="s">
        <v>379</v>
      </c>
      <c r="H100" s="117"/>
      <c r="I100" s="119"/>
    </row>
    <row r="101" spans="1:9" x14ac:dyDescent="0.25">
      <c r="A101" s="117"/>
      <c r="B101" s="114"/>
      <c r="C101" s="128" t="s">
        <v>352</v>
      </c>
      <c r="D101" s="114" t="s">
        <v>414</v>
      </c>
      <c r="E101" s="117" t="s">
        <v>354</v>
      </c>
      <c r="F101" s="122" t="s">
        <v>355</v>
      </c>
      <c r="G101" s="114"/>
      <c r="H101" s="117"/>
      <c r="I101" s="119">
        <v>2</v>
      </c>
    </row>
    <row r="102" spans="1:9" x14ac:dyDescent="0.25">
      <c r="A102" s="117"/>
      <c r="B102" s="114"/>
      <c r="C102" s="117"/>
      <c r="D102" s="114"/>
      <c r="E102" s="117">
        <v>0</v>
      </c>
      <c r="F102" s="122" t="s">
        <v>356</v>
      </c>
      <c r="G102" s="114" t="s">
        <v>379</v>
      </c>
      <c r="H102" s="117"/>
      <c r="I102" s="119"/>
    </row>
    <row r="103" spans="1:9" x14ac:dyDescent="0.25">
      <c r="A103" s="117"/>
      <c r="B103" s="114"/>
      <c r="C103" s="117"/>
      <c r="D103" s="114"/>
      <c r="E103" s="117">
        <v>1</v>
      </c>
      <c r="F103" s="122" t="s">
        <v>357</v>
      </c>
      <c r="G103" s="114" t="s">
        <v>379</v>
      </c>
      <c r="H103" s="117"/>
      <c r="I103" s="119"/>
    </row>
    <row r="104" spans="1:9" x14ac:dyDescent="0.25">
      <c r="A104" s="117"/>
      <c r="B104" s="114"/>
      <c r="C104" s="117"/>
      <c r="D104" s="114"/>
      <c r="E104" s="117">
        <v>2</v>
      </c>
      <c r="F104" s="122" t="s">
        <v>358</v>
      </c>
      <c r="G104" s="114" t="s">
        <v>379</v>
      </c>
      <c r="H104" s="117"/>
      <c r="I104" s="119"/>
    </row>
    <row r="105" spans="1:9" x14ac:dyDescent="0.25">
      <c r="A105" s="117"/>
      <c r="B105" s="114"/>
      <c r="C105" s="117"/>
      <c r="D105" s="114"/>
      <c r="E105" s="117">
        <v>3</v>
      </c>
      <c r="F105" s="122" t="s">
        <v>359</v>
      </c>
      <c r="G105" s="114" t="s">
        <v>379</v>
      </c>
      <c r="H105" s="117"/>
      <c r="I105" s="119"/>
    </row>
    <row r="106" spans="1:9" x14ac:dyDescent="0.25">
      <c r="A106" s="117"/>
      <c r="B106" s="114"/>
      <c r="C106" s="128" t="s">
        <v>352</v>
      </c>
      <c r="D106" s="129" t="s">
        <v>415</v>
      </c>
      <c r="E106" s="117" t="s">
        <v>354</v>
      </c>
      <c r="F106" s="122" t="s">
        <v>355</v>
      </c>
      <c r="G106" s="114"/>
      <c r="H106" s="117"/>
      <c r="I106" s="119">
        <v>2</v>
      </c>
    </row>
    <row r="107" spans="1:9" x14ac:dyDescent="0.25">
      <c r="A107" s="117"/>
      <c r="B107" s="114"/>
      <c r="C107" s="117"/>
      <c r="D107" s="129"/>
      <c r="E107" s="117">
        <v>0</v>
      </c>
      <c r="F107" s="122" t="s">
        <v>356</v>
      </c>
      <c r="G107" s="114" t="s">
        <v>379</v>
      </c>
      <c r="H107" s="117"/>
      <c r="I107" s="119"/>
    </row>
    <row r="108" spans="1:9" x14ac:dyDescent="0.25">
      <c r="A108" s="117"/>
      <c r="B108" s="114"/>
      <c r="C108" s="117"/>
      <c r="D108" s="114"/>
      <c r="E108" s="117">
        <v>1</v>
      </c>
      <c r="F108" s="122" t="s">
        <v>357</v>
      </c>
      <c r="G108" s="114" t="s">
        <v>379</v>
      </c>
      <c r="H108" s="117"/>
      <c r="I108" s="119"/>
    </row>
    <row r="109" spans="1:9" x14ac:dyDescent="0.25">
      <c r="A109" s="117"/>
      <c r="B109" s="114"/>
      <c r="C109" s="117"/>
      <c r="D109" s="114"/>
      <c r="E109" s="117">
        <v>2</v>
      </c>
      <c r="F109" s="122" t="s">
        <v>358</v>
      </c>
      <c r="G109" s="114" t="s">
        <v>379</v>
      </c>
      <c r="H109" s="117"/>
      <c r="I109" s="119"/>
    </row>
    <row r="110" spans="1:9" x14ac:dyDescent="0.25">
      <c r="A110" s="117"/>
      <c r="B110" s="114"/>
      <c r="C110" s="117"/>
      <c r="D110" s="114"/>
      <c r="E110" s="117">
        <v>3</v>
      </c>
      <c r="F110" s="122" t="s">
        <v>359</v>
      </c>
      <c r="G110" s="114" t="s">
        <v>379</v>
      </c>
      <c r="H110" s="117"/>
      <c r="I110" s="119"/>
    </row>
    <row r="111" spans="1:9" x14ac:dyDescent="0.25">
      <c r="A111" s="117"/>
      <c r="B111" s="114"/>
      <c r="C111" s="128" t="s">
        <v>352</v>
      </c>
      <c r="D111" s="114" t="s">
        <v>416</v>
      </c>
      <c r="E111" s="117" t="s">
        <v>354</v>
      </c>
      <c r="F111" s="122" t="s">
        <v>355</v>
      </c>
      <c r="G111" s="114"/>
      <c r="H111" s="117"/>
      <c r="I111" s="119">
        <v>1</v>
      </c>
    </row>
    <row r="112" spans="1:9" x14ac:dyDescent="0.25">
      <c r="A112" s="117"/>
      <c r="B112" s="114"/>
      <c r="C112" s="117"/>
      <c r="D112" s="114"/>
      <c r="E112" s="117">
        <v>0</v>
      </c>
      <c r="F112" s="122" t="s">
        <v>356</v>
      </c>
      <c r="G112" s="114" t="s">
        <v>379</v>
      </c>
      <c r="H112" s="117"/>
      <c r="I112" s="119"/>
    </row>
    <row r="113" spans="1:9" x14ac:dyDescent="0.25">
      <c r="A113" s="117"/>
      <c r="B113" s="114"/>
      <c r="C113" s="117"/>
      <c r="D113" s="114"/>
      <c r="E113" s="117">
        <v>1</v>
      </c>
      <c r="F113" s="122" t="s">
        <v>357</v>
      </c>
      <c r="G113" s="114" t="s">
        <v>379</v>
      </c>
      <c r="H113" s="117"/>
      <c r="I113" s="119"/>
    </row>
    <row r="114" spans="1:9" x14ac:dyDescent="0.25">
      <c r="A114" s="117"/>
      <c r="B114" s="114"/>
      <c r="C114" s="117"/>
      <c r="D114" s="114"/>
      <c r="E114" s="117">
        <v>2</v>
      </c>
      <c r="F114" s="122" t="s">
        <v>358</v>
      </c>
      <c r="G114" s="114" t="s">
        <v>379</v>
      </c>
      <c r="H114" s="117"/>
      <c r="I114" s="119"/>
    </row>
    <row r="115" spans="1:9" x14ac:dyDescent="0.25">
      <c r="A115" s="117"/>
      <c r="B115" s="114"/>
      <c r="C115" s="117"/>
      <c r="D115" s="114"/>
      <c r="E115" s="117">
        <v>3</v>
      </c>
      <c r="F115" s="122" t="s">
        <v>359</v>
      </c>
      <c r="G115" s="114" t="s">
        <v>379</v>
      </c>
      <c r="H115" s="117"/>
      <c r="I115" s="119"/>
    </row>
    <row r="116" spans="1:9" x14ac:dyDescent="0.25">
      <c r="A116" s="117"/>
      <c r="B116" s="114"/>
      <c r="C116" s="128" t="s">
        <v>352</v>
      </c>
      <c r="D116" s="129" t="s">
        <v>417</v>
      </c>
      <c r="E116" s="117" t="s">
        <v>354</v>
      </c>
      <c r="F116" s="122" t="s">
        <v>355</v>
      </c>
      <c r="G116" s="114"/>
      <c r="H116" s="117"/>
      <c r="I116" s="119">
        <v>1</v>
      </c>
    </row>
    <row r="117" spans="1:9" x14ac:dyDescent="0.25">
      <c r="A117" s="117"/>
      <c r="B117" s="114"/>
      <c r="C117" s="117"/>
      <c r="D117" s="114"/>
      <c r="E117" s="117">
        <v>0</v>
      </c>
      <c r="F117" s="122" t="s">
        <v>356</v>
      </c>
      <c r="G117" s="114" t="s">
        <v>379</v>
      </c>
      <c r="H117" s="117"/>
      <c r="I117" s="119"/>
    </row>
    <row r="118" spans="1:9" x14ac:dyDescent="0.25">
      <c r="A118" s="117"/>
      <c r="B118" s="114"/>
      <c r="C118" s="117"/>
      <c r="D118" s="114"/>
      <c r="E118" s="117">
        <v>1</v>
      </c>
      <c r="F118" s="122" t="s">
        <v>357</v>
      </c>
      <c r="G118" s="114" t="s">
        <v>379</v>
      </c>
      <c r="H118" s="117"/>
      <c r="I118" s="119"/>
    </row>
    <row r="119" spans="1:9" x14ac:dyDescent="0.25">
      <c r="A119" s="117"/>
      <c r="B119" s="114"/>
      <c r="C119" s="117"/>
      <c r="D119" s="114"/>
      <c r="E119" s="117">
        <v>2</v>
      </c>
      <c r="F119" s="122" t="s">
        <v>358</v>
      </c>
      <c r="G119" s="114" t="s">
        <v>379</v>
      </c>
      <c r="H119" s="117"/>
      <c r="I119" s="119"/>
    </row>
    <row r="120" spans="1:9" x14ac:dyDescent="0.25">
      <c r="A120" s="117"/>
      <c r="B120" s="114"/>
      <c r="C120" s="117"/>
      <c r="D120" s="114"/>
      <c r="E120" s="117">
        <v>3</v>
      </c>
      <c r="F120" s="122" t="s">
        <v>359</v>
      </c>
      <c r="G120" s="114" t="s">
        <v>379</v>
      </c>
      <c r="H120" s="117"/>
      <c r="I120" s="119"/>
    </row>
    <row r="121" spans="1:9" x14ac:dyDescent="0.25">
      <c r="A121" s="117" t="s">
        <v>354</v>
      </c>
      <c r="B121" s="114" t="s">
        <v>354</v>
      </c>
      <c r="C121" s="117" t="s">
        <v>267</v>
      </c>
      <c r="D121" s="114" t="s">
        <v>418</v>
      </c>
      <c r="E121" s="117" t="s">
        <v>354</v>
      </c>
      <c r="F121" s="114" t="s">
        <v>419</v>
      </c>
      <c r="G121" s="114"/>
      <c r="H121" s="117"/>
      <c r="I121" s="119">
        <v>1</v>
      </c>
    </row>
    <row r="122" spans="1:9" x14ac:dyDescent="0.25">
      <c r="A122" s="117"/>
      <c r="B122" s="114"/>
      <c r="C122" s="117" t="s">
        <v>267</v>
      </c>
      <c r="D122" s="114" t="s">
        <v>420</v>
      </c>
      <c r="E122" s="117" t="s">
        <v>354</v>
      </c>
      <c r="F122" s="114" t="s">
        <v>419</v>
      </c>
      <c r="G122" s="114"/>
      <c r="H122" s="117"/>
      <c r="I122" s="119">
        <v>1</v>
      </c>
    </row>
    <row r="123" spans="1:9" ht="18.75" x14ac:dyDescent="0.3">
      <c r="A123" s="106" t="s">
        <v>421</v>
      </c>
      <c r="B123" s="107" t="s">
        <v>422</v>
      </c>
      <c r="C123" s="106"/>
      <c r="D123" s="108"/>
      <c r="E123" s="106"/>
      <c r="F123" s="108"/>
      <c r="G123" s="108"/>
      <c r="H123" s="106"/>
      <c r="I123" s="109">
        <f>SUM(I124:I138)</f>
        <v>4.9999999999999991</v>
      </c>
    </row>
    <row r="124" spans="1:9" x14ac:dyDescent="0.25">
      <c r="A124" s="117">
        <v>1</v>
      </c>
      <c r="B124" s="114" t="s">
        <v>423</v>
      </c>
      <c r="C124" s="114" t="s">
        <v>354</v>
      </c>
      <c r="D124" s="114" t="s">
        <v>354</v>
      </c>
      <c r="E124" s="114" t="s">
        <v>354</v>
      </c>
      <c r="F124" s="114" t="s">
        <v>354</v>
      </c>
      <c r="G124" s="114" t="s">
        <v>354</v>
      </c>
      <c r="H124" s="114" t="s">
        <v>354</v>
      </c>
      <c r="I124" s="114" t="s">
        <v>354</v>
      </c>
    </row>
    <row r="125" spans="1:9" x14ac:dyDescent="0.25">
      <c r="A125" s="117" t="s">
        <v>354</v>
      </c>
      <c r="B125" s="114" t="s">
        <v>354</v>
      </c>
      <c r="C125" s="117" t="s">
        <v>267</v>
      </c>
      <c r="D125" s="114" t="s">
        <v>424</v>
      </c>
      <c r="E125" s="117" t="s">
        <v>354</v>
      </c>
      <c r="F125" s="114" t="s">
        <v>425</v>
      </c>
      <c r="G125" s="114"/>
      <c r="H125" s="117"/>
      <c r="I125" s="119">
        <v>0.3</v>
      </c>
    </row>
    <row r="126" spans="1:9" x14ac:dyDescent="0.25">
      <c r="A126" s="117" t="s">
        <v>354</v>
      </c>
      <c r="B126" s="114" t="s">
        <v>354</v>
      </c>
      <c r="C126" s="117" t="s">
        <v>267</v>
      </c>
      <c r="D126" s="114" t="s">
        <v>426</v>
      </c>
      <c r="E126" s="117" t="s">
        <v>354</v>
      </c>
      <c r="F126" s="114" t="s">
        <v>427</v>
      </c>
      <c r="G126" s="114" t="s">
        <v>269</v>
      </c>
      <c r="H126" s="117"/>
      <c r="I126" s="119">
        <v>0.5</v>
      </c>
    </row>
    <row r="127" spans="1:9" x14ac:dyDescent="0.25">
      <c r="A127" s="117" t="s">
        <v>354</v>
      </c>
      <c r="B127" s="114" t="s">
        <v>354</v>
      </c>
      <c r="C127" s="117" t="s">
        <v>267</v>
      </c>
      <c r="D127" s="114" t="s">
        <v>428</v>
      </c>
      <c r="E127" s="117" t="s">
        <v>354</v>
      </c>
      <c r="F127" s="114" t="s">
        <v>427</v>
      </c>
      <c r="G127" s="114" t="s">
        <v>269</v>
      </c>
      <c r="H127" s="117"/>
      <c r="I127" s="119">
        <v>0.5</v>
      </c>
    </row>
    <row r="128" spans="1:9" x14ac:dyDescent="0.25">
      <c r="A128" s="117">
        <v>2</v>
      </c>
      <c r="B128" s="114" t="s">
        <v>423</v>
      </c>
      <c r="C128" s="117" t="s">
        <v>267</v>
      </c>
      <c r="D128" s="114"/>
      <c r="E128" s="117" t="s">
        <v>354</v>
      </c>
      <c r="F128" s="114"/>
      <c r="G128" s="114"/>
      <c r="H128" s="117"/>
      <c r="I128" s="119"/>
    </row>
    <row r="129" spans="1:9" x14ac:dyDescent="0.25">
      <c r="A129" s="117" t="s">
        <v>354</v>
      </c>
      <c r="B129" s="114" t="s">
        <v>354</v>
      </c>
      <c r="C129" s="117" t="s">
        <v>267</v>
      </c>
      <c r="D129" s="114" t="s">
        <v>429</v>
      </c>
      <c r="E129" s="117" t="s">
        <v>354</v>
      </c>
      <c r="F129" s="114"/>
      <c r="G129" s="114" t="s">
        <v>269</v>
      </c>
      <c r="H129" s="117"/>
      <c r="I129" s="119">
        <v>0.6</v>
      </c>
    </row>
    <row r="130" spans="1:9" ht="26.25" x14ac:dyDescent="0.25">
      <c r="A130" s="117" t="s">
        <v>354</v>
      </c>
      <c r="B130" s="114" t="s">
        <v>354</v>
      </c>
      <c r="C130" s="117" t="s">
        <v>267</v>
      </c>
      <c r="D130" s="123" t="s">
        <v>430</v>
      </c>
      <c r="E130" s="117" t="s">
        <v>354</v>
      </c>
      <c r="F130" s="114"/>
      <c r="G130" s="114" t="s">
        <v>269</v>
      </c>
      <c r="H130" s="117"/>
      <c r="I130" s="119">
        <v>0.4</v>
      </c>
    </row>
    <row r="131" spans="1:9" x14ac:dyDescent="0.25">
      <c r="A131" s="117" t="s">
        <v>354</v>
      </c>
      <c r="B131" s="114" t="s">
        <v>354</v>
      </c>
      <c r="C131" s="117" t="s">
        <v>267</v>
      </c>
      <c r="D131" s="114" t="s">
        <v>431</v>
      </c>
      <c r="E131" s="117" t="s">
        <v>354</v>
      </c>
      <c r="F131" s="114"/>
      <c r="G131" s="114" t="s">
        <v>269</v>
      </c>
      <c r="H131" s="117"/>
      <c r="I131" s="119">
        <v>0.5</v>
      </c>
    </row>
    <row r="132" spans="1:9" x14ac:dyDescent="0.25">
      <c r="A132" s="117">
        <v>3</v>
      </c>
      <c r="B132" s="114" t="s">
        <v>423</v>
      </c>
      <c r="C132" s="117" t="s">
        <v>267</v>
      </c>
      <c r="D132" s="114"/>
      <c r="E132" s="117" t="s">
        <v>354</v>
      </c>
      <c r="F132" s="114"/>
      <c r="G132" s="114"/>
      <c r="H132" s="117"/>
      <c r="I132" s="119">
        <v>0.3</v>
      </c>
    </row>
    <row r="133" spans="1:9" x14ac:dyDescent="0.25">
      <c r="A133" s="117" t="s">
        <v>354</v>
      </c>
      <c r="B133" s="114" t="s">
        <v>354</v>
      </c>
      <c r="C133" s="117" t="s">
        <v>267</v>
      </c>
      <c r="D133" s="114" t="s">
        <v>432</v>
      </c>
      <c r="E133" s="117" t="s">
        <v>354</v>
      </c>
      <c r="F133" s="114"/>
      <c r="G133" s="114" t="s">
        <v>269</v>
      </c>
      <c r="H133" s="117"/>
      <c r="I133" s="119">
        <v>0.4</v>
      </c>
    </row>
    <row r="134" spans="1:9" x14ac:dyDescent="0.25">
      <c r="A134" s="117" t="s">
        <v>354</v>
      </c>
      <c r="B134" s="114" t="s">
        <v>354</v>
      </c>
      <c r="C134" s="117" t="s">
        <v>267</v>
      </c>
      <c r="D134" s="114" t="s">
        <v>433</v>
      </c>
      <c r="E134" s="117" t="s">
        <v>354</v>
      </c>
      <c r="F134" s="114"/>
      <c r="G134" s="114" t="s">
        <v>269</v>
      </c>
      <c r="H134" s="117"/>
      <c r="I134" s="119">
        <v>0.3</v>
      </c>
    </row>
    <row r="135" spans="1:9" x14ac:dyDescent="0.25">
      <c r="A135" s="117" t="s">
        <v>354</v>
      </c>
      <c r="B135" s="114" t="s">
        <v>354</v>
      </c>
      <c r="C135" s="117" t="s">
        <v>267</v>
      </c>
      <c r="D135" s="114" t="s">
        <v>434</v>
      </c>
      <c r="E135" s="117" t="s">
        <v>354</v>
      </c>
      <c r="F135" s="114"/>
      <c r="G135" s="114" t="s">
        <v>269</v>
      </c>
      <c r="H135" s="117"/>
      <c r="I135" s="119">
        <v>0.3</v>
      </c>
    </row>
    <row r="136" spans="1:9" x14ac:dyDescent="0.25">
      <c r="A136" s="117" t="s">
        <v>354</v>
      </c>
      <c r="B136" s="114" t="s">
        <v>354</v>
      </c>
      <c r="C136" s="117" t="s">
        <v>267</v>
      </c>
      <c r="D136" s="114" t="s">
        <v>435</v>
      </c>
      <c r="E136" s="117" t="s">
        <v>354</v>
      </c>
      <c r="F136" s="114"/>
      <c r="G136" s="114" t="s">
        <v>269</v>
      </c>
      <c r="H136" s="117"/>
      <c r="I136" s="119">
        <v>0.3</v>
      </c>
    </row>
    <row r="137" spans="1:9" x14ac:dyDescent="0.25">
      <c r="A137" s="117" t="s">
        <v>354</v>
      </c>
      <c r="B137" s="114" t="s">
        <v>354</v>
      </c>
      <c r="C137" s="117" t="s">
        <v>267</v>
      </c>
      <c r="D137" s="114" t="s">
        <v>436</v>
      </c>
      <c r="E137" s="117" t="s">
        <v>354</v>
      </c>
      <c r="F137" s="114" t="s">
        <v>354</v>
      </c>
      <c r="G137" s="114" t="s">
        <v>269</v>
      </c>
      <c r="H137" s="117"/>
      <c r="I137" s="119">
        <v>0.3</v>
      </c>
    </row>
    <row r="138" spans="1:9" x14ac:dyDescent="0.25">
      <c r="A138" s="117"/>
      <c r="B138" s="114"/>
      <c r="C138" s="117" t="s">
        <v>267</v>
      </c>
      <c r="D138" s="114" t="s">
        <v>437</v>
      </c>
      <c r="E138" s="117" t="s">
        <v>379</v>
      </c>
      <c r="F138" s="114"/>
      <c r="G138" s="114" t="s">
        <v>269</v>
      </c>
      <c r="H138" s="117"/>
      <c r="I138" s="119">
        <v>0.3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2"/>
  <sheetViews>
    <sheetView topLeftCell="A22" workbookViewId="0">
      <selection activeCell="B6" sqref="B6"/>
    </sheetView>
  </sheetViews>
  <sheetFormatPr defaultColWidth="8.7109375" defaultRowHeight="15" x14ac:dyDescent="0.25"/>
  <cols>
    <col min="2" max="2" width="44.140625" bestFit="1" customWidth="1"/>
    <col min="4" max="4" width="40.7109375" bestFit="1" customWidth="1"/>
  </cols>
  <sheetData>
    <row r="1" spans="1:9" s="110" customFormat="1" ht="18.75" x14ac:dyDescent="0.3">
      <c r="A1" s="106" t="s">
        <v>444</v>
      </c>
      <c r="B1" s="107" t="s">
        <v>445</v>
      </c>
      <c r="C1" s="106"/>
      <c r="D1" s="108"/>
      <c r="E1" s="106"/>
      <c r="F1" s="108"/>
      <c r="G1" s="108"/>
      <c r="H1" s="106"/>
      <c r="I1" s="109">
        <f>SUM(I2:I32)</f>
        <v>10.000000000000002</v>
      </c>
    </row>
    <row r="2" spans="1:9" x14ac:dyDescent="0.25">
      <c r="A2" s="117">
        <v>1</v>
      </c>
      <c r="B2" s="114" t="s">
        <v>446</v>
      </c>
      <c r="C2" s="114" t="s">
        <v>354</v>
      </c>
      <c r="D2" s="114" t="s">
        <v>354</v>
      </c>
      <c r="E2" s="114" t="s">
        <v>354</v>
      </c>
      <c r="F2" s="114" t="s">
        <v>354</v>
      </c>
      <c r="G2" s="114" t="s">
        <v>354</v>
      </c>
      <c r="H2" s="114" t="s">
        <v>354</v>
      </c>
      <c r="I2" s="114" t="s">
        <v>354</v>
      </c>
    </row>
    <row r="3" spans="1:9" x14ac:dyDescent="0.25">
      <c r="A3" s="117"/>
      <c r="B3" s="114"/>
      <c r="C3" s="117" t="s">
        <v>267</v>
      </c>
      <c r="D3" s="114" t="s">
        <v>447</v>
      </c>
      <c r="E3" s="114"/>
      <c r="F3" s="114" t="s">
        <v>425</v>
      </c>
      <c r="G3" s="114"/>
      <c r="H3" s="114"/>
      <c r="I3" s="118">
        <v>1</v>
      </c>
    </row>
    <row r="4" spans="1:9" x14ac:dyDescent="0.25">
      <c r="A4" s="117"/>
      <c r="B4" s="114"/>
      <c r="C4" s="117" t="s">
        <v>267</v>
      </c>
      <c r="D4" s="131" t="s">
        <v>448</v>
      </c>
      <c r="E4" s="114" t="s">
        <v>379</v>
      </c>
      <c r="F4" s="114"/>
      <c r="G4" s="114"/>
      <c r="H4" s="114"/>
      <c r="I4" s="118">
        <v>0.35</v>
      </c>
    </row>
    <row r="5" spans="1:9" x14ac:dyDescent="0.25">
      <c r="A5" s="117" t="s">
        <v>354</v>
      </c>
      <c r="B5" s="114" t="s">
        <v>354</v>
      </c>
      <c r="C5" s="117" t="s">
        <v>267</v>
      </c>
      <c r="D5" s="131" t="s">
        <v>449</v>
      </c>
      <c r="E5" s="117" t="s">
        <v>354</v>
      </c>
      <c r="F5" s="114"/>
      <c r="G5" s="114" t="s">
        <v>354</v>
      </c>
      <c r="H5" s="117"/>
      <c r="I5" s="118">
        <v>0.35</v>
      </c>
    </row>
    <row r="6" spans="1:9" x14ac:dyDescent="0.25">
      <c r="A6" s="117">
        <v>2</v>
      </c>
      <c r="B6" s="114" t="s">
        <v>450</v>
      </c>
      <c r="C6" s="117" t="s">
        <v>379</v>
      </c>
      <c r="D6" s="114"/>
      <c r="E6" s="117" t="s">
        <v>354</v>
      </c>
      <c r="F6" s="114" t="s">
        <v>354</v>
      </c>
      <c r="G6" s="114"/>
      <c r="H6" s="117"/>
      <c r="I6" s="119"/>
    </row>
    <row r="7" spans="1:9" x14ac:dyDescent="0.25">
      <c r="A7" s="117" t="s">
        <v>354</v>
      </c>
      <c r="B7" s="114" t="s">
        <v>354</v>
      </c>
      <c r="C7" s="117" t="s">
        <v>267</v>
      </c>
      <c r="D7" s="122" t="s">
        <v>451</v>
      </c>
      <c r="E7" s="117" t="s">
        <v>354</v>
      </c>
      <c r="F7" s="114" t="s">
        <v>354</v>
      </c>
      <c r="G7" s="114" t="s">
        <v>269</v>
      </c>
      <c r="H7" s="117"/>
      <c r="I7" s="118">
        <v>0.35</v>
      </c>
    </row>
    <row r="8" spans="1:9" ht="25.5" x14ac:dyDescent="0.25">
      <c r="A8" s="117"/>
      <c r="B8" s="114"/>
      <c r="C8" s="117" t="s">
        <v>267</v>
      </c>
      <c r="D8" s="129" t="s">
        <v>452</v>
      </c>
      <c r="E8" s="117" t="s">
        <v>354</v>
      </c>
      <c r="F8" s="114"/>
      <c r="G8" s="114" t="s">
        <v>269</v>
      </c>
      <c r="H8" s="117"/>
      <c r="I8" s="118">
        <v>0.35</v>
      </c>
    </row>
    <row r="9" spans="1:9" ht="25.5" x14ac:dyDescent="0.25">
      <c r="A9" s="117" t="s">
        <v>354</v>
      </c>
      <c r="B9" s="114" t="s">
        <v>354</v>
      </c>
      <c r="C9" s="117" t="s">
        <v>267</v>
      </c>
      <c r="D9" s="129" t="s">
        <v>453</v>
      </c>
      <c r="E9" s="117" t="s">
        <v>354</v>
      </c>
      <c r="F9" s="114" t="s">
        <v>354</v>
      </c>
      <c r="G9" s="114" t="s">
        <v>269</v>
      </c>
      <c r="H9" s="117"/>
      <c r="I9" s="118">
        <v>0.35</v>
      </c>
    </row>
    <row r="10" spans="1:9" ht="25.5" x14ac:dyDescent="0.25">
      <c r="A10" s="117" t="s">
        <v>354</v>
      </c>
      <c r="B10" s="114" t="s">
        <v>354</v>
      </c>
      <c r="C10" s="117" t="s">
        <v>267</v>
      </c>
      <c r="D10" s="129" t="s">
        <v>454</v>
      </c>
      <c r="E10" s="117" t="s">
        <v>354</v>
      </c>
      <c r="F10" s="114" t="s">
        <v>354</v>
      </c>
      <c r="G10" s="114" t="s">
        <v>269</v>
      </c>
      <c r="H10" s="117"/>
      <c r="I10" s="118">
        <v>0.35</v>
      </c>
    </row>
    <row r="11" spans="1:9" ht="25.5" x14ac:dyDescent="0.25">
      <c r="A11" s="117" t="s">
        <v>354</v>
      </c>
      <c r="B11" s="114" t="s">
        <v>354</v>
      </c>
      <c r="C11" s="117" t="s">
        <v>267</v>
      </c>
      <c r="D11" s="129" t="s">
        <v>455</v>
      </c>
      <c r="E11" s="117" t="s">
        <v>354</v>
      </c>
      <c r="F11" s="114" t="s">
        <v>354</v>
      </c>
      <c r="G11" s="114" t="s">
        <v>269</v>
      </c>
      <c r="H11" s="117"/>
      <c r="I11" s="118">
        <v>0.35</v>
      </c>
    </row>
    <row r="12" spans="1:9" ht="25.5" x14ac:dyDescent="0.25">
      <c r="A12" s="117" t="s">
        <v>354</v>
      </c>
      <c r="B12" s="114" t="s">
        <v>354</v>
      </c>
      <c r="C12" s="117" t="s">
        <v>267</v>
      </c>
      <c r="D12" s="129" t="s">
        <v>456</v>
      </c>
      <c r="E12" s="117" t="s">
        <v>354</v>
      </c>
      <c r="F12" s="114" t="s">
        <v>354</v>
      </c>
      <c r="G12" s="114" t="s">
        <v>269</v>
      </c>
      <c r="H12" s="117"/>
      <c r="I12" s="118">
        <v>0.35</v>
      </c>
    </row>
    <row r="13" spans="1:9" ht="25.5" x14ac:dyDescent="0.25">
      <c r="A13" s="117" t="s">
        <v>354</v>
      </c>
      <c r="B13" s="114" t="s">
        <v>354</v>
      </c>
      <c r="C13" s="117" t="s">
        <v>267</v>
      </c>
      <c r="D13" s="129" t="s">
        <v>457</v>
      </c>
      <c r="E13" s="117" t="s">
        <v>354</v>
      </c>
      <c r="F13" s="114" t="s">
        <v>354</v>
      </c>
      <c r="G13" s="114" t="s">
        <v>269</v>
      </c>
      <c r="H13" s="117"/>
      <c r="I13" s="118">
        <v>0.35</v>
      </c>
    </row>
    <row r="14" spans="1:9" ht="25.5" x14ac:dyDescent="0.25">
      <c r="A14" s="117" t="s">
        <v>354</v>
      </c>
      <c r="B14" s="114" t="s">
        <v>354</v>
      </c>
      <c r="C14" s="117" t="s">
        <v>267</v>
      </c>
      <c r="D14" s="129" t="s">
        <v>458</v>
      </c>
      <c r="E14" s="117" t="s">
        <v>354</v>
      </c>
      <c r="F14" s="114" t="s">
        <v>354</v>
      </c>
      <c r="G14" s="114" t="s">
        <v>269</v>
      </c>
      <c r="H14" s="117"/>
      <c r="I14" s="118">
        <v>0.35</v>
      </c>
    </row>
    <row r="15" spans="1:9" ht="25.5" x14ac:dyDescent="0.25">
      <c r="A15" s="117" t="s">
        <v>354</v>
      </c>
      <c r="B15" s="114" t="s">
        <v>354</v>
      </c>
      <c r="C15" s="117" t="s">
        <v>267</v>
      </c>
      <c r="D15" s="129" t="s">
        <v>459</v>
      </c>
      <c r="E15" s="117" t="s">
        <v>354</v>
      </c>
      <c r="F15" s="114" t="s">
        <v>354</v>
      </c>
      <c r="G15" s="114" t="s">
        <v>269</v>
      </c>
      <c r="H15" s="117"/>
      <c r="I15" s="118">
        <v>0.35</v>
      </c>
    </row>
    <row r="16" spans="1:9" ht="25.5" x14ac:dyDescent="0.25">
      <c r="A16" s="117" t="s">
        <v>354</v>
      </c>
      <c r="B16" s="114" t="s">
        <v>354</v>
      </c>
      <c r="C16" s="117" t="s">
        <v>267</v>
      </c>
      <c r="D16" s="129" t="s">
        <v>460</v>
      </c>
      <c r="E16" s="117" t="s">
        <v>354</v>
      </c>
      <c r="F16" s="114" t="s">
        <v>354</v>
      </c>
      <c r="G16" s="114" t="s">
        <v>269</v>
      </c>
      <c r="H16" s="117"/>
      <c r="I16" s="118">
        <v>0.35</v>
      </c>
    </row>
    <row r="17" spans="1:9" ht="25.5" x14ac:dyDescent="0.25">
      <c r="A17" s="117" t="s">
        <v>354</v>
      </c>
      <c r="B17" s="114" t="s">
        <v>354</v>
      </c>
      <c r="C17" s="117" t="s">
        <v>267</v>
      </c>
      <c r="D17" s="129" t="s">
        <v>461</v>
      </c>
      <c r="E17" s="117" t="s">
        <v>354</v>
      </c>
      <c r="F17" s="114" t="s">
        <v>354</v>
      </c>
      <c r="G17" s="114" t="s">
        <v>269</v>
      </c>
      <c r="H17" s="117"/>
      <c r="I17" s="118">
        <v>0.35</v>
      </c>
    </row>
    <row r="18" spans="1:9" ht="25.5" x14ac:dyDescent="0.25">
      <c r="A18" s="117" t="s">
        <v>354</v>
      </c>
      <c r="B18" s="114" t="s">
        <v>354</v>
      </c>
      <c r="C18" s="117" t="s">
        <v>267</v>
      </c>
      <c r="D18" s="129" t="s">
        <v>462</v>
      </c>
      <c r="E18" s="117" t="s">
        <v>354</v>
      </c>
      <c r="F18" s="114" t="s">
        <v>354</v>
      </c>
      <c r="G18" s="114" t="s">
        <v>269</v>
      </c>
      <c r="H18" s="117"/>
      <c r="I18" s="118">
        <v>0.35</v>
      </c>
    </row>
    <row r="19" spans="1:9" ht="25.5" x14ac:dyDescent="0.25">
      <c r="A19" s="117" t="s">
        <v>354</v>
      </c>
      <c r="B19" s="114" t="s">
        <v>354</v>
      </c>
      <c r="C19" s="117" t="s">
        <v>267</v>
      </c>
      <c r="D19" s="129" t="s">
        <v>463</v>
      </c>
      <c r="E19" s="117" t="s">
        <v>354</v>
      </c>
      <c r="F19" s="114" t="s">
        <v>354</v>
      </c>
      <c r="G19" s="114" t="s">
        <v>269</v>
      </c>
      <c r="H19" s="117"/>
      <c r="I19" s="118">
        <v>0.35</v>
      </c>
    </row>
    <row r="20" spans="1:9" ht="26.25" x14ac:dyDescent="0.25">
      <c r="A20" s="117">
        <v>3</v>
      </c>
      <c r="B20" s="123" t="s">
        <v>450</v>
      </c>
      <c r="C20" s="117"/>
      <c r="D20" s="114"/>
      <c r="E20" s="117" t="s">
        <v>354</v>
      </c>
      <c r="F20" s="114" t="s">
        <v>354</v>
      </c>
      <c r="G20" s="114"/>
      <c r="H20" s="117"/>
      <c r="I20" s="118"/>
    </row>
    <row r="21" spans="1:9" ht="25.5" x14ac:dyDescent="0.25">
      <c r="A21" s="117" t="s">
        <v>354</v>
      </c>
      <c r="B21" s="114" t="s">
        <v>354</v>
      </c>
      <c r="C21" s="117" t="s">
        <v>267</v>
      </c>
      <c r="D21" s="129" t="s">
        <v>464</v>
      </c>
      <c r="E21" s="117" t="s">
        <v>354</v>
      </c>
      <c r="F21" s="114" t="s">
        <v>354</v>
      </c>
      <c r="G21" s="114" t="s">
        <v>269</v>
      </c>
      <c r="H21" s="117"/>
      <c r="I21" s="118">
        <v>0.35</v>
      </c>
    </row>
    <row r="22" spans="1:9" ht="25.5" x14ac:dyDescent="0.25">
      <c r="A22" s="117" t="s">
        <v>354</v>
      </c>
      <c r="B22" s="114" t="s">
        <v>354</v>
      </c>
      <c r="C22" s="117" t="s">
        <v>267</v>
      </c>
      <c r="D22" s="129" t="s">
        <v>465</v>
      </c>
      <c r="E22" s="117" t="s">
        <v>354</v>
      </c>
      <c r="F22" s="114"/>
      <c r="G22" s="114" t="s">
        <v>269</v>
      </c>
      <c r="H22" s="117"/>
      <c r="I22" s="118">
        <v>0.35</v>
      </c>
    </row>
    <row r="23" spans="1:9" ht="25.5" x14ac:dyDescent="0.25">
      <c r="A23" s="117" t="s">
        <v>354</v>
      </c>
      <c r="B23" s="114" t="s">
        <v>354</v>
      </c>
      <c r="C23" s="117" t="s">
        <v>267</v>
      </c>
      <c r="D23" s="129" t="s">
        <v>466</v>
      </c>
      <c r="E23" s="117" t="s">
        <v>354</v>
      </c>
      <c r="F23" s="114" t="s">
        <v>354</v>
      </c>
      <c r="G23" s="114" t="s">
        <v>269</v>
      </c>
      <c r="H23" s="117"/>
      <c r="I23" s="118">
        <v>0.35</v>
      </c>
    </row>
    <row r="24" spans="1:9" ht="25.5" x14ac:dyDescent="0.25">
      <c r="A24" s="117"/>
      <c r="B24" s="114"/>
      <c r="C24" s="117" t="s">
        <v>267</v>
      </c>
      <c r="D24" s="129" t="s">
        <v>467</v>
      </c>
      <c r="E24" s="117"/>
      <c r="F24" s="114"/>
      <c r="G24" s="114" t="s">
        <v>269</v>
      </c>
      <c r="H24" s="117"/>
      <c r="I24" s="118">
        <v>0.3</v>
      </c>
    </row>
    <row r="25" spans="1:9" ht="25.5" x14ac:dyDescent="0.25">
      <c r="A25" s="117"/>
      <c r="B25" s="114"/>
      <c r="C25" s="117" t="s">
        <v>267</v>
      </c>
      <c r="D25" s="129" t="s">
        <v>468</v>
      </c>
      <c r="E25" s="117"/>
      <c r="F25" s="114"/>
      <c r="G25" s="114" t="s">
        <v>269</v>
      </c>
      <c r="H25" s="117"/>
      <c r="I25" s="118">
        <v>0.3</v>
      </c>
    </row>
    <row r="26" spans="1:9" ht="25.5" x14ac:dyDescent="0.25">
      <c r="A26" s="117"/>
      <c r="B26" s="114"/>
      <c r="C26" s="117" t="s">
        <v>267</v>
      </c>
      <c r="D26" s="129" t="s">
        <v>469</v>
      </c>
      <c r="E26" s="117"/>
      <c r="F26" s="114"/>
      <c r="G26" s="114" t="s">
        <v>269</v>
      </c>
      <c r="H26" s="117"/>
      <c r="I26" s="118">
        <v>0.3</v>
      </c>
    </row>
    <row r="27" spans="1:9" ht="25.5" x14ac:dyDescent="0.25">
      <c r="A27" s="117"/>
      <c r="B27" s="114"/>
      <c r="C27" s="117" t="s">
        <v>267</v>
      </c>
      <c r="D27" s="129" t="s">
        <v>470</v>
      </c>
      <c r="E27" s="117"/>
      <c r="F27" s="114"/>
      <c r="G27" s="114" t="s">
        <v>269</v>
      </c>
      <c r="H27" s="117"/>
      <c r="I27" s="118">
        <v>0.3</v>
      </c>
    </row>
    <row r="28" spans="1:9" ht="25.5" x14ac:dyDescent="0.25">
      <c r="A28" s="117"/>
      <c r="B28" s="114"/>
      <c r="C28" s="117" t="s">
        <v>267</v>
      </c>
      <c r="D28" s="129" t="s">
        <v>471</v>
      </c>
      <c r="E28" s="117"/>
      <c r="F28" s="114"/>
      <c r="G28" s="114" t="s">
        <v>269</v>
      </c>
      <c r="H28" s="117"/>
      <c r="I28" s="118">
        <v>0.3</v>
      </c>
    </row>
    <row r="29" spans="1:9" ht="25.5" x14ac:dyDescent="0.25">
      <c r="A29" s="117"/>
      <c r="B29" s="114"/>
      <c r="C29" s="117" t="s">
        <v>267</v>
      </c>
      <c r="D29" s="129" t="s">
        <v>472</v>
      </c>
      <c r="E29" s="117"/>
      <c r="F29" s="114"/>
      <c r="G29" s="114" t="s">
        <v>269</v>
      </c>
      <c r="H29" s="117"/>
      <c r="I29" s="118">
        <v>0.3</v>
      </c>
    </row>
    <row r="30" spans="1:9" ht="25.5" x14ac:dyDescent="0.25">
      <c r="A30" s="117"/>
      <c r="B30" s="114"/>
      <c r="C30" s="117" t="s">
        <v>267</v>
      </c>
      <c r="D30" s="129" t="s">
        <v>473</v>
      </c>
      <c r="E30" s="117"/>
      <c r="F30" s="114"/>
      <c r="G30" s="114" t="s">
        <v>269</v>
      </c>
      <c r="H30" s="117"/>
      <c r="I30" s="118">
        <v>0.3</v>
      </c>
    </row>
    <row r="31" spans="1:9" ht="25.5" x14ac:dyDescent="0.25">
      <c r="A31" s="117" t="s">
        <v>354</v>
      </c>
      <c r="B31" s="114" t="s">
        <v>354</v>
      </c>
      <c r="C31" s="117" t="s">
        <v>267</v>
      </c>
      <c r="D31" s="129" t="s">
        <v>474</v>
      </c>
      <c r="E31" s="117" t="s">
        <v>354</v>
      </c>
      <c r="F31" s="114" t="s">
        <v>354</v>
      </c>
      <c r="G31" s="114" t="s">
        <v>269</v>
      </c>
      <c r="H31" s="117"/>
      <c r="I31" s="118">
        <v>0.3</v>
      </c>
    </row>
    <row r="32" spans="1:9" ht="25.5" x14ac:dyDescent="0.25">
      <c r="A32" s="117" t="s">
        <v>354</v>
      </c>
      <c r="B32" s="114" t="s">
        <v>354</v>
      </c>
      <c r="C32" s="117" t="s">
        <v>267</v>
      </c>
      <c r="D32" s="129" t="s">
        <v>475</v>
      </c>
      <c r="E32" s="117" t="s">
        <v>354</v>
      </c>
      <c r="F32" s="114" t="s">
        <v>354</v>
      </c>
      <c r="G32" s="114" t="s">
        <v>269</v>
      </c>
      <c r="H32" s="117"/>
      <c r="I32" s="118">
        <v>0.3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3"/>
  <sheetViews>
    <sheetView workbookViewId="0"/>
  </sheetViews>
  <sheetFormatPr defaultColWidth="8.7109375" defaultRowHeight="15" x14ac:dyDescent="0.25"/>
  <cols>
    <col min="2" max="2" width="47.7109375" bestFit="1" customWidth="1"/>
    <col min="4" max="4" width="38.7109375" bestFit="1" customWidth="1"/>
  </cols>
  <sheetData>
    <row r="1" spans="1:9" s="110" customFormat="1" ht="18.75" x14ac:dyDescent="0.3">
      <c r="A1" s="106" t="s">
        <v>476</v>
      </c>
      <c r="B1" s="107" t="s">
        <v>477</v>
      </c>
      <c r="C1" s="106"/>
      <c r="D1" s="108"/>
      <c r="E1" s="106"/>
      <c r="F1" s="108"/>
      <c r="G1" s="108"/>
      <c r="H1" s="106"/>
      <c r="I1" s="109">
        <f>SUM(I2:I23)</f>
        <v>20</v>
      </c>
    </row>
    <row r="2" spans="1:9" x14ac:dyDescent="0.25">
      <c r="A2" s="117">
        <v>1</v>
      </c>
      <c r="B2" s="114" t="s">
        <v>478</v>
      </c>
      <c r="C2" s="114" t="s">
        <v>354</v>
      </c>
      <c r="D2" s="114"/>
      <c r="E2" s="114" t="s">
        <v>354</v>
      </c>
      <c r="F2" s="114" t="s">
        <v>354</v>
      </c>
      <c r="G2" s="114" t="s">
        <v>354</v>
      </c>
      <c r="H2" s="114" t="s">
        <v>354</v>
      </c>
      <c r="I2" s="114" t="s">
        <v>354</v>
      </c>
    </row>
    <row r="3" spans="1:9" x14ac:dyDescent="0.25">
      <c r="A3" s="117" t="s">
        <v>354</v>
      </c>
      <c r="B3" s="114" t="s">
        <v>354</v>
      </c>
      <c r="C3" s="117" t="s">
        <v>267</v>
      </c>
      <c r="D3" s="122" t="s">
        <v>479</v>
      </c>
      <c r="E3" s="117" t="s">
        <v>354</v>
      </c>
      <c r="F3" s="114" t="s">
        <v>480</v>
      </c>
      <c r="G3" s="114" t="s">
        <v>354</v>
      </c>
      <c r="H3" s="117"/>
      <c r="I3" s="118">
        <v>1</v>
      </c>
    </row>
    <row r="4" spans="1:9" ht="25.5" x14ac:dyDescent="0.25">
      <c r="A4" s="117" t="s">
        <v>354</v>
      </c>
      <c r="B4" s="114" t="s">
        <v>354</v>
      </c>
      <c r="C4" s="117" t="s">
        <v>267</v>
      </c>
      <c r="D4" s="129" t="s">
        <v>451</v>
      </c>
      <c r="E4" s="117" t="s">
        <v>354</v>
      </c>
      <c r="F4" s="114" t="s">
        <v>354</v>
      </c>
      <c r="G4" s="129" t="s">
        <v>481</v>
      </c>
      <c r="H4" s="117"/>
      <c r="I4" s="118">
        <v>1</v>
      </c>
    </row>
    <row r="5" spans="1:9" ht="25.5" x14ac:dyDescent="0.25">
      <c r="A5" s="117" t="s">
        <v>354</v>
      </c>
      <c r="B5" s="114" t="s">
        <v>354</v>
      </c>
      <c r="C5" s="117" t="s">
        <v>267</v>
      </c>
      <c r="D5" s="129" t="s">
        <v>452</v>
      </c>
      <c r="E5" s="117" t="s">
        <v>354</v>
      </c>
      <c r="F5" s="114" t="s">
        <v>354</v>
      </c>
      <c r="G5" s="129" t="s">
        <v>481</v>
      </c>
      <c r="H5" s="117"/>
      <c r="I5" s="118">
        <v>1</v>
      </c>
    </row>
    <row r="6" spans="1:9" ht="25.5" x14ac:dyDescent="0.25">
      <c r="A6" s="117" t="s">
        <v>354</v>
      </c>
      <c r="B6" s="114" t="s">
        <v>354</v>
      </c>
      <c r="C6" s="117" t="s">
        <v>267</v>
      </c>
      <c r="D6" s="129" t="s">
        <v>453</v>
      </c>
      <c r="E6" s="117" t="s">
        <v>354</v>
      </c>
      <c r="F6" s="114" t="s">
        <v>354</v>
      </c>
      <c r="G6" s="129" t="s">
        <v>481</v>
      </c>
      <c r="H6" s="117"/>
      <c r="I6" s="118">
        <v>1</v>
      </c>
    </row>
    <row r="7" spans="1:9" ht="25.5" x14ac:dyDescent="0.25">
      <c r="A7" s="117" t="s">
        <v>354</v>
      </c>
      <c r="B7" s="114" t="s">
        <v>354</v>
      </c>
      <c r="C7" s="117" t="s">
        <v>267</v>
      </c>
      <c r="D7" s="129" t="s">
        <v>454</v>
      </c>
      <c r="E7" s="117" t="s">
        <v>354</v>
      </c>
      <c r="F7" s="114" t="s">
        <v>354</v>
      </c>
      <c r="G7" s="129" t="s">
        <v>481</v>
      </c>
      <c r="H7" s="117"/>
      <c r="I7" s="118">
        <v>1</v>
      </c>
    </row>
    <row r="8" spans="1:9" ht="25.5" x14ac:dyDescent="0.25">
      <c r="A8" s="117" t="s">
        <v>354</v>
      </c>
      <c r="B8" s="114" t="s">
        <v>354</v>
      </c>
      <c r="C8" s="117" t="s">
        <v>267</v>
      </c>
      <c r="D8" s="129" t="s">
        <v>455</v>
      </c>
      <c r="E8" s="117" t="s">
        <v>354</v>
      </c>
      <c r="F8" s="114" t="s">
        <v>354</v>
      </c>
      <c r="G8" s="129" t="s">
        <v>481</v>
      </c>
      <c r="H8" s="117"/>
      <c r="I8" s="118">
        <v>1</v>
      </c>
    </row>
    <row r="9" spans="1:9" ht="25.5" x14ac:dyDescent="0.25">
      <c r="A9" s="117" t="s">
        <v>354</v>
      </c>
      <c r="B9" s="114" t="s">
        <v>354</v>
      </c>
      <c r="C9" s="117" t="s">
        <v>267</v>
      </c>
      <c r="D9" s="129" t="s">
        <v>456</v>
      </c>
      <c r="E9" s="117" t="s">
        <v>354</v>
      </c>
      <c r="F9" s="114" t="s">
        <v>354</v>
      </c>
      <c r="G9" s="129" t="s">
        <v>481</v>
      </c>
      <c r="H9" s="117"/>
      <c r="I9" s="118">
        <v>1</v>
      </c>
    </row>
    <row r="10" spans="1:9" ht="25.5" x14ac:dyDescent="0.25">
      <c r="A10" s="117" t="s">
        <v>354</v>
      </c>
      <c r="B10" s="114" t="s">
        <v>354</v>
      </c>
      <c r="C10" s="117" t="s">
        <v>267</v>
      </c>
      <c r="D10" s="129" t="s">
        <v>457</v>
      </c>
      <c r="E10" s="117" t="s">
        <v>354</v>
      </c>
      <c r="F10" s="114" t="s">
        <v>354</v>
      </c>
      <c r="G10" s="129" t="s">
        <v>481</v>
      </c>
      <c r="H10" s="117"/>
      <c r="I10" s="118">
        <v>1</v>
      </c>
    </row>
    <row r="11" spans="1:9" ht="25.5" x14ac:dyDescent="0.25">
      <c r="A11" s="117" t="s">
        <v>354</v>
      </c>
      <c r="B11" s="114" t="s">
        <v>354</v>
      </c>
      <c r="C11" s="117" t="s">
        <v>267</v>
      </c>
      <c r="D11" s="129" t="s">
        <v>458</v>
      </c>
      <c r="E11" s="117" t="s">
        <v>354</v>
      </c>
      <c r="F11" s="114" t="s">
        <v>354</v>
      </c>
      <c r="G11" s="129" t="s">
        <v>481</v>
      </c>
      <c r="H11" s="117"/>
      <c r="I11" s="118">
        <v>1</v>
      </c>
    </row>
    <row r="12" spans="1:9" ht="26.25" x14ac:dyDescent="0.25">
      <c r="A12" s="117">
        <v>2</v>
      </c>
      <c r="B12" s="123" t="s">
        <v>482</v>
      </c>
      <c r="C12" s="117"/>
      <c r="D12" s="114"/>
      <c r="E12" s="117"/>
      <c r="F12" s="114"/>
      <c r="G12" s="114"/>
      <c r="H12" s="117"/>
      <c r="I12" s="118"/>
    </row>
    <row r="13" spans="1:9" ht="25.5" x14ac:dyDescent="0.25">
      <c r="A13" s="117" t="s">
        <v>354</v>
      </c>
      <c r="B13" s="114" t="s">
        <v>354</v>
      </c>
      <c r="C13" s="117" t="s">
        <v>267</v>
      </c>
      <c r="D13" s="129" t="s">
        <v>459</v>
      </c>
      <c r="E13" s="117" t="s">
        <v>354</v>
      </c>
      <c r="F13" s="114" t="s">
        <v>354</v>
      </c>
      <c r="G13" s="129" t="s">
        <v>481</v>
      </c>
      <c r="H13" s="117"/>
      <c r="I13" s="118">
        <v>1</v>
      </c>
    </row>
    <row r="14" spans="1:9" ht="25.5" x14ac:dyDescent="0.25">
      <c r="A14" s="117" t="s">
        <v>354</v>
      </c>
      <c r="B14" s="114" t="s">
        <v>354</v>
      </c>
      <c r="C14" s="117" t="s">
        <v>267</v>
      </c>
      <c r="D14" s="129" t="s">
        <v>460</v>
      </c>
      <c r="E14" s="117" t="s">
        <v>354</v>
      </c>
      <c r="F14" s="114" t="s">
        <v>354</v>
      </c>
      <c r="G14" s="129" t="s">
        <v>481</v>
      </c>
      <c r="H14" s="117"/>
      <c r="I14" s="118">
        <v>1</v>
      </c>
    </row>
    <row r="15" spans="1:9" ht="25.5" x14ac:dyDescent="0.25">
      <c r="A15" s="117" t="s">
        <v>354</v>
      </c>
      <c r="B15" s="114" t="s">
        <v>354</v>
      </c>
      <c r="C15" s="117" t="s">
        <v>267</v>
      </c>
      <c r="D15" s="129" t="s">
        <v>461</v>
      </c>
      <c r="E15" s="117" t="s">
        <v>354</v>
      </c>
      <c r="F15" s="114" t="s">
        <v>354</v>
      </c>
      <c r="G15" s="129" t="s">
        <v>481</v>
      </c>
      <c r="H15" s="117"/>
      <c r="I15" s="118">
        <v>1</v>
      </c>
    </row>
    <row r="16" spans="1:9" ht="25.5" x14ac:dyDescent="0.25">
      <c r="A16" s="117" t="s">
        <v>354</v>
      </c>
      <c r="B16" s="114" t="s">
        <v>354</v>
      </c>
      <c r="C16" s="117" t="s">
        <v>267</v>
      </c>
      <c r="D16" s="129" t="s">
        <v>462</v>
      </c>
      <c r="E16" s="117" t="s">
        <v>354</v>
      </c>
      <c r="F16" s="114" t="s">
        <v>354</v>
      </c>
      <c r="G16" s="129" t="s">
        <v>481</v>
      </c>
      <c r="H16" s="117"/>
      <c r="I16" s="118">
        <v>1</v>
      </c>
    </row>
    <row r="17" spans="1:9" ht="25.5" x14ac:dyDescent="0.25">
      <c r="A17" s="117" t="s">
        <v>354</v>
      </c>
      <c r="B17" s="114" t="s">
        <v>354</v>
      </c>
      <c r="C17" s="117" t="s">
        <v>267</v>
      </c>
      <c r="D17" s="129" t="s">
        <v>463</v>
      </c>
      <c r="E17" s="117" t="s">
        <v>354</v>
      </c>
      <c r="F17" s="114" t="s">
        <v>354</v>
      </c>
      <c r="G17" s="129" t="s">
        <v>481</v>
      </c>
      <c r="H17" s="117"/>
      <c r="I17" s="118">
        <v>1</v>
      </c>
    </row>
    <row r="18" spans="1:9" ht="25.5" x14ac:dyDescent="0.25">
      <c r="A18" s="117" t="s">
        <v>354</v>
      </c>
      <c r="B18" s="114" t="s">
        <v>354</v>
      </c>
      <c r="C18" s="117" t="s">
        <v>267</v>
      </c>
      <c r="D18" s="129" t="s">
        <v>464</v>
      </c>
      <c r="E18" s="117" t="s">
        <v>354</v>
      </c>
      <c r="F18" s="114" t="s">
        <v>354</v>
      </c>
      <c r="G18" s="129" t="s">
        <v>481</v>
      </c>
      <c r="H18" s="117"/>
      <c r="I18" s="118">
        <v>1</v>
      </c>
    </row>
    <row r="19" spans="1:9" ht="25.5" x14ac:dyDescent="0.25">
      <c r="A19" s="117" t="s">
        <v>354</v>
      </c>
      <c r="B19" s="114" t="s">
        <v>354</v>
      </c>
      <c r="C19" s="117" t="s">
        <v>267</v>
      </c>
      <c r="D19" s="129" t="s">
        <v>465</v>
      </c>
      <c r="E19" s="117" t="s">
        <v>354</v>
      </c>
      <c r="F19" s="114" t="s">
        <v>354</v>
      </c>
      <c r="G19" s="129" t="s">
        <v>481</v>
      </c>
      <c r="H19" s="117"/>
      <c r="I19" s="118">
        <v>1</v>
      </c>
    </row>
    <row r="20" spans="1:9" ht="25.5" x14ac:dyDescent="0.25">
      <c r="A20" s="117" t="s">
        <v>354</v>
      </c>
      <c r="B20" s="114" t="s">
        <v>354</v>
      </c>
      <c r="C20" s="117" t="s">
        <v>267</v>
      </c>
      <c r="D20" s="129" t="s">
        <v>466</v>
      </c>
      <c r="E20" s="117" t="s">
        <v>354</v>
      </c>
      <c r="F20" s="114" t="s">
        <v>354</v>
      </c>
      <c r="G20" s="129" t="s">
        <v>481</v>
      </c>
      <c r="H20" s="117"/>
      <c r="I20" s="118">
        <v>1</v>
      </c>
    </row>
    <row r="21" spans="1:9" ht="25.5" x14ac:dyDescent="0.25">
      <c r="A21" s="117" t="s">
        <v>354</v>
      </c>
      <c r="B21" s="114" t="s">
        <v>354</v>
      </c>
      <c r="C21" s="117" t="s">
        <v>267</v>
      </c>
      <c r="D21" s="129" t="s">
        <v>467</v>
      </c>
      <c r="E21" s="117" t="s">
        <v>354</v>
      </c>
      <c r="F21" s="114" t="s">
        <v>354</v>
      </c>
      <c r="G21" s="129" t="s">
        <v>481</v>
      </c>
      <c r="H21" s="117"/>
      <c r="I21" s="118">
        <v>1</v>
      </c>
    </row>
    <row r="22" spans="1:9" ht="25.5" x14ac:dyDescent="0.25">
      <c r="A22" s="117" t="s">
        <v>354</v>
      </c>
      <c r="B22" s="114" t="s">
        <v>354</v>
      </c>
      <c r="C22" s="117" t="s">
        <v>267</v>
      </c>
      <c r="D22" s="129" t="s">
        <v>468</v>
      </c>
      <c r="E22" s="117" t="s">
        <v>354</v>
      </c>
      <c r="F22" s="114" t="s">
        <v>354</v>
      </c>
      <c r="G22" s="129" t="s">
        <v>481</v>
      </c>
      <c r="H22" s="117"/>
      <c r="I22" s="118">
        <v>1</v>
      </c>
    </row>
    <row r="23" spans="1:9" ht="25.5" x14ac:dyDescent="0.25">
      <c r="A23" s="117" t="s">
        <v>354</v>
      </c>
      <c r="B23" s="114" t="s">
        <v>354</v>
      </c>
      <c r="C23" s="117" t="s">
        <v>409</v>
      </c>
      <c r="D23" s="129" t="s">
        <v>469</v>
      </c>
      <c r="E23" s="117" t="s">
        <v>354</v>
      </c>
      <c r="F23" s="114" t="s">
        <v>354</v>
      </c>
      <c r="G23" s="129" t="s">
        <v>481</v>
      </c>
      <c r="H23" s="117"/>
      <c r="I23" s="118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53"/>
  <sheetViews>
    <sheetView topLeftCell="A25" zoomScale="83" zoomScaleNormal="86" workbookViewId="0">
      <selection activeCell="D7" sqref="D7"/>
    </sheetView>
  </sheetViews>
  <sheetFormatPr defaultColWidth="8.7109375" defaultRowHeight="15.75" x14ac:dyDescent="0.25"/>
  <cols>
    <col min="1" max="1" width="67.7109375" style="6" customWidth="1"/>
    <col min="2" max="2" width="48.42578125" style="6" customWidth="1"/>
    <col min="3" max="3" width="45.28515625" style="6" customWidth="1"/>
    <col min="4" max="4" width="45.7109375" style="6" customWidth="1"/>
    <col min="5" max="16384" width="8.7109375" style="6"/>
  </cols>
  <sheetData>
    <row r="1" spans="1:4" x14ac:dyDescent="0.25">
      <c r="A1" s="203" t="s">
        <v>16</v>
      </c>
      <c r="B1" s="203"/>
      <c r="C1" s="203"/>
    </row>
    <row r="2" spans="1:4" ht="16.5" thickBot="1" x14ac:dyDescent="0.3">
      <c r="A2" s="7" t="s">
        <v>7</v>
      </c>
      <c r="B2" s="7" t="s">
        <v>9</v>
      </c>
      <c r="C2" s="8" t="s">
        <v>8</v>
      </c>
    </row>
    <row r="3" spans="1:4" ht="62.65" customHeight="1" thickBot="1" x14ac:dyDescent="0.3">
      <c r="A3" s="40" t="s">
        <v>59</v>
      </c>
      <c r="B3" s="40" t="s">
        <v>60</v>
      </c>
      <c r="C3" s="40" t="s">
        <v>61</v>
      </c>
    </row>
    <row r="4" spans="1:4" ht="63.75" thickBot="1" x14ac:dyDescent="0.3">
      <c r="A4" s="41" t="s">
        <v>292</v>
      </c>
      <c r="B4" s="41" t="s">
        <v>62</v>
      </c>
      <c r="C4" s="41" t="s">
        <v>63</v>
      </c>
      <c r="D4" s="11"/>
    </row>
    <row r="5" spans="1:4" ht="48" thickBot="1" x14ac:dyDescent="0.3">
      <c r="A5" s="41" t="s">
        <v>58</v>
      </c>
      <c r="B5" s="41" t="s">
        <v>17</v>
      </c>
      <c r="C5" s="41" t="s">
        <v>25</v>
      </c>
      <c r="D5" s="11"/>
    </row>
    <row r="6" spans="1:4" ht="63.75" thickBot="1" x14ac:dyDescent="0.3">
      <c r="A6" s="41" t="s">
        <v>293</v>
      </c>
      <c r="B6" s="41" t="s">
        <v>18</v>
      </c>
      <c r="C6" s="41" t="s">
        <v>26</v>
      </c>
      <c r="D6" s="11"/>
    </row>
    <row r="7" spans="1:4" ht="100.15" customHeight="1" thickBot="1" x14ac:dyDescent="0.3">
      <c r="A7" s="9"/>
      <c r="B7" s="40" t="s">
        <v>19</v>
      </c>
      <c r="C7" s="41" t="s">
        <v>27</v>
      </c>
      <c r="D7" s="11"/>
    </row>
    <row r="8" spans="1:4" ht="48" thickBot="1" x14ac:dyDescent="0.3">
      <c r="A8" s="9"/>
      <c r="B8" s="41" t="s">
        <v>20</v>
      </c>
      <c r="C8" s="41" t="s">
        <v>28</v>
      </c>
      <c r="D8" s="11"/>
    </row>
    <row r="9" spans="1:4" ht="32.25" thickBot="1" x14ac:dyDescent="0.3">
      <c r="A9" s="9"/>
      <c r="B9" s="41" t="s">
        <v>21</v>
      </c>
      <c r="C9" s="41" t="s">
        <v>29</v>
      </c>
      <c r="D9" s="11"/>
    </row>
    <row r="10" spans="1:4" ht="48" thickBot="1" x14ac:dyDescent="0.3">
      <c r="A10" s="9"/>
      <c r="B10" s="41" t="s">
        <v>64</v>
      </c>
      <c r="C10" s="41" t="s">
        <v>30</v>
      </c>
      <c r="D10" s="11"/>
    </row>
    <row r="11" spans="1:4" ht="48" thickBot="1" x14ac:dyDescent="0.3">
      <c r="A11" s="9"/>
      <c r="B11" s="40" t="s">
        <v>22</v>
      </c>
      <c r="C11" s="41" t="s">
        <v>31</v>
      </c>
      <c r="D11" s="11"/>
    </row>
    <row r="12" spans="1:4" ht="48" thickBot="1" x14ac:dyDescent="0.3">
      <c r="A12" s="9"/>
      <c r="B12" s="41" t="s">
        <v>66</v>
      </c>
      <c r="C12" s="41" t="s">
        <v>32</v>
      </c>
      <c r="D12" s="11"/>
    </row>
    <row r="13" spans="1:4" ht="48" thickBot="1" x14ac:dyDescent="0.3">
      <c r="A13" s="9"/>
      <c r="B13" s="41" t="s">
        <v>65</v>
      </c>
      <c r="C13" s="41" t="s">
        <v>33</v>
      </c>
      <c r="D13" s="11"/>
    </row>
    <row r="14" spans="1:4" ht="32.25" thickBot="1" x14ac:dyDescent="0.3">
      <c r="A14" s="9"/>
      <c r="B14" s="41" t="s">
        <v>67</v>
      </c>
      <c r="C14" s="41" t="s">
        <v>34</v>
      </c>
      <c r="D14" s="11"/>
    </row>
    <row r="15" spans="1:4" ht="48" thickBot="1" x14ac:dyDescent="0.3">
      <c r="A15" s="9"/>
      <c r="B15" s="41" t="s">
        <v>68</v>
      </c>
      <c r="C15" s="41" t="s">
        <v>35</v>
      </c>
      <c r="D15" s="11"/>
    </row>
    <row r="16" spans="1:4" ht="48" thickBot="1" x14ac:dyDescent="0.3">
      <c r="A16" s="9"/>
      <c r="B16" s="41" t="s">
        <v>69</v>
      </c>
      <c r="C16" s="41" t="s">
        <v>36</v>
      </c>
      <c r="D16" s="11"/>
    </row>
    <row r="17" spans="1:4" ht="48" thickBot="1" x14ac:dyDescent="0.3">
      <c r="A17" s="9"/>
      <c r="B17" s="41" t="s">
        <v>23</v>
      </c>
      <c r="C17" s="41" t="s">
        <v>37</v>
      </c>
      <c r="D17" s="11"/>
    </row>
    <row r="18" spans="1:4" ht="32.25" thickBot="1" x14ac:dyDescent="0.3">
      <c r="A18" s="9"/>
      <c r="B18" s="41" t="s">
        <v>24</v>
      </c>
      <c r="C18" s="41" t="s">
        <v>38</v>
      </c>
      <c r="D18" s="11"/>
    </row>
    <row r="19" spans="1:4" ht="32.25" thickBot="1" x14ac:dyDescent="0.3">
      <c r="A19" s="9"/>
      <c r="B19" s="41" t="s">
        <v>70</v>
      </c>
      <c r="C19" s="41" t="s">
        <v>39</v>
      </c>
      <c r="D19" s="11"/>
    </row>
    <row r="20" spans="1:4" ht="32.25" thickBot="1" x14ac:dyDescent="0.3">
      <c r="A20" s="9"/>
      <c r="B20" s="42"/>
      <c r="C20" s="41" t="s">
        <v>40</v>
      </c>
      <c r="D20" s="11"/>
    </row>
    <row r="21" spans="1:4" ht="48" thickBot="1" x14ac:dyDescent="0.3">
      <c r="A21" s="9"/>
      <c r="B21" s="42"/>
      <c r="C21" s="41" t="s">
        <v>41</v>
      </c>
      <c r="D21" s="11"/>
    </row>
    <row r="22" spans="1:4" ht="32.25" thickBot="1" x14ac:dyDescent="0.3">
      <c r="A22" s="9"/>
      <c r="B22" s="42"/>
      <c r="C22" s="41" t="s">
        <v>42</v>
      </c>
      <c r="D22" s="11"/>
    </row>
    <row r="23" spans="1:4" ht="16.5" thickBot="1" x14ac:dyDescent="0.3">
      <c r="A23" s="9"/>
      <c r="B23" s="42"/>
      <c r="C23" s="41" t="s">
        <v>43</v>
      </c>
      <c r="D23" s="11"/>
    </row>
    <row r="24" spans="1:4" ht="32.25" thickBot="1" x14ac:dyDescent="0.3">
      <c r="A24" s="9"/>
      <c r="B24" s="42"/>
      <c r="C24" s="41" t="s">
        <v>44</v>
      </c>
      <c r="D24" s="11"/>
    </row>
    <row r="25" spans="1:4" ht="32.25" thickBot="1" x14ac:dyDescent="0.3">
      <c r="A25" s="9"/>
      <c r="B25" s="42"/>
      <c r="C25" s="41" t="s">
        <v>45</v>
      </c>
      <c r="D25" s="11"/>
    </row>
    <row r="26" spans="1:4" ht="32.25" thickBot="1" x14ac:dyDescent="0.3">
      <c r="A26" s="9"/>
      <c r="B26" s="42"/>
      <c r="C26" s="41" t="s">
        <v>46</v>
      </c>
      <c r="D26" s="11"/>
    </row>
    <row r="27" spans="1:4" ht="32.25" thickBot="1" x14ac:dyDescent="0.3">
      <c r="A27" s="9"/>
      <c r="B27" s="42"/>
      <c r="C27" s="41" t="s">
        <v>47</v>
      </c>
      <c r="D27" s="11"/>
    </row>
    <row r="28" spans="1:4" ht="32.25" thickBot="1" x14ac:dyDescent="0.3">
      <c r="A28" s="9"/>
      <c r="B28" s="42"/>
      <c r="C28" s="41" t="s">
        <v>48</v>
      </c>
      <c r="D28" s="11"/>
    </row>
    <row r="29" spans="1:4" ht="48" thickBot="1" x14ac:dyDescent="0.3">
      <c r="A29" s="9"/>
      <c r="B29" s="42"/>
      <c r="C29" s="41" t="s">
        <v>49</v>
      </c>
      <c r="D29" s="11"/>
    </row>
    <row r="30" spans="1:4" ht="16.5" thickBot="1" x14ac:dyDescent="0.3">
      <c r="A30" s="9"/>
      <c r="B30" s="42"/>
      <c r="C30" s="41" t="s">
        <v>50</v>
      </c>
      <c r="D30" s="11"/>
    </row>
    <row r="31" spans="1:4" ht="32.25" thickBot="1" x14ac:dyDescent="0.3">
      <c r="A31" s="9"/>
      <c r="B31" s="42"/>
      <c r="C31" s="41" t="s">
        <v>51</v>
      </c>
      <c r="D31" s="11"/>
    </row>
    <row r="32" spans="1:4" ht="15" customHeight="1" thickBot="1" x14ac:dyDescent="0.3">
      <c r="A32" s="9"/>
      <c r="B32" s="42"/>
      <c r="C32" s="41" t="s">
        <v>52</v>
      </c>
      <c r="D32" s="11"/>
    </row>
    <row r="33" spans="1:4" ht="15" customHeight="1" thickBot="1" x14ac:dyDescent="0.3">
      <c r="A33" s="9"/>
      <c r="B33" s="42"/>
      <c r="C33" s="41" t="s">
        <v>53</v>
      </c>
      <c r="D33" s="11"/>
    </row>
    <row r="34" spans="1:4" ht="32.25" thickBot="1" x14ac:dyDescent="0.3">
      <c r="A34" s="9"/>
      <c r="B34" s="42"/>
      <c r="C34" s="41" t="s">
        <v>54</v>
      </c>
      <c r="D34" s="11"/>
    </row>
    <row r="35" spans="1:4" ht="32.25" thickBot="1" x14ac:dyDescent="0.3">
      <c r="A35" s="9"/>
      <c r="B35" s="42"/>
      <c r="C35" s="41" t="s">
        <v>55</v>
      </c>
      <c r="D35" s="11"/>
    </row>
    <row r="36" spans="1:4" ht="48" thickBot="1" x14ac:dyDescent="0.3">
      <c r="A36" s="9"/>
      <c r="B36" s="42"/>
      <c r="C36" s="41" t="s">
        <v>56</v>
      </c>
      <c r="D36" s="11"/>
    </row>
    <row r="37" spans="1:4" ht="63.75" thickBot="1" x14ac:dyDescent="0.3">
      <c r="A37" s="9"/>
      <c r="B37" s="42"/>
      <c r="C37" s="41" t="s">
        <v>57</v>
      </c>
      <c r="D37" s="11"/>
    </row>
    <row r="38" spans="1:4" x14ac:dyDescent="0.25">
      <c r="A38" s="204" t="s">
        <v>16</v>
      </c>
      <c r="B38" s="204"/>
      <c r="C38" s="204"/>
    </row>
    <row r="39" spans="1:4" ht="22.9" customHeight="1" x14ac:dyDescent="0.25">
      <c r="A39" s="14" t="s">
        <v>7</v>
      </c>
      <c r="B39" s="14" t="s">
        <v>9</v>
      </c>
      <c r="C39" s="14" t="s">
        <v>8</v>
      </c>
      <c r="D39" s="14"/>
    </row>
    <row r="40" spans="1:4" ht="408" customHeight="1" x14ac:dyDescent="0.25">
      <c r="A40" s="43" t="s">
        <v>71</v>
      </c>
      <c r="B40" s="15" t="s">
        <v>72</v>
      </c>
      <c r="C40" s="15" t="s">
        <v>73</v>
      </c>
      <c r="D40" s="15"/>
    </row>
    <row r="41" spans="1:4" ht="43.9" customHeight="1" x14ac:dyDescent="0.25">
      <c r="A41" s="205" t="s">
        <v>74</v>
      </c>
      <c r="B41" s="206"/>
      <c r="C41" s="207"/>
    </row>
    <row r="42" spans="1:4" x14ac:dyDescent="0.25">
      <c r="A42" s="208" t="s">
        <v>11</v>
      </c>
      <c r="B42" s="209"/>
      <c r="C42" s="210"/>
    </row>
    <row r="43" spans="1:4" x14ac:dyDescent="0.25">
      <c r="A43" s="211" t="s">
        <v>75</v>
      </c>
      <c r="B43" s="211"/>
      <c r="C43" s="212"/>
    </row>
    <row r="44" spans="1:4" x14ac:dyDescent="0.25">
      <c r="A44" s="213" t="s">
        <v>76</v>
      </c>
      <c r="B44" s="213"/>
      <c r="C44" s="214"/>
    </row>
    <row r="45" spans="1:4" x14ac:dyDescent="0.25">
      <c r="A45" s="213" t="s">
        <v>77</v>
      </c>
      <c r="B45" s="213"/>
      <c r="C45" s="214"/>
    </row>
    <row r="46" spans="1:4" x14ac:dyDescent="0.25">
      <c r="A46" s="213" t="s">
        <v>78</v>
      </c>
      <c r="B46" s="213"/>
      <c r="C46" s="214"/>
    </row>
    <row r="47" spans="1:4" x14ac:dyDescent="0.25">
      <c r="A47" s="213" t="s">
        <v>79</v>
      </c>
      <c r="B47" s="213"/>
      <c r="C47" s="214"/>
    </row>
    <row r="48" spans="1:4" x14ac:dyDescent="0.25">
      <c r="A48" s="213" t="s">
        <v>80</v>
      </c>
      <c r="B48" s="213"/>
      <c r="C48" s="214"/>
    </row>
    <row r="49" spans="1:3" x14ac:dyDescent="0.25">
      <c r="A49" s="213" t="s">
        <v>81</v>
      </c>
      <c r="B49" s="213"/>
      <c r="C49" s="214"/>
    </row>
    <row r="50" spans="1:3" x14ac:dyDescent="0.25">
      <c r="A50" s="213"/>
      <c r="B50" s="213"/>
      <c r="C50" s="214"/>
    </row>
    <row r="51" spans="1:3" x14ac:dyDescent="0.25">
      <c r="A51" s="213"/>
      <c r="B51" s="213"/>
      <c r="C51" s="214"/>
    </row>
    <row r="52" spans="1:3" x14ac:dyDescent="0.25">
      <c r="A52" s="215"/>
      <c r="B52" s="215"/>
      <c r="C52" s="216"/>
    </row>
    <row r="53" spans="1:3" x14ac:dyDescent="0.25">
      <c r="A53" s="217"/>
      <c r="B53" s="217"/>
      <c r="C53" s="217"/>
    </row>
  </sheetData>
  <mergeCells count="15">
    <mergeCell ref="A50:C50"/>
    <mergeCell ref="A51:C51"/>
    <mergeCell ref="A52:C52"/>
    <mergeCell ref="A53:C53"/>
    <mergeCell ref="A44:C44"/>
    <mergeCell ref="A45:C45"/>
    <mergeCell ref="A46:C46"/>
    <mergeCell ref="A47:C47"/>
    <mergeCell ref="A48:C48"/>
    <mergeCell ref="A49:C49"/>
    <mergeCell ref="A1:C1"/>
    <mergeCell ref="A38:C38"/>
    <mergeCell ref="A41:C41"/>
    <mergeCell ref="A42:C42"/>
    <mergeCell ref="A43:C4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9"/>
  <sheetViews>
    <sheetView topLeftCell="A25" zoomScale="113" workbookViewId="0">
      <selection sqref="A1:C1"/>
    </sheetView>
  </sheetViews>
  <sheetFormatPr defaultColWidth="8.7109375" defaultRowHeight="15" x14ac:dyDescent="0.25"/>
  <cols>
    <col min="1" max="1" width="35.28515625" style="16" customWidth="1"/>
    <col min="2" max="2" width="37.7109375" style="16" customWidth="1"/>
    <col min="3" max="3" width="41.28515625" style="17" customWidth="1"/>
    <col min="4" max="16384" width="8.7109375" style="16"/>
  </cols>
  <sheetData>
    <row r="1" spans="1:4" ht="15.75" x14ac:dyDescent="0.25">
      <c r="A1" s="218" t="s">
        <v>90</v>
      </c>
      <c r="B1" s="218"/>
      <c r="C1" s="218"/>
    </row>
    <row r="2" spans="1:4" ht="16.5" thickBot="1" x14ac:dyDescent="0.3">
      <c r="A2" s="7" t="s">
        <v>7</v>
      </c>
      <c r="B2" s="19" t="s">
        <v>9</v>
      </c>
      <c r="C2" s="7" t="s">
        <v>8</v>
      </c>
    </row>
    <row r="3" spans="1:4" ht="63.75" thickBot="1" x14ac:dyDescent="0.3">
      <c r="A3" s="40" t="s">
        <v>82</v>
      </c>
      <c r="B3" s="40" t="s">
        <v>91</v>
      </c>
      <c r="C3" s="40" t="s">
        <v>98</v>
      </c>
    </row>
    <row r="4" spans="1:4" ht="95.25" thickBot="1" x14ac:dyDescent="0.3">
      <c r="A4" s="41" t="s">
        <v>83</v>
      </c>
      <c r="B4" s="41" t="s">
        <v>92</v>
      </c>
      <c r="C4" s="41" t="s">
        <v>99</v>
      </c>
      <c r="D4" s="18"/>
    </row>
    <row r="5" spans="1:4" ht="79.5" thickBot="1" x14ac:dyDescent="0.3">
      <c r="A5" s="41" t="s">
        <v>84</v>
      </c>
      <c r="B5" s="41" t="s">
        <v>93</v>
      </c>
      <c r="C5" s="41" t="s">
        <v>100</v>
      </c>
      <c r="D5" s="18"/>
    </row>
    <row r="6" spans="1:4" ht="63.75" thickBot="1" x14ac:dyDescent="0.3">
      <c r="A6" s="41" t="s">
        <v>85</v>
      </c>
      <c r="B6" s="40" t="s">
        <v>94</v>
      </c>
      <c r="C6" s="41" t="s">
        <v>101</v>
      </c>
      <c r="D6" s="18"/>
    </row>
    <row r="7" spans="1:4" ht="48" thickBot="1" x14ac:dyDescent="0.3">
      <c r="A7" s="41" t="s">
        <v>86</v>
      </c>
      <c r="B7" s="41" t="s">
        <v>95</v>
      </c>
      <c r="C7" s="41" t="s">
        <v>102</v>
      </c>
      <c r="D7" s="18"/>
    </row>
    <row r="8" spans="1:4" ht="48" thickBot="1" x14ac:dyDescent="0.3">
      <c r="A8" s="41" t="s">
        <v>87</v>
      </c>
      <c r="B8" s="41" t="s">
        <v>96</v>
      </c>
      <c r="C8" s="41" t="s">
        <v>103</v>
      </c>
      <c r="D8" s="18"/>
    </row>
    <row r="9" spans="1:4" ht="63.75" thickBot="1" x14ac:dyDescent="0.3">
      <c r="A9" s="41" t="s">
        <v>88</v>
      </c>
      <c r="B9" s="41" t="s">
        <v>97</v>
      </c>
      <c r="C9" s="41" t="s">
        <v>104</v>
      </c>
      <c r="D9" s="18"/>
    </row>
    <row r="10" spans="1:4" ht="32.25" thickBot="1" x14ac:dyDescent="0.3">
      <c r="A10" s="41" t="s">
        <v>89</v>
      </c>
      <c r="B10" s="2"/>
      <c r="C10" s="41" t="s">
        <v>105</v>
      </c>
      <c r="D10" s="18"/>
    </row>
    <row r="11" spans="1:4" ht="16.5" thickBot="1" x14ac:dyDescent="0.3">
      <c r="A11" s="42"/>
      <c r="B11" s="2"/>
      <c r="C11" s="41" t="s">
        <v>106</v>
      </c>
      <c r="D11" s="18"/>
    </row>
    <row r="12" spans="1:4" ht="32.25" thickBot="1" x14ac:dyDescent="0.3">
      <c r="A12" s="42"/>
      <c r="B12" s="2"/>
      <c r="C12" s="41" t="s">
        <v>107</v>
      </c>
      <c r="D12" s="18"/>
    </row>
    <row r="13" spans="1:4" ht="32.25" thickBot="1" x14ac:dyDescent="0.3">
      <c r="A13" s="42"/>
      <c r="B13" s="2"/>
      <c r="C13" s="41" t="s">
        <v>108</v>
      </c>
      <c r="D13" s="18"/>
    </row>
    <row r="14" spans="1:4" ht="63.75" thickBot="1" x14ac:dyDescent="0.3">
      <c r="A14" s="42"/>
      <c r="B14" s="2"/>
      <c r="C14" s="41" t="s">
        <v>109</v>
      </c>
      <c r="D14" s="18"/>
    </row>
    <row r="15" spans="1:4" ht="48" thickBot="1" x14ac:dyDescent="0.3">
      <c r="A15" s="42"/>
      <c r="B15" s="2"/>
      <c r="C15" s="41" t="s">
        <v>110</v>
      </c>
      <c r="D15" s="18"/>
    </row>
    <row r="16" spans="1:4" ht="48" thickBot="1" x14ac:dyDescent="0.3">
      <c r="A16" s="2"/>
      <c r="B16" s="2"/>
      <c r="C16" s="41" t="s">
        <v>25</v>
      </c>
      <c r="D16" s="18"/>
    </row>
    <row r="17" spans="1:4" ht="63.75" thickBot="1" x14ac:dyDescent="0.3">
      <c r="A17" s="2"/>
      <c r="B17" s="2"/>
      <c r="C17" s="40" t="s">
        <v>26</v>
      </c>
      <c r="D17" s="18"/>
    </row>
    <row r="18" spans="1:4" ht="63.75" thickBot="1" x14ac:dyDescent="0.3">
      <c r="A18" s="2"/>
      <c r="B18" s="2"/>
      <c r="C18" s="41" t="s">
        <v>27</v>
      </c>
      <c r="D18" s="18"/>
    </row>
    <row r="19" spans="1:4" ht="79.5" thickBot="1" x14ac:dyDescent="0.3">
      <c r="A19" s="2"/>
      <c r="B19" s="2"/>
      <c r="C19" s="40" t="s">
        <v>111</v>
      </c>
      <c r="D19" s="18"/>
    </row>
    <row r="20" spans="1:4" ht="79.5" thickBot="1" x14ac:dyDescent="0.3">
      <c r="A20" s="2"/>
      <c r="B20" s="2"/>
      <c r="C20" s="41" t="s">
        <v>112</v>
      </c>
      <c r="D20" s="18"/>
    </row>
    <row r="21" spans="1:4" x14ac:dyDescent="0.25">
      <c r="A21" s="219" t="s">
        <v>90</v>
      </c>
      <c r="B21" s="219"/>
      <c r="C21" s="219"/>
    </row>
    <row r="22" spans="1:4" ht="22.9" customHeight="1" x14ac:dyDescent="0.25">
      <c r="A22" s="3" t="s">
        <v>7</v>
      </c>
      <c r="B22" s="3" t="s">
        <v>8</v>
      </c>
      <c r="C22" s="3" t="s">
        <v>9</v>
      </c>
    </row>
    <row r="23" spans="1:4" ht="409.5" x14ac:dyDescent="0.25">
      <c r="A23" s="2" t="s">
        <v>113</v>
      </c>
      <c r="B23" s="2" t="s">
        <v>114</v>
      </c>
      <c r="C23" s="2" t="s">
        <v>115</v>
      </c>
    </row>
    <row r="24" spans="1:4" ht="26.65" customHeight="1" x14ac:dyDescent="0.25">
      <c r="A24" s="220"/>
      <c r="B24" s="209"/>
      <c r="C24" s="210"/>
    </row>
    <row r="25" spans="1:4" x14ac:dyDescent="0.25">
      <c r="A25" s="208" t="s">
        <v>11</v>
      </c>
      <c r="B25" s="209"/>
      <c r="C25" s="210"/>
    </row>
    <row r="26" spans="1:4" x14ac:dyDescent="0.25">
      <c r="A26" s="211" t="s">
        <v>116</v>
      </c>
      <c r="B26" s="211"/>
      <c r="C26" s="212"/>
    </row>
    <row r="27" spans="1:4" x14ac:dyDescent="0.25">
      <c r="A27" s="213" t="s">
        <v>117</v>
      </c>
      <c r="B27" s="213"/>
      <c r="C27" s="214"/>
    </row>
    <row r="28" spans="1:4" x14ac:dyDescent="0.25">
      <c r="A28" s="213" t="s">
        <v>118</v>
      </c>
      <c r="B28" s="213"/>
      <c r="C28" s="214"/>
    </row>
    <row r="29" spans="1:4" x14ac:dyDescent="0.25">
      <c r="A29" s="213" t="s">
        <v>119</v>
      </c>
      <c r="B29" s="213"/>
      <c r="C29" s="214"/>
    </row>
    <row r="30" spans="1:4" x14ac:dyDescent="0.25">
      <c r="A30" s="213" t="s">
        <v>120</v>
      </c>
      <c r="B30" s="213"/>
      <c r="C30" s="214"/>
    </row>
    <row r="31" spans="1:4" x14ac:dyDescent="0.25">
      <c r="A31" s="213" t="s">
        <v>121</v>
      </c>
      <c r="B31" s="213"/>
      <c r="C31" s="214"/>
    </row>
    <row r="32" spans="1:4" x14ac:dyDescent="0.25">
      <c r="A32" s="213" t="s">
        <v>122</v>
      </c>
      <c r="B32" s="213"/>
      <c r="C32" s="214"/>
    </row>
    <row r="33" spans="1:3" x14ac:dyDescent="0.25">
      <c r="A33" s="213" t="s">
        <v>123</v>
      </c>
      <c r="B33" s="213"/>
      <c r="C33" s="214"/>
    </row>
    <row r="34" spans="1:3" x14ac:dyDescent="0.25">
      <c r="A34" s="213"/>
      <c r="B34" s="213"/>
      <c r="C34" s="214"/>
    </row>
    <row r="35" spans="1:3" ht="31.5" customHeight="1" x14ac:dyDescent="0.25">
      <c r="A35" s="215"/>
      <c r="B35" s="215"/>
      <c r="C35" s="216"/>
    </row>
    <row r="36" spans="1:3" x14ac:dyDescent="0.2">
      <c r="A36" s="20"/>
      <c r="C36" s="16"/>
    </row>
    <row r="37" spans="1:3" x14ac:dyDescent="0.25">
      <c r="C37" s="16"/>
    </row>
    <row r="38" spans="1:3" x14ac:dyDescent="0.25">
      <c r="C38" s="16"/>
    </row>
    <row r="39" spans="1:3" x14ac:dyDescent="0.25">
      <c r="C39" s="16"/>
    </row>
    <row r="40" spans="1:3" x14ac:dyDescent="0.25">
      <c r="C40" s="16"/>
    </row>
    <row r="41" spans="1:3" x14ac:dyDescent="0.25">
      <c r="C41" s="16"/>
    </row>
    <row r="42" spans="1:3" x14ac:dyDescent="0.25">
      <c r="C42" s="16"/>
    </row>
    <row r="43" spans="1:3" x14ac:dyDescent="0.25">
      <c r="C43" s="16"/>
    </row>
    <row r="44" spans="1:3" x14ac:dyDescent="0.25">
      <c r="C44" s="16"/>
    </row>
    <row r="45" spans="1:3" x14ac:dyDescent="0.25">
      <c r="C45" s="16"/>
    </row>
    <row r="46" spans="1:3" x14ac:dyDescent="0.25">
      <c r="C46" s="16"/>
    </row>
    <row r="47" spans="1:3" x14ac:dyDescent="0.25">
      <c r="C47" s="16"/>
    </row>
    <row r="48" spans="1:3" x14ac:dyDescent="0.25">
      <c r="C48" s="16"/>
    </row>
    <row r="49" spans="3:3" x14ac:dyDescent="0.25">
      <c r="C49" s="16"/>
    </row>
  </sheetData>
  <mergeCells count="14">
    <mergeCell ref="A34:C34"/>
    <mergeCell ref="A35:C35"/>
    <mergeCell ref="A28:C28"/>
    <mergeCell ref="A29:C29"/>
    <mergeCell ref="A30:C30"/>
    <mergeCell ref="A31:C31"/>
    <mergeCell ref="A32:C32"/>
    <mergeCell ref="A33:C33"/>
    <mergeCell ref="A27:C27"/>
    <mergeCell ref="A1:C1"/>
    <mergeCell ref="A21:C21"/>
    <mergeCell ref="A24:C24"/>
    <mergeCell ref="A25:C25"/>
    <mergeCell ref="A26:C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2"/>
  <sheetViews>
    <sheetView workbookViewId="0">
      <selection activeCell="A15" sqref="A15:C15"/>
    </sheetView>
  </sheetViews>
  <sheetFormatPr defaultColWidth="8.7109375" defaultRowHeight="15" x14ac:dyDescent="0.25"/>
  <cols>
    <col min="1" max="1" width="37.7109375" customWidth="1"/>
    <col min="2" max="2" width="43.28515625" customWidth="1"/>
    <col min="3" max="3" width="43.42578125" customWidth="1"/>
  </cols>
  <sheetData>
    <row r="1" spans="1:3" ht="14.65" customHeight="1" x14ac:dyDescent="0.25">
      <c r="A1" s="218" t="s">
        <v>124</v>
      </c>
      <c r="B1" s="218"/>
      <c r="C1" s="218"/>
    </row>
    <row r="2" spans="1:3" ht="15.75" x14ac:dyDescent="0.25">
      <c r="A2" s="7" t="s">
        <v>7</v>
      </c>
      <c r="B2" s="7" t="s">
        <v>9</v>
      </c>
      <c r="C2" s="8" t="s">
        <v>8</v>
      </c>
    </row>
    <row r="3" spans="1:3" ht="63.75" thickBot="1" x14ac:dyDescent="0.3">
      <c r="A3" s="9" t="s">
        <v>125</v>
      </c>
      <c r="B3" s="9" t="s">
        <v>128</v>
      </c>
      <c r="C3" s="9" t="s">
        <v>132</v>
      </c>
    </row>
    <row r="4" spans="1:3" ht="63.75" thickBot="1" x14ac:dyDescent="0.3">
      <c r="A4" s="9" t="s">
        <v>126</v>
      </c>
      <c r="B4" s="10" t="s">
        <v>129</v>
      </c>
      <c r="C4" s="9" t="s">
        <v>133</v>
      </c>
    </row>
    <row r="5" spans="1:3" ht="48" thickBot="1" x14ac:dyDescent="0.3">
      <c r="A5" s="9" t="s">
        <v>127</v>
      </c>
      <c r="B5" s="10" t="s">
        <v>130</v>
      </c>
      <c r="C5" s="9" t="s">
        <v>134</v>
      </c>
    </row>
    <row r="6" spans="1:3" ht="79.5" thickBot="1" x14ac:dyDescent="0.3">
      <c r="A6" s="9"/>
      <c r="B6" s="10" t="s">
        <v>131</v>
      </c>
      <c r="C6" s="9" t="s">
        <v>135</v>
      </c>
    </row>
    <row r="7" spans="1:3" ht="15.75" x14ac:dyDescent="0.25">
      <c r="A7" s="13"/>
      <c r="B7" s="12"/>
      <c r="C7" s="9"/>
    </row>
    <row r="8" spans="1:3" ht="15.75" x14ac:dyDescent="0.25">
      <c r="A8" s="204" t="s">
        <v>124</v>
      </c>
      <c r="B8" s="204"/>
      <c r="C8" s="204"/>
    </row>
    <row r="9" spans="1:3" ht="15.75" x14ac:dyDescent="0.25">
      <c r="A9" s="14" t="s">
        <v>7</v>
      </c>
      <c r="B9" s="14" t="s">
        <v>9</v>
      </c>
      <c r="C9" s="14" t="s">
        <v>8</v>
      </c>
    </row>
    <row r="10" spans="1:3" ht="204.75" x14ac:dyDescent="0.25">
      <c r="A10" s="15" t="s">
        <v>136</v>
      </c>
      <c r="B10" s="15" t="s">
        <v>137</v>
      </c>
      <c r="C10" s="15" t="s">
        <v>138</v>
      </c>
    </row>
    <row r="11" spans="1:3" x14ac:dyDescent="0.25">
      <c r="A11" s="220" t="s">
        <v>139</v>
      </c>
      <c r="B11" s="209"/>
      <c r="C11" s="210"/>
    </row>
    <row r="12" spans="1:3" x14ac:dyDescent="0.25">
      <c r="A12" s="208" t="s">
        <v>11</v>
      </c>
      <c r="B12" s="209"/>
      <c r="C12" s="210"/>
    </row>
    <row r="13" spans="1:3" ht="15" customHeight="1" x14ac:dyDescent="0.25">
      <c r="A13" s="221" t="s">
        <v>140</v>
      </c>
      <c r="B13" s="221"/>
      <c r="C13" s="222"/>
    </row>
    <row r="14" spans="1:3" ht="16.149999999999999" customHeight="1" x14ac:dyDescent="0.25">
      <c r="A14" s="221" t="s">
        <v>141</v>
      </c>
      <c r="B14" s="221"/>
      <c r="C14" s="222"/>
    </row>
    <row r="15" spans="1:3" ht="16.149999999999999" customHeight="1" x14ac:dyDescent="0.25">
      <c r="A15" s="213"/>
      <c r="B15" s="213"/>
      <c r="C15" s="214"/>
    </row>
    <row r="16" spans="1:3" ht="16.149999999999999" customHeight="1" x14ac:dyDescent="0.25">
      <c r="A16" s="213"/>
      <c r="B16" s="213"/>
      <c r="C16" s="214"/>
    </row>
    <row r="17" spans="1:3" ht="16.149999999999999" customHeight="1" x14ac:dyDescent="0.25">
      <c r="A17" s="213"/>
      <c r="B17" s="213"/>
      <c r="C17" s="214"/>
    </row>
    <row r="18" spans="1:3" ht="16.149999999999999" customHeight="1" x14ac:dyDescent="0.25">
      <c r="A18" s="213"/>
      <c r="B18" s="213"/>
      <c r="C18" s="214"/>
    </row>
    <row r="19" spans="1:3" x14ac:dyDescent="0.25">
      <c r="A19" s="213"/>
      <c r="B19" s="213"/>
      <c r="C19" s="214"/>
    </row>
    <row r="20" spans="1:3" x14ac:dyDescent="0.25">
      <c r="A20" s="213"/>
      <c r="B20" s="213"/>
      <c r="C20" s="214"/>
    </row>
    <row r="21" spans="1:3" x14ac:dyDescent="0.25">
      <c r="A21" s="213"/>
      <c r="B21" s="213"/>
      <c r="C21" s="214"/>
    </row>
    <row r="22" spans="1:3" ht="29.65" customHeight="1" x14ac:dyDescent="0.25">
      <c r="A22" s="215"/>
      <c r="B22" s="215"/>
      <c r="C22" s="216"/>
    </row>
  </sheetData>
  <mergeCells count="14">
    <mergeCell ref="A21:C21"/>
    <mergeCell ref="A22:C22"/>
    <mergeCell ref="A15:C15"/>
    <mergeCell ref="A16:C16"/>
    <mergeCell ref="A17:C17"/>
    <mergeCell ref="A18:C18"/>
    <mergeCell ref="A19:C19"/>
    <mergeCell ref="A20:C20"/>
    <mergeCell ref="A14:C14"/>
    <mergeCell ref="A1:C1"/>
    <mergeCell ref="A8:C8"/>
    <mergeCell ref="A11:C11"/>
    <mergeCell ref="A12:C12"/>
    <mergeCell ref="A13:C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1"/>
  <sheetViews>
    <sheetView zoomScale="101" workbookViewId="0">
      <selection sqref="A1:C1"/>
    </sheetView>
  </sheetViews>
  <sheetFormatPr defaultColWidth="8.7109375" defaultRowHeight="15" x14ac:dyDescent="0.25"/>
  <cols>
    <col min="1" max="1" width="53" style="1" customWidth="1"/>
    <col min="2" max="2" width="51.7109375" style="1" customWidth="1"/>
    <col min="3" max="3" width="51.42578125" style="1" customWidth="1"/>
    <col min="4" max="16384" width="8.7109375" style="1"/>
  </cols>
  <sheetData>
    <row r="1" spans="1:3" ht="27" customHeight="1" x14ac:dyDescent="0.25">
      <c r="A1" s="219" t="s">
        <v>142</v>
      </c>
      <c r="B1" s="219"/>
      <c r="C1" s="219"/>
    </row>
    <row r="2" spans="1:3" ht="15.75" thickBot="1" x14ac:dyDescent="0.3">
      <c r="A2" s="3" t="s">
        <v>7</v>
      </c>
      <c r="B2" s="3" t="s">
        <v>8</v>
      </c>
      <c r="C2" s="3" t="s">
        <v>9</v>
      </c>
    </row>
    <row r="3" spans="1:3" ht="48" thickBot="1" x14ac:dyDescent="0.3">
      <c r="A3" s="40" t="s">
        <v>143</v>
      </c>
      <c r="B3" s="46" t="s">
        <v>145</v>
      </c>
      <c r="C3" s="40" t="s">
        <v>158</v>
      </c>
    </row>
    <row r="4" spans="1:3" ht="48" thickBot="1" x14ac:dyDescent="0.3">
      <c r="A4" s="41" t="s">
        <v>144</v>
      </c>
      <c r="B4" s="40" t="s">
        <v>146</v>
      </c>
      <c r="C4" s="41" t="s">
        <v>159</v>
      </c>
    </row>
    <row r="5" spans="1:3" ht="48" thickBot="1" x14ac:dyDescent="0.3">
      <c r="A5" s="3"/>
      <c r="B5" s="41" t="s">
        <v>147</v>
      </c>
      <c r="C5" s="41" t="s">
        <v>160</v>
      </c>
    </row>
    <row r="6" spans="1:3" ht="32.25" thickBot="1" x14ac:dyDescent="0.3">
      <c r="A6" s="3"/>
      <c r="B6" s="40" t="s">
        <v>148</v>
      </c>
      <c r="C6" s="41" t="s">
        <v>161</v>
      </c>
    </row>
    <row r="7" spans="1:3" ht="63.75" thickBot="1" x14ac:dyDescent="0.3">
      <c r="A7" s="3"/>
      <c r="B7" s="41" t="s">
        <v>149</v>
      </c>
      <c r="C7" s="41" t="s">
        <v>162</v>
      </c>
    </row>
    <row r="8" spans="1:3" ht="32.25" thickBot="1" x14ac:dyDescent="0.3">
      <c r="A8" s="3"/>
      <c r="B8" s="41" t="s">
        <v>150</v>
      </c>
      <c r="C8" s="41" t="s">
        <v>163</v>
      </c>
    </row>
    <row r="9" spans="1:3" ht="63.75" thickBot="1" x14ac:dyDescent="0.3">
      <c r="A9" s="3"/>
      <c r="B9" s="41" t="s">
        <v>151</v>
      </c>
      <c r="C9" s="41" t="s">
        <v>164</v>
      </c>
    </row>
    <row r="10" spans="1:3" ht="32.25" thickBot="1" x14ac:dyDescent="0.3">
      <c r="A10" s="3"/>
      <c r="B10" s="41" t="s">
        <v>152</v>
      </c>
      <c r="C10" s="3"/>
    </row>
    <row r="11" spans="1:3" ht="16.5" thickBot="1" x14ac:dyDescent="0.3">
      <c r="A11" s="3"/>
      <c r="B11" s="41" t="s">
        <v>153</v>
      </c>
      <c r="C11" s="3"/>
    </row>
    <row r="12" spans="1:3" ht="16.5" thickBot="1" x14ac:dyDescent="0.3">
      <c r="A12" s="3"/>
      <c r="B12" s="41" t="s">
        <v>154</v>
      </c>
      <c r="C12" s="3"/>
    </row>
    <row r="13" spans="1:3" ht="32.25" thickBot="1" x14ac:dyDescent="0.3">
      <c r="A13" s="3"/>
      <c r="B13" s="41" t="s">
        <v>155</v>
      </c>
      <c r="C13" s="3"/>
    </row>
    <row r="14" spans="1:3" ht="32.25" thickBot="1" x14ac:dyDescent="0.3">
      <c r="A14" s="3"/>
      <c r="B14" s="40" t="s">
        <v>156</v>
      </c>
      <c r="C14" s="3"/>
    </row>
    <row r="15" spans="1:3" ht="63.75" thickBot="1" x14ac:dyDescent="0.3">
      <c r="A15" s="3"/>
      <c r="B15" s="41" t="s">
        <v>157</v>
      </c>
      <c r="C15" s="3"/>
    </row>
    <row r="16" spans="1:3" x14ac:dyDescent="0.25">
      <c r="A16" s="45"/>
      <c r="B16" s="2"/>
      <c r="C16" s="2"/>
    </row>
    <row r="17" spans="1:4" x14ac:dyDescent="0.25">
      <c r="B17" s="5" t="s">
        <v>142</v>
      </c>
      <c r="C17" s="5"/>
      <c r="D17" s="5"/>
    </row>
    <row r="18" spans="1:4" x14ac:dyDescent="0.25">
      <c r="A18" s="3" t="s">
        <v>7</v>
      </c>
      <c r="B18" s="3" t="s">
        <v>8</v>
      </c>
      <c r="C18" s="3" t="s">
        <v>9</v>
      </c>
      <c r="D18" s="5"/>
    </row>
    <row r="19" spans="1:4" ht="378" x14ac:dyDescent="0.25">
      <c r="A19" s="47" t="s">
        <v>165</v>
      </c>
      <c r="B19" s="47" t="s">
        <v>166</v>
      </c>
      <c r="C19" s="47" t="s">
        <v>167</v>
      </c>
    </row>
    <row r="20" spans="1:4" ht="28.9" customHeight="1" x14ac:dyDescent="0.25">
      <c r="A20" s="220" t="s">
        <v>168</v>
      </c>
      <c r="B20" s="209"/>
      <c r="C20" s="210"/>
    </row>
    <row r="21" spans="1:4" x14ac:dyDescent="0.25">
      <c r="A21" s="208" t="s">
        <v>11</v>
      </c>
      <c r="B21" s="209"/>
      <c r="C21" s="210"/>
    </row>
    <row r="22" spans="1:4" ht="15.75" x14ac:dyDescent="0.25">
      <c r="A22" s="221" t="s">
        <v>169</v>
      </c>
      <c r="B22" s="221"/>
      <c r="C22" s="222"/>
    </row>
    <row r="23" spans="1:4" ht="15" customHeight="1" x14ac:dyDescent="0.25">
      <c r="A23" s="221" t="s">
        <v>170</v>
      </c>
      <c r="B23" s="221"/>
      <c r="C23" s="222"/>
    </row>
    <row r="24" spans="1:4" ht="15.75" x14ac:dyDescent="0.25">
      <c r="A24" s="221" t="s">
        <v>171</v>
      </c>
      <c r="B24" s="221"/>
      <c r="C24" s="222"/>
    </row>
    <row r="25" spans="1:4" ht="15.75" x14ac:dyDescent="0.25">
      <c r="A25" s="221" t="s">
        <v>172</v>
      </c>
      <c r="B25" s="221"/>
      <c r="C25" s="222"/>
    </row>
    <row r="26" spans="1:4" ht="15.75" x14ac:dyDescent="0.25">
      <c r="A26" s="221" t="s">
        <v>173</v>
      </c>
      <c r="B26" s="221"/>
      <c r="C26" s="222"/>
    </row>
    <row r="27" spans="1:4" ht="15.75" x14ac:dyDescent="0.25">
      <c r="A27" s="221" t="s">
        <v>174</v>
      </c>
      <c r="B27" s="221"/>
      <c r="C27" s="222"/>
    </row>
    <row r="28" spans="1:4" ht="15.75" x14ac:dyDescent="0.25">
      <c r="A28" s="221" t="s">
        <v>175</v>
      </c>
      <c r="B28" s="221"/>
      <c r="C28" s="222"/>
    </row>
    <row r="29" spans="1:4" ht="15.75" x14ac:dyDescent="0.25">
      <c r="A29" s="221" t="s">
        <v>176</v>
      </c>
      <c r="B29" s="221"/>
      <c r="C29" s="222"/>
    </row>
    <row r="30" spans="1:4" ht="15.75" x14ac:dyDescent="0.25">
      <c r="A30" s="221" t="s">
        <v>177</v>
      </c>
      <c r="B30" s="221"/>
      <c r="C30" s="222"/>
    </row>
    <row r="31" spans="1:4" ht="15.75" x14ac:dyDescent="0.25">
      <c r="A31" s="221" t="s">
        <v>178</v>
      </c>
      <c r="B31" s="221"/>
      <c r="C31" s="222"/>
    </row>
  </sheetData>
  <sheetProtection selectLockedCells="1" selectUnlockedCells="1"/>
  <mergeCells count="13">
    <mergeCell ref="A29:C29"/>
    <mergeCell ref="A30:C30"/>
    <mergeCell ref="A31:C31"/>
    <mergeCell ref="A23:C23"/>
    <mergeCell ref="A24:C24"/>
    <mergeCell ref="A25:C25"/>
    <mergeCell ref="A26:C26"/>
    <mergeCell ref="A27:C27"/>
    <mergeCell ref="A1:C1"/>
    <mergeCell ref="A20:C20"/>
    <mergeCell ref="A21:C21"/>
    <mergeCell ref="A22:C22"/>
    <mergeCell ref="A28:C2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Матрица</vt:lpstr>
      <vt:lpstr>ИЛ ОБЩИЙ</vt:lpstr>
      <vt:lpstr>КО 1</vt:lpstr>
      <vt:lpstr>КО 2</vt:lpstr>
      <vt:lpstr>КО 3</vt:lpstr>
      <vt:lpstr>КО К4</vt:lpstr>
      <vt:lpstr>КО 5</vt:lpstr>
      <vt:lpstr>КО 6</vt:lpstr>
      <vt:lpstr>Профстандарт  40.158 </vt:lpstr>
      <vt:lpstr>Профстандарт  40.067</vt:lpstr>
      <vt:lpstr>Профстандарт 40.077</vt:lpstr>
      <vt:lpstr>Профстандарт  40.147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2023-09-05T08:03:06Z</dcterms:modified>
</cp:coreProperties>
</file>