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ИРПО\2025\Конкурсная документация 2025\Юниоры\"/>
    </mc:Choice>
  </mc:AlternateContent>
  <bookViews>
    <workbookView xWindow="0" yWindow="0" windowWidth="28800" windowHeight="11865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5" l="1"/>
  <c r="G61" i="5"/>
  <c r="G66" i="1"/>
  <c r="G63" i="1"/>
  <c r="G62" i="1"/>
  <c r="G80" i="4"/>
  <c r="G69" i="4"/>
  <c r="G68" i="4"/>
  <c r="G63" i="4"/>
  <c r="G62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<sst xmlns="http://schemas.openxmlformats.org/spreadsheetml/2006/main" count="701" uniqueCount="283">
  <si>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</si>
  <si>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</si>
  <si>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</si>
  <si>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</si>
  <si>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</si>
  <si>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</si>
  <si>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</si>
  <si>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</si>
  <si>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</si>
  <si>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</si>
  <si>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</si>
  <si>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</si>
  <si>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</si>
  <si>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</si>
  <si>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</si>
  <si>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</si>
  <si>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</si>
  <si>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</si>
  <si>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</si>
  <si>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</si>
  <si>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</si>
  <si>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</si>
  <si>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</si>
  <si>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</si>
  <si>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</si>
  <si>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</si>
  <si>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</si>
  <si>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</si>
  <si>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</si>
  <si>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</si>
  <si>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</si>
  <si>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</si>
  <si>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</si>
  <si>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</si>
  <si>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</si>
  <si>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</si>
  <si>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</si>
  <si>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</si>
  <si>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</si>
  <si>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</si>
  <si>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</si>
  <si>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</si>
  <si>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</si>
  <si>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</si>
  <si>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</si>
  <si>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</si>
  <si>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</si>
  <si>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</si>
  <si>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</si>
  <si>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</si>
  <si>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</si>
  <si>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</si>
  <si>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</si>
  <si>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</si>
  <si>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</si>
  <si>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</si>
  <si>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</si>
  <si>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</si>
  <si>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</si>
  <si>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Полиграфические технологии (юниоры)</t>
  </si>
  <si>
    <t>Региональный</t>
  </si>
  <si>
    <t>Площадь зоны: не менее 150 кв.м.</t>
  </si>
  <si>
    <t xml:space="preserve">Освещение: Допустимо верхнее искусственное освещение ( не менее 300 люкс) </t>
  </si>
  <si>
    <t xml:space="preserve">Электричество: 15 подключения к сети  по (220 Вольт и 380 Вольт)	</t>
  </si>
  <si>
    <t>Покрытие пола: не требуется</t>
  </si>
  <si>
    <t xml:space="preserve">Подведение/ отведение ГХВС (при необходимости): требуется </t>
  </si>
  <si>
    <t>Подведение сжатого воздуха (при необходимости): не требуется</t>
  </si>
  <si>
    <t>Офисный стол</t>
  </si>
  <si>
    <t>(ШхГхВ) 1400х600х750</t>
  </si>
  <si>
    <t>Мебель</t>
  </si>
  <si>
    <t>шт</t>
  </si>
  <si>
    <t>Стул</t>
  </si>
  <si>
    <t>на колесиках, без подлокотников
синяя или серая обивка
расчитанные на вес не менее 100 кг</t>
  </si>
  <si>
    <t xml:space="preserve">Электронные часы </t>
  </si>
  <si>
    <t>критически важные характеристики позиции отсутствуют</t>
  </si>
  <si>
    <t>Стелаж</t>
  </si>
  <si>
    <t>Мусорная корзина</t>
  </si>
  <si>
    <t>Оборудование</t>
  </si>
  <si>
    <t>Паллет</t>
  </si>
  <si>
    <t>деревянный европаллет 120х80х14,5 см</t>
  </si>
  <si>
    <t>Площадь зоны: не менее 12 кв.м.</t>
  </si>
  <si>
    <t>Освещение: Допустимо верхнее искусственное освещение ( не менее 300 люкс)</t>
  </si>
  <si>
    <t xml:space="preserve">Электричество: 2 подключения к сети  по (220 Вольт и 380 Вольт)	</t>
  </si>
  <si>
    <t>Подведение/ отведение ГХВС (при необходимости): не требуется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</si>
  <si>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</si>
  <si>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</si>
  <si>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</si>
  <si>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</si>
  <si>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 xml:space="preserve">шт ( на 1 раб.место) </t>
  </si>
  <si>
    <t>Вешалка</t>
  </si>
  <si>
    <t>штанга на колесах, с крючками (не менее 5 крючков)</t>
  </si>
  <si>
    <t>Площадь зоны: не менее 13 кв.м.</t>
  </si>
  <si>
    <t xml:space="preserve">Электричество: 4 подключения к сети  по (220 Вольт и 380 Вольт)	</t>
  </si>
  <si>
    <t>Подведение/ отведение ГХВС (при необходимости) : не требуется</t>
  </si>
  <si>
    <t>(ШхГхВ) 1400х600х750
столеншница не тоньше 25 мм
белая или светл-осерая ламинированная поверхность столешницы</t>
  </si>
  <si>
    <t>4 ножки, без подлокотников</t>
  </si>
  <si>
    <t>Запираемый шкафчик</t>
  </si>
  <si>
    <t>не менее 4 запираемых ящиков (ШхГхВ) 400х500х500</t>
  </si>
  <si>
    <t>штанга на колесах, с крючками</t>
  </si>
  <si>
    <t>Компьютер</t>
  </si>
  <si>
    <t>Core i7/ DDR4 2666 mHz 32 GB/ SSD 1Tb/ видеокарта RTX 2070 8GB</t>
  </si>
  <si>
    <t>Оборудование IT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</si>
  <si>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</si>
  <si>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</si>
  <si>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</si>
  <si>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</si>
  <si>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</si>
  <si>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Лазерный принтер А4</t>
  </si>
  <si>
    <t>Операционная система</t>
  </si>
  <si>
    <t xml:space="preserve">Операционная система должна обеспечить:
- Стабильное и бесперебойное подключение ПК к сети Ethernet
</t>
  </si>
  <si>
    <t>ПО</t>
  </si>
  <si>
    <t>Программное обеспечение для просмотра изображений</t>
  </si>
  <si>
    <t>Базовое программное обеспечение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</si>
  <si>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</si>
  <si>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</si>
  <si>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</si>
  <si>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</si>
  <si>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</si>
  <si>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</si>
  <si>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</si>
  <si>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</si>
  <si>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Аптечка</t>
  </si>
  <si>
    <t>Охрана труда</t>
  </si>
  <si>
    <t>Огнетушитель</t>
  </si>
  <si>
    <t>Кулер 19 л (холодная/горячая вода) с одноразовыми стаканчиками</t>
  </si>
  <si>
    <t>Складское помещение не требуется</t>
  </si>
  <si>
    <t>Площадь зоны: не менее 2,5 кв.м.</t>
  </si>
  <si>
    <t xml:space="preserve">Электричество: 8 подключения к сети  по (220 Вольт и 380 Вольт)	</t>
  </si>
  <si>
    <t>Подведение/ отведение ГХВС (при необходимости): требуется</t>
  </si>
  <si>
    <t xml:space="preserve">Листовая офсетная печатная машина </t>
  </si>
  <si>
    <t xml:space="preserve">Макс. количество печатных секций: 2 Толщина формных пластин: 0,15 мм Переворот листа: нет </t>
  </si>
  <si>
    <t>Одноножевая бумагорезальная машина</t>
  </si>
  <si>
    <t>Ширина резка: от 700 мм Тип: программируемая, с цифровым индикатором, гидравлическая, регилируемая сила прижима   Наличие светового барьера: да</t>
  </si>
  <si>
    <t>Цифровая печатная машина</t>
  </si>
  <si>
    <t>Технология печати: лазерная           Тип печати: цветная                  Подача бумаги: полистная       Наличие RIP</t>
  </si>
  <si>
    <t xml:space="preserve">Брошюровщик </t>
  </si>
  <si>
    <t>Брошюровщик электрический
Вид переплета - металлическая пружина
Шаг пружины - 3:1
Вид перфорации - электрический
Объем переплетаемого блока (70г/м2): 135 листов
Перфорация листов (70г/м2): 25 листов
Количество пробиваемых отверстий: 42
Длина перфорации: 360 мм
Глубина перфорации: 1,5 - 3 мм
Регулировка глубины перфорации
Отключение ножей
Количество ручек - 1
Позиционирующее устройство
Тип корпуса - металлический</t>
  </si>
  <si>
    <t xml:space="preserve">Степлер </t>
  </si>
  <si>
    <t>тип степлера - электрический; напряжение - 220В; количество степлирующих головок - 1; максимальная толщина блока листов - 50; тип скоб - 66/6-8; глубина прошива 102 мм; степлирование втачку, внакидку; возможно объединять два таких степлера в одну единицу для степлирования на 2 скобы одновременн</t>
  </si>
  <si>
    <t>Пробойник для штифтовых отверстий</t>
  </si>
  <si>
    <t>соответствующий печатному оборудованию</t>
  </si>
  <si>
    <t>Инструмент</t>
  </si>
  <si>
    <t>Спектрофотометр</t>
  </si>
  <si>
    <t>для работы с CMYK и смесевыми красками</t>
  </si>
  <si>
    <t xml:space="preserve">Лупа полиграфическая </t>
  </si>
  <si>
    <t>8-10 крат</t>
  </si>
  <si>
    <t xml:space="preserve">2 шт 
( на 1 раб.место) </t>
  </si>
  <si>
    <t>Винтовой микрометр</t>
  </si>
  <si>
    <t>Диапазон измерения: 0 -25 мм      Цена деления: 0,01 мм</t>
  </si>
  <si>
    <t>Точные электронные весы</t>
  </si>
  <si>
    <t>максимальный вес 1 кг., точность измерения до 0,001 г</t>
  </si>
  <si>
    <t xml:space="preserve">шт  </t>
  </si>
  <si>
    <t>Атлас цветов Pantone (либо аналог)</t>
  </si>
  <si>
    <t xml:space="preserve">для мелованных и немелованных бумаг, CMYK process                                          </t>
  </si>
  <si>
    <t>Справочник, набор вееров</t>
  </si>
  <si>
    <t xml:space="preserve">2 шт ( на 1 раб.место) </t>
  </si>
  <si>
    <t>Бокорезы</t>
  </si>
  <si>
    <t>Длина:160 мм
Диэлектрическое покрытие:нет
Длина губок:21 мм
Ширина губок:22 мм</t>
  </si>
  <si>
    <t>шт (на 1 раб.место)</t>
  </si>
  <si>
    <t xml:space="preserve">Набор шпателей </t>
  </si>
  <si>
    <t>пластиковые полиграфические</t>
  </si>
  <si>
    <t xml:space="preserve">Линейка металлическая </t>
  </si>
  <si>
    <t>1 м</t>
  </si>
  <si>
    <t>50 см</t>
  </si>
  <si>
    <t xml:space="preserve">шт ( на 2 раб.места) </t>
  </si>
  <si>
    <t>Строкомер</t>
  </si>
  <si>
    <t>30 см</t>
  </si>
  <si>
    <t xml:space="preserve">шт ( на 1 раб.места) </t>
  </si>
  <si>
    <t xml:space="preserve">Фальцбейн </t>
  </si>
  <si>
    <t>гладилка полиграфическая</t>
  </si>
  <si>
    <t xml:space="preserve">Ножницы </t>
  </si>
  <si>
    <t>цельнометаллические</t>
  </si>
  <si>
    <t>Нож для открывания банок с печатной краской</t>
  </si>
  <si>
    <t>металлический, профессиональный</t>
  </si>
  <si>
    <t xml:space="preserve">Набор шестигранников с длинной ручкой </t>
  </si>
  <si>
    <t>для офсетной печатной машины</t>
  </si>
  <si>
    <t xml:space="preserve">на металлическом каркасе </t>
  </si>
  <si>
    <t>Стол</t>
  </si>
  <si>
    <t>(ШхГхВ) 1200х700х750</t>
  </si>
  <si>
    <t xml:space="preserve">USB-флеш-накопитель </t>
  </si>
  <si>
    <t>32 Gb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</si>
  <si>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</si>
  <si>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- плагин Quit Imposing Plus
</t>
  </si>
  <si>
    <t>Спецодежда, спецобувь</t>
  </si>
  <si>
    <t xml:space="preserve">Комбинезон/брюки с курткой      Обувь с усиленным носком и пяткой </t>
  </si>
  <si>
    <t>конкурсант привозит с собой</t>
  </si>
  <si>
    <t>Очки защитные</t>
  </si>
  <si>
    <t>Защитные очки открытого типа прозрачные, ударопрочный поликарбонат, боковая и верхняя защита  предохраняет глаза от теплового и механического воздействия</t>
  </si>
  <si>
    <t>Тонер для ЦПМ Голубой</t>
  </si>
  <si>
    <t>В соответствии с маркой ЦПМ</t>
  </si>
  <si>
    <t>Расходные материалы</t>
  </si>
  <si>
    <t xml:space="preserve">шт ( на всех конкурсантов) </t>
  </si>
  <si>
    <t>Тонер для ЦПМ Пурпурный</t>
  </si>
  <si>
    <t>Тонер для ЦПМ Желтый</t>
  </si>
  <si>
    <t>Тонер для ЦПМ Черный</t>
  </si>
  <si>
    <t>Печатная краска для листового офсета Голубой</t>
  </si>
  <si>
    <t>Банка 2,5 кг</t>
  </si>
  <si>
    <t>Печатная краска для листового офсета Пурпурный</t>
  </si>
  <si>
    <t>Печатная краска для листового офсета Желтый</t>
  </si>
  <si>
    <t>Печатная краска для листового офсета Черный</t>
  </si>
  <si>
    <t>PANTONE Yellow (либо аналог)</t>
  </si>
  <si>
    <t>Банка 1 кг</t>
  </si>
  <si>
    <t>PANTONE Yellow 012 (либо аналог)</t>
  </si>
  <si>
    <t>PANTONE Orange 021 (либо аналог)</t>
  </si>
  <si>
    <t>PANTONE Warm Red (либо аналог)</t>
  </si>
  <si>
    <t>PANTONE Bright Red (либо аналог)</t>
  </si>
  <si>
    <t>PANTONE Red 032 (либо аналог)</t>
  </si>
  <si>
    <t>PANTONE Rubine Red (либо аналог)</t>
  </si>
  <si>
    <t>PANTONE Rhodamine Red (либо аналог)</t>
  </si>
  <si>
    <t>PANTONE Pink (либо аналог)</t>
  </si>
  <si>
    <t>PANTONE Purple (либо аналог)</t>
  </si>
  <si>
    <t>PANTONE Medium Purple (либо аналог)</t>
  </si>
  <si>
    <t>PANTONE Violet (либо аналог)</t>
  </si>
  <si>
    <t>PANTONE Blue 072 (либо аналог)</t>
  </si>
  <si>
    <t>PANTONE Reflex Blue (либо аналог)</t>
  </si>
  <si>
    <t>PANTONE Process Blue (либо аналог)</t>
  </si>
  <si>
    <t>PANTONE Dark Blue (либо аналог)</t>
  </si>
  <si>
    <t>PANTONE Green (либо аналог)</t>
  </si>
  <si>
    <t>PANTONE Black (либо аналог)</t>
  </si>
  <si>
    <t>PANTONE Transparent White (либо аналог)</t>
  </si>
  <si>
    <t xml:space="preserve">Бумага белая офсетная </t>
  </si>
  <si>
    <t>80 г/м2, 210х297 мм</t>
  </si>
  <si>
    <t>пачка 500 л</t>
  </si>
  <si>
    <t>Бумага белая мелованная глянцевая</t>
  </si>
  <si>
    <t>150 г/м2, 64х90 см</t>
  </si>
  <si>
    <t>пачка 250 л</t>
  </si>
  <si>
    <t>Бумага белая мелованная матовая</t>
  </si>
  <si>
    <t>300 г/м2, 64х90 см</t>
  </si>
  <si>
    <t>пачка 125 л</t>
  </si>
  <si>
    <t xml:space="preserve">Пружины для переплета металлические </t>
  </si>
  <si>
    <t>6.4 мм белый 34 петли А4</t>
  </si>
  <si>
    <t>100 штук в упаковке</t>
  </si>
  <si>
    <t>Скобы для степлера 66/6</t>
  </si>
  <si>
    <t>Серия 66/6
Количество cкоб в кассете 5000
Длина ножки6 мм
Габариты в упаковке
120 x 60 x 20 мм</t>
  </si>
  <si>
    <t>упаковки</t>
  </si>
  <si>
    <t xml:space="preserve">Картон калиброванный </t>
  </si>
  <si>
    <t>Набор 0,05-0,5 мм в листах под формат офсетной печатной машины</t>
  </si>
  <si>
    <t>набор</t>
  </si>
  <si>
    <t>Резинотканевое полотно</t>
  </si>
  <si>
    <t>В соответствии с маркой офсетной печатной машины</t>
  </si>
  <si>
    <t>Смывка для офсетного полотна</t>
  </si>
  <si>
    <t>канистра 20 л</t>
  </si>
  <si>
    <t>Ветошь/протирочная ткань</t>
  </si>
  <si>
    <t>нетканный протирочный материал в рулоне</t>
  </si>
  <si>
    <t>2 рулона на 2 рабочих места</t>
  </si>
  <si>
    <t>Пластиковая бутылка с носиком</t>
  </si>
  <si>
    <t>1 л</t>
  </si>
  <si>
    <t xml:space="preserve">шт ( на 1 рабочее место) </t>
  </si>
  <si>
    <t>Контейнер для отрботанной ветоши</t>
  </si>
  <si>
    <t>пластиковый бак, 150 л, с крышкой</t>
  </si>
  <si>
    <t xml:space="preserve"> шт на 2 рабочих места</t>
  </si>
  <si>
    <t>Паста для рук</t>
  </si>
  <si>
    <t>кг</t>
  </si>
  <si>
    <t xml:space="preserve">Мусорные мешки </t>
  </si>
  <si>
    <t>240 л, в рулоне</t>
  </si>
  <si>
    <t>рулон</t>
  </si>
  <si>
    <t>Контейнер с крышкой</t>
  </si>
  <si>
    <t>Пластиковый, прямоугольной формы, объем 0,2-0,5 кг</t>
  </si>
  <si>
    <t>Бумага А4</t>
  </si>
  <si>
    <t>белая, офсетная, 80 г/м2</t>
  </si>
  <si>
    <t>пачка 500 листов</t>
  </si>
  <si>
    <t>Бумага А3</t>
  </si>
  <si>
    <t>белая, офсетная, 80 г/м3</t>
  </si>
  <si>
    <t>Ручка шариковая</t>
  </si>
  <si>
    <t>синяя</t>
  </si>
  <si>
    <t>Степлер со скобами</t>
  </si>
  <si>
    <t>24/6</t>
  </si>
  <si>
    <t>Файлы А4</t>
  </si>
  <si>
    <t>упак</t>
  </si>
  <si>
    <t>Ножницы</t>
  </si>
  <si>
    <t xml:space="preserve">Простой карандаш </t>
  </si>
  <si>
    <t>Точилка для карандашей</t>
  </si>
  <si>
    <t xml:space="preserve">Папка для документов </t>
  </si>
  <si>
    <t>Сарочным механизмом, толщиной корешка не менее 50 мм</t>
  </si>
  <si>
    <t>Канцелярия</t>
  </si>
  <si>
    <t>Нож канцелярский</t>
  </si>
  <si>
    <t>Перчатки виниловые неопудренные</t>
  </si>
  <si>
    <t>Размер ХS</t>
  </si>
  <si>
    <t>упаковка 50 пар</t>
  </si>
  <si>
    <t>Размер S</t>
  </si>
  <si>
    <t>Размер M</t>
  </si>
  <si>
    <t>Размер L</t>
  </si>
  <si>
    <t xml:space="preserve">Личный инструмент конкурсанта не требуется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</si>
</sst>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20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  <xf numFmtId="0" fontId="9" fillId="0" borderId="20" xfId="1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6" xfId="1" applyFont="1" applyBorder="1" applyAlignment="1">
      <alignment vertical="top" wrapText="1"/>
    </xf>
    <xf numFmtId="0" fontId="9" fillId="0" borderId="6" xfId="1" applyFont="1" applyBorder="1" applyAlignment="1">
      <alignment wrapText="1"/>
    </xf>
    <xf numFmtId="0" fontId="2" fillId="0" borderId="18" xfId="1" applyFont="1" applyBorder="1" applyAlignment="1">
      <alignment vertical="top" wrapText="1"/>
    </xf>
    <xf numFmtId="0" fontId="9" fillId="0" borderId="20" xfId="1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vertical="top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wrapText="1"/>
    </xf>
    <xf numFmtId="0" fontId="18" fillId="0" borderId="20" xfId="0" applyFont="1" applyBorder="1" applyAlignment="1">
      <alignment horizontal="left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4" xfId="1" applyFont="1" applyBorder="1"/>
    <xf numFmtId="0" fontId="2" fillId="0" borderId="19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18" xfId="1" applyFont="1" applyBorder="1"/>
    <xf numFmtId="0" fontId="2" fillId="0" borderId="22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0" fontId="2" fillId="0" borderId="26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/>
    </xf>
    <xf numFmtId="0" fontId="9" fillId="0" borderId="20" xfId="0" applyFont="1" applyBorder="1" applyAlignment="1">
      <alignment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7" sqref="B17"/>
    </sheetView>
  </sheetViews>
  <sheetFormatPr defaultRowHeight="18.75" x14ac:dyDescent="0.3"/>
  <cols>
    <col min="1" max="1" width="52.140625" style="17" customWidth="1"/>
    <col min="2" max="2" width="90.5703125" style="18" customWidth="1"/>
  </cols>
  <sheetData>
    <row r="2" spans="1:2" x14ac:dyDescent="0.3">
      <c r="B2" s="17"/>
    </row>
    <row r="3" spans="1:2" x14ac:dyDescent="0.3">
      <c r="A3" s="19" t="s">
        <v>21</v>
      </c>
      <c r="B3" s="20" t="s">
        <v>59</v>
      </c>
    </row>
    <row r="4" spans="1:2" x14ac:dyDescent="0.3">
      <c r="A4" s="19" t="s">
        <v>35</v>
      </c>
      <c r="B4" s="20" t="s">
        <v>60</v>
      </c>
    </row>
    <row r="5" spans="1:2" x14ac:dyDescent="0.3">
      <c r="A5" s="19" t="s">
        <v>55</v>
      </c>
      <c r="B5" s="20"/>
    </row>
    <row r="6" spans="1:2" ht="37.5" x14ac:dyDescent="0.3">
      <c r="A6" s="19" t="s">
        <v>27</v>
      </c>
      <c r="B6" s="20"/>
    </row>
    <row r="7" spans="1:2" x14ac:dyDescent="0.3">
      <c r="A7" s="19" t="s">
        <v>36</v>
      </c>
      <c r="B7" s="20"/>
    </row>
    <row r="8" spans="1:2" x14ac:dyDescent="0.3">
      <c r="A8" s="19" t="s">
        <v>22</v>
      </c>
      <c r="B8" s="20"/>
    </row>
    <row r="9" spans="1:2" x14ac:dyDescent="0.3">
      <c r="A9" s="19" t="s">
        <v>23</v>
      </c>
      <c r="B9" s="20"/>
    </row>
    <row r="10" spans="1:2" x14ac:dyDescent="0.3">
      <c r="A10" s="19" t="s">
        <v>26</v>
      </c>
      <c r="B10" s="21"/>
    </row>
    <row r="11" spans="1:2" x14ac:dyDescent="0.3">
      <c r="A11" s="19" t="s">
        <v>40</v>
      </c>
      <c r="B11" s="20"/>
    </row>
    <row r="12" spans="1:2" ht="18" customHeight="1" x14ac:dyDescent="0.3">
      <c r="A12" s="19" t="s">
        <v>49</v>
      </c>
      <c r="B12" s="20"/>
    </row>
    <row r="13" spans="1:2" x14ac:dyDescent="0.3">
      <c r="A13" s="19" t="s">
        <v>37</v>
      </c>
      <c r="B13" s="21"/>
    </row>
    <row r="14" spans="1:2" x14ac:dyDescent="0.3">
      <c r="A14" s="19" t="s">
        <v>41</v>
      </c>
      <c r="B14" s="20"/>
    </row>
    <row r="15" spans="1:2" x14ac:dyDescent="0.3">
      <c r="A15" s="19" t="s">
        <v>24</v>
      </c>
      <c r="B15" s="20">
        <v>5</v>
      </c>
    </row>
    <row r="16" spans="1:2" x14ac:dyDescent="0.3">
      <c r="A16" s="19" t="s">
        <v>25</v>
      </c>
      <c r="B16" s="20">
        <v>5</v>
      </c>
    </row>
    <row r="17" spans="1:2" ht="52.5" customHeight="1" x14ac:dyDescent="0.3">
      <c r="A17" s="19" t="s">
        <v>58</v>
      </c>
      <c r="B17" s="20">
        <v>8</v>
      </c>
    </row>
    <row r="20" spans="1:2" x14ac:dyDescent="0.3">
      <c r="A20" s="17" t="s">
        <v>51</v>
      </c>
    </row>
    <row r="21" spans="1:2" x14ac:dyDescent="0.3">
      <c r="A21" s="17" t="s">
        <v>52</v>
      </c>
    </row>
    <row r="22" spans="1:2" x14ac:dyDescent="0.3">
      <c r="A22" s="17" t="s">
        <v>53</v>
      </c>
    </row>
    <row r="23" spans="1:2" x14ac:dyDescent="0.3">
      <c r="A23" s="17" t="s">
        <v>56</v>
      </c>
    </row>
    <row r="24" spans="1:2" x14ac:dyDescent="0.3">
      <c r="A24" s="17" t="s">
        <v>57</v>
      </c>
    </row>
    <row r="25" spans="1:2" ht="37.5" x14ac:dyDescent="0.3">
      <c r="A25" s="17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74" zoomScaleNormal="100" workbookViewId="0">
      <selection activeCell="A81" sqref="A81:H81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47" t="s">
        <v>10</v>
      </c>
      <c r="B1" s="48"/>
      <c r="C1" s="48"/>
      <c r="D1" s="48"/>
      <c r="E1" s="48"/>
      <c r="F1" s="48"/>
      <c r="G1" s="48"/>
      <c r="H1" s="48"/>
      <c r="I1" s="14"/>
      <c r="J1" s="14"/>
    </row>
    <row r="2" spans="1:10" s="12" customFormat="1" ht="20.25" x14ac:dyDescent="0.3">
      <c r="A2" s="50" t="s">
        <v>33</v>
      </c>
      <c r="B2" s="50"/>
      <c r="C2" s="50"/>
      <c r="D2" s="50"/>
      <c r="E2" s="50"/>
      <c r="F2" s="50"/>
      <c r="G2" s="50"/>
      <c r="H2" s="50"/>
      <c r="I2" s="14"/>
      <c r="J2" s="14"/>
    </row>
    <row r="3" spans="1:10" s="12" customFormat="1" ht="21" customHeight="1" x14ac:dyDescent="0.25">
      <c r="A3" s="51" t="str">
        <f>'Информация о Чемпионате'!B4</f>
        <v>Региональный</v>
      </c>
      <c r="B3" s="51"/>
      <c r="C3" s="51"/>
      <c r="D3" s="51"/>
      <c r="E3" s="51"/>
      <c r="F3" s="51"/>
      <c r="G3" s="51"/>
      <c r="H3" s="51"/>
      <c r="I3" s="15"/>
      <c r="J3" s="15"/>
    </row>
    <row r="4" spans="1:10" s="12" customFormat="1" ht="20.25" x14ac:dyDescent="0.3">
      <c r="A4" s="50" t="s">
        <v>34</v>
      </c>
      <c r="B4" s="50"/>
      <c r="C4" s="50"/>
      <c r="D4" s="50"/>
      <c r="E4" s="50"/>
      <c r="F4" s="50"/>
      <c r="G4" s="50"/>
      <c r="H4" s="50"/>
      <c r="I4" s="14"/>
      <c r="J4" s="14"/>
    </row>
    <row r="5" spans="1:10" ht="22.5" customHeight="1" x14ac:dyDescent="0.25">
      <c r="A5" s="49" t="str">
        <f>'Информация о Чемпионате'!B3</f>
        <v>Полиграфические технологии (юниоры)</v>
      </c>
      <c r="B5" s="49"/>
      <c r="C5" s="49"/>
      <c r="D5" s="49"/>
      <c r="E5" s="49"/>
      <c r="F5" s="49"/>
      <c r="G5" s="49"/>
      <c r="H5" s="49"/>
      <c r="I5" s="14"/>
      <c r="J5" s="14"/>
    </row>
    <row r="6" spans="1:10" x14ac:dyDescent="0.25">
      <c r="A6" s="45" t="s">
        <v>12</v>
      </c>
      <c r="B6" s="48"/>
      <c r="C6" s="48"/>
      <c r="D6" s="48"/>
      <c r="E6" s="48"/>
      <c r="F6" s="48"/>
      <c r="G6" s="48"/>
      <c r="H6" s="48"/>
      <c r="I6" s="14"/>
      <c r="J6" s="14"/>
    </row>
    <row r="7" spans="1:10" ht="15.75" customHeight="1" x14ac:dyDescent="0.25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10" ht="15.75" customHeight="1" x14ac:dyDescent="0.25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10" ht="15.75" customHeight="1" x14ac:dyDescent="0.25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10" ht="15.75" customHeight="1" x14ac:dyDescent="0.25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10" ht="15.75" customHeight="1" x14ac:dyDescent="0.25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10" ht="15.75" customHeight="1" x14ac:dyDescent="0.25">
      <c r="A12" s="45" t="s">
        <v>50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10" ht="15.75" customHeight="1" x14ac:dyDescent="0.25">
      <c r="A13" s="45" t="s">
        <v>19</v>
      </c>
      <c r="B13" s="45"/>
      <c r="C13" s="45">
        <f>'Информация о Чемпионате'!B15</f>
        <v>5</v>
      </c>
      <c r="D13" s="45"/>
      <c r="E13" s="45"/>
      <c r="F13" s="45"/>
      <c r="G13" s="45"/>
      <c r="H13" s="45"/>
    </row>
    <row r="14" spans="1:10" ht="15.75" customHeight="1" x14ac:dyDescent="0.25">
      <c r="A14" s="45" t="s">
        <v>20</v>
      </c>
      <c r="B14" s="45"/>
      <c r="C14" s="45">
        <f>'Информация о Чемпионате'!B16</f>
        <v>5</v>
      </c>
      <c r="D14" s="45"/>
      <c r="E14" s="45"/>
      <c r="F14" s="45"/>
      <c r="G14" s="45"/>
      <c r="H14" s="45"/>
    </row>
    <row r="15" spans="1:10" ht="15.75" customHeight="1" x14ac:dyDescent="0.25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10" ht="21" thickBot="1" x14ac:dyDescent="0.3">
      <c r="A16" s="52" t="s">
        <v>16</v>
      </c>
      <c r="B16" s="53"/>
      <c r="C16" s="53"/>
      <c r="D16" s="53"/>
      <c r="E16" s="53"/>
      <c r="F16" s="53"/>
      <c r="G16" s="53"/>
      <c r="H16" s="54"/>
    </row>
    <row r="17" spans="1:8" x14ac:dyDescent="0.25">
      <c r="A17" s="55" t="s">
        <v>9</v>
      </c>
      <c r="B17" s="56"/>
      <c r="C17" s="56"/>
      <c r="D17" s="56"/>
      <c r="E17" s="56"/>
      <c r="F17" s="56"/>
      <c r="G17" s="56"/>
      <c r="H17" s="57"/>
    </row>
    <row r="18" spans="1:8" x14ac:dyDescent="0.25">
      <c r="A18" s="58" t="s">
        <v>61</v>
      </c>
      <c r="B18" s="59"/>
      <c r="C18" s="59"/>
      <c r="D18" s="59"/>
      <c r="E18" s="59"/>
      <c r="F18" s="59"/>
      <c r="G18" s="59"/>
      <c r="H18" s="60"/>
    </row>
    <row r="19" spans="1:8" x14ac:dyDescent="0.25">
      <c r="A19" s="61" t="s">
        <v>62</v>
      </c>
      <c r="B19" s="62"/>
      <c r="C19" s="62"/>
      <c r="D19" s="62"/>
      <c r="E19" s="62"/>
      <c r="F19" s="62"/>
      <c r="G19" s="62"/>
      <c r="H19" s="63"/>
    </row>
    <row r="20" spans="1:8" x14ac:dyDescent="0.25">
      <c r="A20" s="58" t="s">
        <v>8</v>
      </c>
      <c r="B20" s="59"/>
      <c r="C20" s="59"/>
      <c r="D20" s="59"/>
      <c r="E20" s="59"/>
      <c r="F20" s="59"/>
      <c r="G20" s="59"/>
      <c r="H20" s="60"/>
    </row>
    <row r="21" spans="1:8" x14ac:dyDescent="0.25">
      <c r="A21" s="58" t="s">
        <v>63</v>
      </c>
      <c r="B21" s="59"/>
      <c r="C21" s="59"/>
      <c r="D21" s="59"/>
      <c r="E21" s="59"/>
      <c r="F21" s="59"/>
      <c r="G21" s="59"/>
      <c r="H21" s="60"/>
    </row>
    <row r="22" spans="1:8" ht="15" customHeight="1" x14ac:dyDescent="0.25">
      <c r="A22" s="58" t="s">
        <v>44</v>
      </c>
      <c r="B22" s="59"/>
      <c r="C22" s="59"/>
      <c r="D22" s="59"/>
      <c r="E22" s="59"/>
      <c r="F22" s="59"/>
      <c r="G22" s="59"/>
      <c r="H22" s="60"/>
    </row>
    <row r="23" spans="1:8" x14ac:dyDescent="0.25">
      <c r="A23" s="58" t="s">
        <v>64</v>
      </c>
      <c r="B23" s="59"/>
      <c r="C23" s="59"/>
      <c r="D23" s="59"/>
      <c r="E23" s="59"/>
      <c r="F23" s="59"/>
      <c r="G23" s="59"/>
      <c r="H23" s="60"/>
    </row>
    <row r="24" spans="1:8" x14ac:dyDescent="0.25">
      <c r="A24" s="58" t="s">
        <v>65</v>
      </c>
      <c r="B24" s="59"/>
      <c r="C24" s="59"/>
      <c r="D24" s="59"/>
      <c r="E24" s="59"/>
      <c r="F24" s="59"/>
      <c r="G24" s="59"/>
      <c r="H24" s="60"/>
    </row>
    <row r="25" spans="1:8" ht="15.75" thickBot="1" x14ac:dyDescent="0.3">
      <c r="A25" s="64" t="s">
        <v>66</v>
      </c>
      <c r="B25" s="65"/>
      <c r="C25" s="65"/>
      <c r="D25" s="65"/>
      <c r="E25" s="65"/>
      <c r="F25" s="65"/>
      <c r="G25" s="65"/>
      <c r="H25" s="66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9">
        <v>1</v>
      </c>
      <c r="B27" s="78" t="s">
        <v>67</v>
      </c>
      <c r="C27" s="79" t="s">
        <v>68</v>
      </c>
      <c r="D27" s="80" t="s">
        <v>69</v>
      </c>
      <c r="E27" s="81">
        <v>6</v>
      </c>
      <c r="F27" s="81" t="s">
        <v>70</v>
      </c>
      <c r="G27" s="81">
        <v>6</v>
      </c>
      <c r="H27" s="28"/>
    </row>
    <row r="28" spans="1:8" ht="75" x14ac:dyDescent="0.25">
      <c r="A28" s="29">
        <v>2</v>
      </c>
      <c r="B28" s="82" t="s">
        <v>71</v>
      </c>
      <c r="C28" s="83" t="s">
        <v>72</v>
      </c>
      <c r="D28" s="81" t="s">
        <v>69</v>
      </c>
      <c r="E28" s="81">
        <v>7</v>
      </c>
      <c r="F28" s="81" t="s">
        <v>70</v>
      </c>
      <c r="G28" s="81">
        <v>7</v>
      </c>
      <c r="H28" s="28"/>
    </row>
    <row r="29" spans="1:8" ht="45" x14ac:dyDescent="0.25">
      <c r="A29" s="29">
        <v>3</v>
      </c>
      <c r="B29" s="84" t="s">
        <v>73</v>
      </c>
      <c r="C29" s="85" t="s">
        <v>74</v>
      </c>
      <c r="D29" s="86" t="s">
        <v>69</v>
      </c>
      <c r="E29" s="2">
        <v>1</v>
      </c>
      <c r="F29" s="2" t="s">
        <v>70</v>
      </c>
      <c r="G29" s="2">
        <v>5</v>
      </c>
      <c r="H29" s="28"/>
    </row>
    <row r="30" spans="1:8" ht="45" x14ac:dyDescent="0.25">
      <c r="A30" s="29">
        <v>4</v>
      </c>
      <c r="B30" s="84" t="s">
        <v>75</v>
      </c>
      <c r="C30" s="85" t="s">
        <v>74</v>
      </c>
      <c r="D30" s="86" t="s">
        <v>69</v>
      </c>
      <c r="E30" s="2">
        <v>1</v>
      </c>
      <c r="F30" s="2" t="s">
        <v>70</v>
      </c>
      <c r="G30" s="2">
        <v>1</v>
      </c>
      <c r="H30" s="28"/>
    </row>
    <row r="31" spans="1:8" ht="45" x14ac:dyDescent="0.25">
      <c r="A31" s="29">
        <v>5</v>
      </c>
      <c r="B31" s="87" t="s">
        <v>76</v>
      </c>
      <c r="C31" s="85" t="s">
        <v>74</v>
      </c>
      <c r="D31" s="80" t="s">
        <v>77</v>
      </c>
      <c r="E31" s="81">
        <v>5</v>
      </c>
      <c r="F31" s="81" t="s">
        <v>70</v>
      </c>
      <c r="G31" s="81">
        <v>5</v>
      </c>
      <c r="H31" s="28"/>
    </row>
    <row r="32" spans="1:8" ht="30" x14ac:dyDescent="0.25">
      <c r="A32" s="29">
        <v>6</v>
      </c>
      <c r="B32" s="87" t="s">
        <v>78</v>
      </c>
      <c r="C32" s="85" t="s">
        <v>79</v>
      </c>
      <c r="D32" s="80" t="s">
        <v>69</v>
      </c>
      <c r="E32" s="81">
        <v>3</v>
      </c>
      <c r="F32" s="81" t="s">
        <v>70</v>
      </c>
      <c r="G32" s="81">
        <v>3</v>
      </c>
      <c r="H32" s="28"/>
    </row>
    <row r="33" spans="1:8" ht="23.25" customHeight="1" thickBot="1" x14ac:dyDescent="0.3">
      <c r="A33" s="67" t="s">
        <v>17</v>
      </c>
      <c r="B33" s="68"/>
      <c r="C33" s="68"/>
      <c r="D33" s="68"/>
      <c r="E33" s="68"/>
      <c r="F33" s="68"/>
      <c r="G33" s="68"/>
      <c r="H33" s="68"/>
    </row>
    <row r="34" spans="1:8" ht="15.75" customHeight="1" x14ac:dyDescent="0.25">
      <c r="A34" s="55" t="s">
        <v>9</v>
      </c>
      <c r="B34" s="56"/>
      <c r="C34" s="56"/>
      <c r="D34" s="56"/>
      <c r="E34" s="56"/>
      <c r="F34" s="56"/>
      <c r="G34" s="56"/>
      <c r="H34" s="57"/>
    </row>
    <row r="35" spans="1:8" ht="15" customHeight="1" x14ac:dyDescent="0.25">
      <c r="A35" s="58" t="s">
        <v>80</v>
      </c>
      <c r="B35" s="59"/>
      <c r="C35" s="59"/>
      <c r="D35" s="59"/>
      <c r="E35" s="59"/>
      <c r="F35" s="59"/>
      <c r="G35" s="59"/>
      <c r="H35" s="60"/>
    </row>
    <row r="36" spans="1:8" ht="15" customHeight="1" x14ac:dyDescent="0.25">
      <c r="A36" s="58" t="s">
        <v>81</v>
      </c>
      <c r="B36" s="59"/>
      <c r="C36" s="59"/>
      <c r="D36" s="59"/>
      <c r="E36" s="59"/>
      <c r="F36" s="59"/>
      <c r="G36" s="59"/>
      <c r="H36" s="60"/>
    </row>
    <row r="37" spans="1:8" ht="15" customHeight="1" x14ac:dyDescent="0.25">
      <c r="A37" s="58" t="s">
        <v>8</v>
      </c>
      <c r="B37" s="59"/>
      <c r="C37" s="59"/>
      <c r="D37" s="59"/>
      <c r="E37" s="59"/>
      <c r="F37" s="59"/>
      <c r="G37" s="59"/>
      <c r="H37" s="60"/>
    </row>
    <row r="38" spans="1:8" ht="15" customHeight="1" x14ac:dyDescent="0.25">
      <c r="A38" s="58" t="s">
        <v>82</v>
      </c>
      <c r="B38" s="59"/>
      <c r="C38" s="59"/>
      <c r="D38" s="59"/>
      <c r="E38" s="59"/>
      <c r="F38" s="59"/>
      <c r="G38" s="59"/>
      <c r="H38" s="60"/>
    </row>
    <row r="39" spans="1:8" ht="15" customHeight="1" x14ac:dyDescent="0.25">
      <c r="A39" s="58" t="s">
        <v>44</v>
      </c>
      <c r="B39" s="59"/>
      <c r="C39" s="59"/>
      <c r="D39" s="59"/>
      <c r="E39" s="59"/>
      <c r="F39" s="59"/>
      <c r="G39" s="59"/>
      <c r="H39" s="60"/>
    </row>
    <row r="40" spans="1:8" ht="15" customHeight="1" x14ac:dyDescent="0.25">
      <c r="A40" s="58" t="s">
        <v>64</v>
      </c>
      <c r="B40" s="59"/>
      <c r="C40" s="59"/>
      <c r="D40" s="59"/>
      <c r="E40" s="59"/>
      <c r="F40" s="59"/>
      <c r="G40" s="59"/>
      <c r="H40" s="60"/>
    </row>
    <row r="41" spans="1:8" ht="15" customHeight="1" x14ac:dyDescent="0.25">
      <c r="A41" s="58" t="s">
        <v>83</v>
      </c>
      <c r="B41" s="59"/>
      <c r="C41" s="59"/>
      <c r="D41" s="59"/>
      <c r="E41" s="59"/>
      <c r="F41" s="59"/>
      <c r="G41" s="59"/>
      <c r="H41" s="60"/>
    </row>
    <row r="42" spans="1:8" ht="15.75" customHeight="1" thickBot="1" x14ac:dyDescent="0.3">
      <c r="A42" s="64" t="s">
        <v>66</v>
      </c>
      <c r="B42" s="65"/>
      <c r="C42" s="65"/>
      <c r="D42" s="65"/>
      <c r="E42" s="65"/>
      <c r="F42" s="65"/>
      <c r="G42" s="65"/>
      <c r="H42" s="66"/>
    </row>
    <row r="43" spans="1:8" ht="60" x14ac:dyDescent="0.25">
      <c r="A43" s="3" t="s">
        <v>6</v>
      </c>
      <c r="B43" s="3" t="s">
        <v>5</v>
      </c>
      <c r="C43" s="5" t="s">
        <v>4</v>
      </c>
      <c r="D43" s="3" t="s">
        <v>3</v>
      </c>
      <c r="E43" s="8" t="s">
        <v>2</v>
      </c>
      <c r="F43" s="8" t="s">
        <v>1</v>
      </c>
      <c r="G43" s="8" t="s">
        <v>0</v>
      </c>
      <c r="H43" s="3" t="s">
        <v>11</v>
      </c>
    </row>
    <row r="44" spans="1:8" ht="30" x14ac:dyDescent="0.25">
      <c r="A44" s="30">
        <v>1</v>
      </c>
      <c r="B44" s="84" t="s">
        <v>67</v>
      </c>
      <c r="C44" s="84" t="s">
        <v>84</v>
      </c>
      <c r="D44" s="88" t="s">
        <v>69</v>
      </c>
      <c r="E44" s="9">
        <v>5</v>
      </c>
      <c r="F44" s="9" t="s">
        <v>85</v>
      </c>
      <c r="G44" s="9">
        <v>5</v>
      </c>
      <c r="H44" s="28"/>
    </row>
    <row r="45" spans="1:8" ht="60" x14ac:dyDescent="0.25">
      <c r="A45" s="30">
        <v>2</v>
      </c>
      <c r="B45" s="84" t="s">
        <v>86</v>
      </c>
      <c r="C45" s="84" t="s">
        <v>87</v>
      </c>
      <c r="D45" s="88" t="s">
        <v>69</v>
      </c>
      <c r="E45" s="9">
        <v>10</v>
      </c>
      <c r="F45" s="9" t="s">
        <v>88</v>
      </c>
      <c r="G45" s="9">
        <v>10</v>
      </c>
      <c r="H45" s="28"/>
    </row>
    <row r="46" spans="1:8" ht="30" x14ac:dyDescent="0.25">
      <c r="A46" s="30">
        <v>3</v>
      </c>
      <c r="B46" s="84" t="s">
        <v>89</v>
      </c>
      <c r="C46" s="84" t="s">
        <v>90</v>
      </c>
      <c r="D46" s="89" t="s">
        <v>77</v>
      </c>
      <c r="E46" s="9">
        <v>1</v>
      </c>
      <c r="F46" s="9" t="s">
        <v>85</v>
      </c>
      <c r="G46" s="9">
        <v>1</v>
      </c>
      <c r="H46" s="28"/>
    </row>
    <row r="47" spans="1:8" ht="45" x14ac:dyDescent="0.25">
      <c r="A47" s="30">
        <v>4</v>
      </c>
      <c r="B47" s="84" t="s">
        <v>76</v>
      </c>
      <c r="C47" s="84" t="s">
        <v>74</v>
      </c>
      <c r="D47" s="89" t="s">
        <v>77</v>
      </c>
      <c r="E47" s="9">
        <v>1</v>
      </c>
      <c r="F47" s="9" t="s">
        <v>85</v>
      </c>
      <c r="G47" s="9">
        <v>1</v>
      </c>
      <c r="H47" s="28"/>
    </row>
    <row r="48" spans="1:8" ht="23.25" customHeight="1" thickBot="1" x14ac:dyDescent="0.3">
      <c r="A48" s="67" t="s">
        <v>18</v>
      </c>
      <c r="B48" s="68"/>
      <c r="C48" s="68"/>
      <c r="D48" s="68"/>
      <c r="E48" s="68"/>
      <c r="F48" s="68"/>
      <c r="G48" s="68"/>
      <c r="H48" s="68"/>
    </row>
    <row r="49" spans="1:8" ht="15.75" customHeight="1" x14ac:dyDescent="0.25">
      <c r="A49" s="55" t="s">
        <v>9</v>
      </c>
      <c r="B49" s="56"/>
      <c r="C49" s="56"/>
      <c r="D49" s="56"/>
      <c r="E49" s="56"/>
      <c r="F49" s="56"/>
      <c r="G49" s="56"/>
      <c r="H49" s="57"/>
    </row>
    <row r="50" spans="1:8" ht="15" customHeight="1" x14ac:dyDescent="0.25">
      <c r="A50" s="58" t="s">
        <v>91</v>
      </c>
      <c r="B50" s="59"/>
      <c r="C50" s="59"/>
      <c r="D50" s="59"/>
      <c r="E50" s="59"/>
      <c r="F50" s="59"/>
      <c r="G50" s="59"/>
      <c r="H50" s="60"/>
    </row>
    <row r="51" spans="1:8" ht="15" customHeight="1" x14ac:dyDescent="0.25">
      <c r="A51" s="58" t="s">
        <v>81</v>
      </c>
      <c r="B51" s="59"/>
      <c r="C51" s="59"/>
      <c r="D51" s="59"/>
      <c r="E51" s="59"/>
      <c r="F51" s="59"/>
      <c r="G51" s="59"/>
      <c r="H51" s="60"/>
    </row>
    <row r="52" spans="1:8" ht="15" customHeight="1" x14ac:dyDescent="0.25">
      <c r="A52" s="58" t="s">
        <v>8</v>
      </c>
      <c r="B52" s="59"/>
      <c r="C52" s="59"/>
      <c r="D52" s="59"/>
      <c r="E52" s="59"/>
      <c r="F52" s="59"/>
      <c r="G52" s="59"/>
      <c r="H52" s="60"/>
    </row>
    <row r="53" spans="1:8" ht="15" customHeight="1" x14ac:dyDescent="0.25">
      <c r="A53" s="58" t="s">
        <v>92</v>
      </c>
      <c r="B53" s="59"/>
      <c r="C53" s="59"/>
      <c r="D53" s="59"/>
      <c r="E53" s="59"/>
      <c r="F53" s="59"/>
      <c r="G53" s="59"/>
      <c r="H53" s="60"/>
    </row>
    <row r="54" spans="1:8" ht="15" customHeight="1" x14ac:dyDescent="0.25">
      <c r="A54" s="58" t="s">
        <v>44</v>
      </c>
      <c r="B54" s="59"/>
      <c r="C54" s="59"/>
      <c r="D54" s="59"/>
      <c r="E54" s="59"/>
      <c r="F54" s="59"/>
      <c r="G54" s="59"/>
      <c r="H54" s="60"/>
    </row>
    <row r="55" spans="1:8" ht="15" customHeight="1" x14ac:dyDescent="0.25">
      <c r="A55" s="58" t="s">
        <v>64</v>
      </c>
      <c r="B55" s="59"/>
      <c r="C55" s="59"/>
      <c r="D55" s="59"/>
      <c r="E55" s="59"/>
      <c r="F55" s="59"/>
      <c r="G55" s="59"/>
      <c r="H55" s="60"/>
    </row>
    <row r="56" spans="1:8" ht="15" customHeight="1" x14ac:dyDescent="0.25">
      <c r="A56" s="58" t="s">
        <v>93</v>
      </c>
      <c r="B56" s="59"/>
      <c r="C56" s="59"/>
      <c r="D56" s="59"/>
      <c r="E56" s="59"/>
      <c r="F56" s="59"/>
      <c r="G56" s="59"/>
      <c r="H56" s="60"/>
    </row>
    <row r="57" spans="1:8" ht="15.75" customHeight="1" thickBot="1" x14ac:dyDescent="0.3">
      <c r="A57" s="64" t="s">
        <v>66</v>
      </c>
      <c r="B57" s="65"/>
      <c r="C57" s="65"/>
      <c r="D57" s="65"/>
      <c r="E57" s="65"/>
      <c r="F57" s="65"/>
      <c r="G57" s="65"/>
      <c r="H57" s="66"/>
    </row>
    <row r="58" spans="1:8" ht="60" x14ac:dyDescent="0.25">
      <c r="A58" s="4" t="s">
        <v>6</v>
      </c>
      <c r="B58" s="3" t="s">
        <v>5</v>
      </c>
      <c r="C58" s="5" t="s">
        <v>4</v>
      </c>
      <c r="D58" s="8" t="s">
        <v>3</v>
      </c>
      <c r="E58" s="8" t="s">
        <v>2</v>
      </c>
      <c r="F58" s="8" t="s">
        <v>1</v>
      </c>
      <c r="G58" s="8" t="s">
        <v>0</v>
      </c>
      <c r="H58" s="3" t="s">
        <v>11</v>
      </c>
    </row>
    <row r="59" spans="1:8" ht="75" x14ac:dyDescent="0.25">
      <c r="A59" s="31">
        <v>1</v>
      </c>
      <c r="B59" s="84" t="s">
        <v>67</v>
      </c>
      <c r="C59" s="84" t="s">
        <v>94</v>
      </c>
      <c r="D59" s="9" t="s">
        <v>69</v>
      </c>
      <c r="E59" s="89">
        <v>6</v>
      </c>
      <c r="F59" s="89" t="s">
        <v>70</v>
      </c>
      <c r="G59" s="89">
        <v>6</v>
      </c>
      <c r="H59" s="28"/>
    </row>
    <row r="60" spans="1:8" x14ac:dyDescent="0.25">
      <c r="A60" s="31">
        <v>2</v>
      </c>
      <c r="B60" s="84" t="s">
        <v>86</v>
      </c>
      <c r="C60" s="84" t="s">
        <v>95</v>
      </c>
      <c r="D60" s="9" t="s">
        <v>69</v>
      </c>
      <c r="E60" s="89">
        <v>10</v>
      </c>
      <c r="F60" s="89" t="s">
        <v>70</v>
      </c>
      <c r="G60" s="89">
        <v>10</v>
      </c>
      <c r="H60" s="28"/>
    </row>
    <row r="61" spans="1:8" ht="30" x14ac:dyDescent="0.25">
      <c r="A61" s="31">
        <v>3</v>
      </c>
      <c r="B61" s="84" t="s">
        <v>96</v>
      </c>
      <c r="C61" s="84" t="s">
        <v>97</v>
      </c>
      <c r="D61" s="9" t="s">
        <v>69</v>
      </c>
      <c r="E61" s="89">
        <v>1</v>
      </c>
      <c r="F61" s="89" t="s">
        <v>70</v>
      </c>
      <c r="G61" s="89">
        <v>1</v>
      </c>
      <c r="H61" s="28"/>
    </row>
    <row r="62" spans="1:8" x14ac:dyDescent="0.25">
      <c r="A62" s="31">
        <v>4</v>
      </c>
      <c r="B62" s="84" t="s">
        <v>89</v>
      </c>
      <c r="C62" s="84" t="s">
        <v>98</v>
      </c>
      <c r="D62" s="89" t="s">
        <v>77</v>
      </c>
      <c r="E62" s="89">
        <v>1</v>
      </c>
      <c r="F62" s="89" t="s">
        <v>70</v>
      </c>
      <c r="G62" s="89">
        <f t="shared" ref="G62:G69" si="0">E62</f>
        <v>1</v>
      </c>
      <c r="H62" s="28"/>
    </row>
    <row r="63" spans="1:8" ht="45" x14ac:dyDescent="0.25">
      <c r="A63" s="31">
        <v>5</v>
      </c>
      <c r="B63" s="84" t="s">
        <v>76</v>
      </c>
      <c r="C63" s="84" t="s">
        <v>74</v>
      </c>
      <c r="D63" s="89" t="s">
        <v>77</v>
      </c>
      <c r="E63" s="89">
        <v>2</v>
      </c>
      <c r="F63" s="89" t="s">
        <v>70</v>
      </c>
      <c r="G63" s="89">
        <f t="shared" si="0"/>
        <v>2</v>
      </c>
      <c r="H63" s="28"/>
    </row>
    <row r="64" spans="1:8" ht="45" x14ac:dyDescent="0.25">
      <c r="A64" s="31">
        <v>6</v>
      </c>
      <c r="B64" s="84" t="s">
        <v>99</v>
      </c>
      <c r="C64" s="84" t="s">
        <v>100</v>
      </c>
      <c r="D64" s="89" t="s">
        <v>101</v>
      </c>
      <c r="E64" s="89">
        <v>1</v>
      </c>
      <c r="F64" s="89" t="s">
        <v>70</v>
      </c>
      <c r="G64" s="89">
        <v>1</v>
      </c>
      <c r="H64" s="28"/>
    </row>
    <row r="65" spans="1:8" x14ac:dyDescent="0.25">
      <c r="A65" s="31">
        <v>7</v>
      </c>
      <c r="B65" s="84" t="s">
        <v>102</v>
      </c>
      <c r="C65" s="84" t="s">
        <v>103</v>
      </c>
      <c r="D65" s="89" t="s">
        <v>101</v>
      </c>
      <c r="E65" s="89">
        <v>1</v>
      </c>
      <c r="F65" s="89" t="s">
        <v>70</v>
      </c>
      <c r="G65" s="89">
        <v>1</v>
      </c>
      <c r="H65" s="28"/>
    </row>
    <row r="66" spans="1:8" ht="45" x14ac:dyDescent="0.25">
      <c r="A66" s="31">
        <v>8</v>
      </c>
      <c r="B66" s="84" t="s">
        <v>104</v>
      </c>
      <c r="C66" s="84" t="s">
        <v>74</v>
      </c>
      <c r="D66" s="89" t="s">
        <v>101</v>
      </c>
      <c r="E66" s="89">
        <v>1</v>
      </c>
      <c r="F66" s="89" t="s">
        <v>70</v>
      </c>
      <c r="G66" s="89">
        <v>1</v>
      </c>
      <c r="H66" s="28"/>
    </row>
    <row r="67" spans="1:8" ht="45" x14ac:dyDescent="0.25">
      <c r="A67" s="31">
        <v>9</v>
      </c>
      <c r="B67" s="84" t="s">
        <v>105</v>
      </c>
      <c r="C67" s="84" t="s">
        <v>74</v>
      </c>
      <c r="D67" s="89" t="s">
        <v>101</v>
      </c>
      <c r="E67" s="89">
        <v>1</v>
      </c>
      <c r="F67" s="89" t="s">
        <v>70</v>
      </c>
      <c r="G67" s="89">
        <v>1</v>
      </c>
      <c r="H67" s="28"/>
    </row>
    <row r="68" spans="1:8" s="44" customFormat="1" ht="45" x14ac:dyDescent="0.25">
      <c r="A68" s="31">
        <v>10</v>
      </c>
      <c r="B68" s="84" t="s">
        <v>106</v>
      </c>
      <c r="C68" s="84" t="s">
        <v>74</v>
      </c>
      <c r="D68" s="89" t="s">
        <v>77</v>
      </c>
      <c r="E68" s="89">
        <v>2</v>
      </c>
      <c r="F68" s="89" t="s">
        <v>70</v>
      </c>
      <c r="G68" s="89">
        <f t="shared" si="0"/>
        <v>2</v>
      </c>
      <c r="H68" s="28"/>
    </row>
    <row r="69" spans="1:8" s="44" customFormat="1" ht="45" x14ac:dyDescent="0.25">
      <c r="A69" s="31">
        <v>11</v>
      </c>
      <c r="B69" s="84" t="s">
        <v>107</v>
      </c>
      <c r="C69" s="84" t="s">
        <v>74</v>
      </c>
      <c r="D69" s="89" t="s">
        <v>101</v>
      </c>
      <c r="E69" s="89">
        <v>1</v>
      </c>
      <c r="F69" s="89" t="s">
        <v>70</v>
      </c>
      <c r="G69" s="89">
        <f t="shared" si="0"/>
        <v>1</v>
      </c>
      <c r="H69" s="28"/>
    </row>
    <row r="70" spans="1:8" s="44" customFormat="1" ht="90" x14ac:dyDescent="0.25">
      <c r="A70" s="31">
        <v>12</v>
      </c>
      <c r="B70" s="84" t="s">
        <v>108</v>
      </c>
      <c r="C70" s="84" t="s">
        <v>109</v>
      </c>
      <c r="D70" s="89" t="s">
        <v>110</v>
      </c>
      <c r="E70" s="89">
        <v>1</v>
      </c>
      <c r="F70" s="89" t="s">
        <v>70</v>
      </c>
      <c r="G70" s="89">
        <v>1</v>
      </c>
      <c r="H70" s="28"/>
    </row>
    <row r="71" spans="1:8" s="44" customFormat="1" ht="30" x14ac:dyDescent="0.25">
      <c r="A71" s="31">
        <v>13</v>
      </c>
      <c r="B71" s="84" t="s">
        <v>111</v>
      </c>
      <c r="C71" s="84" t="s">
        <v>112</v>
      </c>
      <c r="D71" s="89" t="s">
        <v>110</v>
      </c>
      <c r="E71" s="89">
        <v>1</v>
      </c>
      <c r="F71" s="89" t="s">
        <v>70</v>
      </c>
      <c r="G71" s="89">
        <v>1</v>
      </c>
      <c r="H71" s="28"/>
    </row>
    <row r="72" spans="1:8" s="44" customFormat="1" ht="165" x14ac:dyDescent="0.25">
      <c r="A72" s="31">
        <v>14</v>
      </c>
      <c r="B72" s="84" t="s">
        <v>113</v>
      </c>
      <c r="C72" s="84" t="s">
        <v>114</v>
      </c>
      <c r="D72" s="89" t="s">
        <v>110</v>
      </c>
      <c r="E72" s="89">
        <v>1</v>
      </c>
      <c r="F72" s="89" t="s">
        <v>70</v>
      </c>
      <c r="G72" s="89">
        <v>1</v>
      </c>
      <c r="H72" s="28"/>
    </row>
    <row r="73" spans="1:8" s="44" customFormat="1" ht="225" x14ac:dyDescent="0.25">
      <c r="A73" s="31">
        <v>15</v>
      </c>
      <c r="B73" s="84" t="s">
        <v>115</v>
      </c>
      <c r="C73" s="84" t="s">
        <v>116</v>
      </c>
      <c r="D73" s="89" t="s">
        <v>110</v>
      </c>
      <c r="E73" s="89">
        <v>1</v>
      </c>
      <c r="F73" s="89" t="s">
        <v>70</v>
      </c>
      <c r="G73" s="89">
        <v>1</v>
      </c>
      <c r="H73" s="28"/>
    </row>
    <row r="74" spans="1:8" ht="210" x14ac:dyDescent="0.25">
      <c r="A74" s="31">
        <v>16</v>
      </c>
      <c r="B74" s="84" t="s">
        <v>117</v>
      </c>
      <c r="C74" s="84" t="s">
        <v>118</v>
      </c>
      <c r="D74" s="89" t="s">
        <v>110</v>
      </c>
      <c r="E74" s="89">
        <v>1</v>
      </c>
      <c r="F74" s="89" t="s">
        <v>70</v>
      </c>
      <c r="G74" s="89">
        <v>1</v>
      </c>
      <c r="H74" s="28"/>
    </row>
    <row r="75" spans="1:8" ht="30" x14ac:dyDescent="0.25">
      <c r="A75" s="31">
        <v>17</v>
      </c>
      <c r="B75" s="84" t="s">
        <v>119</v>
      </c>
      <c r="C75" s="84" t="s">
        <v>120</v>
      </c>
      <c r="D75" s="89" t="s">
        <v>110</v>
      </c>
      <c r="E75" s="89">
        <v>1</v>
      </c>
      <c r="F75" s="89" t="s">
        <v>70</v>
      </c>
      <c r="G75" s="89">
        <v>1</v>
      </c>
      <c r="H75" s="90"/>
    </row>
    <row r="76" spans="1:8" ht="15.75" customHeight="1" x14ac:dyDescent="0.25">
      <c r="A76" s="67" t="s">
        <v>7</v>
      </c>
      <c r="B76" s="68"/>
      <c r="C76" s="68"/>
      <c r="D76" s="68"/>
      <c r="E76" s="68"/>
      <c r="F76" s="68"/>
      <c r="G76" s="68"/>
      <c r="H76" s="68"/>
    </row>
    <row r="77" spans="1:8" ht="60" x14ac:dyDescent="0.25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11</v>
      </c>
    </row>
    <row r="78" spans="1:8" ht="25.5" x14ac:dyDescent="0.25">
      <c r="A78" s="32">
        <v>1</v>
      </c>
      <c r="B78" s="91" t="s">
        <v>121</v>
      </c>
      <c r="C78" s="10" t="s">
        <v>74</v>
      </c>
      <c r="D78" s="2" t="s">
        <v>122</v>
      </c>
      <c r="E78" s="92">
        <v>5</v>
      </c>
      <c r="F78" s="92" t="s">
        <v>70</v>
      </c>
      <c r="G78" s="81">
        <v>5</v>
      </c>
      <c r="H78" s="28"/>
    </row>
    <row r="79" spans="1:8" s="44" customFormat="1" ht="25.5" x14ac:dyDescent="0.25">
      <c r="A79" s="32">
        <v>2</v>
      </c>
      <c r="B79" s="93" t="s">
        <v>123</v>
      </c>
      <c r="C79" s="10" t="s">
        <v>74</v>
      </c>
      <c r="D79" s="2" t="s">
        <v>122</v>
      </c>
      <c r="E79" s="81">
        <v>2</v>
      </c>
      <c r="F79" s="81" t="s">
        <v>70</v>
      </c>
      <c r="G79" s="81">
        <v>2</v>
      </c>
      <c r="H79" s="28"/>
    </row>
    <row r="80" spans="1:8" s="44" customFormat="1" ht="30" x14ac:dyDescent="0.25">
      <c r="A80" s="32">
        <v>3</v>
      </c>
      <c r="B80" s="94" t="s">
        <v>124</v>
      </c>
      <c r="C80" s="10" t="s">
        <v>74</v>
      </c>
      <c r="D80" s="2" t="s">
        <v>122</v>
      </c>
      <c r="E80" s="81">
        <v>1</v>
      </c>
      <c r="F80" s="81" t="s">
        <v>70</v>
      </c>
      <c r="G80" s="81">
        <f>E80</f>
        <v>1</v>
      </c>
      <c r="H80" s="28"/>
    </row>
    <row r="81" spans="1:8" ht="21" thickBot="1" x14ac:dyDescent="0.3">
      <c r="A81" s="67" t="s">
        <v>125</v>
      </c>
      <c r="B81" s="68"/>
      <c r="C81" s="68"/>
      <c r="D81" s="68"/>
      <c r="E81" s="68"/>
      <c r="F81" s="68"/>
      <c r="G81" s="68"/>
      <c r="H81" s="68"/>
    </row>
    <row r="82" spans="1:8" x14ac:dyDescent="0.25">
      <c r="A82" s="55" t="s">
        <v>9</v>
      </c>
      <c r="B82" s="56"/>
      <c r="C82" s="56"/>
      <c r="D82" s="56"/>
      <c r="E82" s="56"/>
      <c r="F82" s="56"/>
      <c r="G82" s="56"/>
      <c r="H82" s="57"/>
    </row>
    <row r="83" spans="1:8" x14ac:dyDescent="0.25">
      <c r="A83" s="58" t="s">
        <v>45</v>
      </c>
      <c r="B83" s="59"/>
      <c r="C83" s="59"/>
      <c r="D83" s="59"/>
      <c r="E83" s="59"/>
      <c r="F83" s="59"/>
      <c r="G83" s="59"/>
      <c r="H83" s="60"/>
    </row>
    <row r="84" spans="1:8" x14ac:dyDescent="0.25">
      <c r="A84" s="58" t="s">
        <v>42</v>
      </c>
      <c r="B84" s="59"/>
      <c r="C84" s="59"/>
      <c r="D84" s="59"/>
      <c r="E84" s="59"/>
      <c r="F84" s="59"/>
      <c r="G84" s="59"/>
      <c r="H84" s="60"/>
    </row>
    <row r="85" spans="1:8" x14ac:dyDescent="0.25">
      <c r="A85" s="58" t="s">
        <v>8</v>
      </c>
      <c r="B85" s="59"/>
      <c r="C85" s="59"/>
      <c r="D85" s="59"/>
      <c r="E85" s="59"/>
      <c r="F85" s="59"/>
      <c r="G85" s="59"/>
      <c r="H85" s="60"/>
    </row>
    <row r="86" spans="1:8" x14ac:dyDescent="0.25">
      <c r="A86" s="58" t="s">
        <v>43</v>
      </c>
      <c r="B86" s="59"/>
      <c r="C86" s="59"/>
      <c r="D86" s="59"/>
      <c r="E86" s="59"/>
      <c r="F86" s="59"/>
      <c r="G86" s="59"/>
      <c r="H86" s="60"/>
    </row>
    <row r="87" spans="1:8" ht="15" customHeight="1" x14ac:dyDescent="0.25">
      <c r="A87" s="58" t="s">
        <v>44</v>
      </c>
      <c r="B87" s="59"/>
      <c r="C87" s="59"/>
      <c r="D87" s="59"/>
      <c r="E87" s="59"/>
      <c r="F87" s="59"/>
      <c r="G87" s="59"/>
      <c r="H87" s="60"/>
    </row>
    <row r="88" spans="1:8" x14ac:dyDescent="0.25">
      <c r="A88" s="58" t="s">
        <v>46</v>
      </c>
      <c r="B88" s="59"/>
      <c r="C88" s="59"/>
      <c r="D88" s="59"/>
      <c r="E88" s="59"/>
      <c r="F88" s="59"/>
      <c r="G88" s="59"/>
      <c r="H88" s="60"/>
    </row>
    <row r="89" spans="1:8" x14ac:dyDescent="0.25">
      <c r="A89" s="58" t="s">
        <v>48</v>
      </c>
      <c r="B89" s="59"/>
      <c r="C89" s="59"/>
      <c r="D89" s="59"/>
      <c r="E89" s="59"/>
      <c r="F89" s="59"/>
      <c r="G89" s="59"/>
      <c r="H89" s="60"/>
    </row>
    <row r="90" spans="1:8" ht="15.75" thickBot="1" x14ac:dyDescent="0.3">
      <c r="A90" s="64" t="s">
        <v>47</v>
      </c>
      <c r="B90" s="65"/>
      <c r="C90" s="65"/>
      <c r="D90" s="65"/>
      <c r="E90" s="65"/>
      <c r="F90" s="65"/>
      <c r="G90" s="65"/>
      <c r="H90" s="66"/>
    </row>
    <row r="91" spans="1:8" ht="60" x14ac:dyDescent="0.25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11</v>
      </c>
    </row>
    <row r="92" spans="1:8" x14ac:dyDescent="0.25">
      <c r="A92" s="29">
        <v>1</v>
      </c>
      <c r="B92" s="16"/>
      <c r="C92" s="16"/>
      <c r="D92" s="16"/>
      <c r="E92" s="25"/>
      <c r="F92" s="25"/>
      <c r="G92" s="25"/>
      <c r="H92" s="28"/>
    </row>
    <row r="93" spans="1:8" x14ac:dyDescent="0.25">
      <c r="A93" s="29">
        <v>2</v>
      </c>
      <c r="B93" s="16"/>
      <c r="C93" s="16"/>
      <c r="D93" s="16"/>
      <c r="E93" s="25"/>
      <c r="F93" s="25"/>
      <c r="G93" s="25"/>
      <c r="H93" s="28"/>
    </row>
    <row r="94" spans="1:8" ht="15.75" customHeight="1" x14ac:dyDescent="0.25">
      <c r="A94" s="29">
        <v>3</v>
      </c>
      <c r="B94" s="16"/>
      <c r="C94" s="16"/>
      <c r="D94" s="16"/>
      <c r="E94" s="25"/>
      <c r="F94" s="25"/>
      <c r="G94" s="25"/>
      <c r="H94" s="28"/>
    </row>
    <row r="95" spans="1:8" ht="15.75" customHeight="1" x14ac:dyDescent="0.25">
      <c r="A95" s="29">
        <v>4</v>
      </c>
      <c r="B95" s="16"/>
      <c r="C95" s="16"/>
      <c r="D95" s="16"/>
      <c r="E95" s="25"/>
      <c r="F95" s="25"/>
      <c r="G95" s="25"/>
      <c r="H95" s="28"/>
    </row>
    <row r="96" spans="1:8" ht="15.75" customHeight="1" x14ac:dyDescent="0.25">
      <c r="A96" s="29">
        <v>5</v>
      </c>
      <c r="B96" s="16"/>
      <c r="C96" s="16"/>
      <c r="D96" s="16"/>
      <c r="E96" s="25"/>
      <c r="F96" s="25"/>
      <c r="G96" s="25"/>
      <c r="H96" s="28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56:H56"/>
    <mergeCell ref="A57:H57"/>
    <mergeCell ref="A76:H76"/>
    <mergeCell ref="A81:H81"/>
    <mergeCell ref="A82:H82"/>
    <mergeCell ref="A55:H55"/>
    <mergeCell ref="A39:H39"/>
    <mergeCell ref="A40:H40"/>
    <mergeCell ref="A41:H41"/>
    <mergeCell ref="A42:H42"/>
    <mergeCell ref="A48:H48"/>
    <mergeCell ref="A49:H49"/>
    <mergeCell ref="A50:H50"/>
    <mergeCell ref="A51:H51"/>
    <mergeCell ref="A52:H52"/>
    <mergeCell ref="A53:H53"/>
    <mergeCell ref="A54:H54"/>
    <mergeCell ref="C13:H13"/>
    <mergeCell ref="A13:B13"/>
    <mergeCell ref="A38:H38"/>
    <mergeCell ref="A21:H21"/>
    <mergeCell ref="A22:H22"/>
    <mergeCell ref="A23:H23"/>
    <mergeCell ref="A24:H24"/>
    <mergeCell ref="A25:H25"/>
    <mergeCell ref="A33:H33"/>
    <mergeCell ref="A34:H34"/>
    <mergeCell ref="A35:H35"/>
    <mergeCell ref="A36:H36"/>
    <mergeCell ref="A37:H37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61" zoomScaleNormal="150" workbookViewId="0">
      <selection activeCell="B62" sqref="B62:G66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69" t="s">
        <v>10</v>
      </c>
      <c r="B1" s="70"/>
      <c r="C1" s="70"/>
      <c r="D1" s="70"/>
      <c r="E1" s="70"/>
      <c r="F1" s="70"/>
      <c r="G1" s="70"/>
      <c r="H1" s="70"/>
    </row>
    <row r="2" spans="1:8" s="12" customFormat="1" ht="20.25" x14ac:dyDescent="0.3">
      <c r="A2" s="50" t="s">
        <v>33</v>
      </c>
      <c r="B2" s="50"/>
      <c r="C2" s="50"/>
      <c r="D2" s="50"/>
      <c r="E2" s="50"/>
      <c r="F2" s="50"/>
      <c r="G2" s="50"/>
      <c r="H2" s="50"/>
    </row>
    <row r="3" spans="1:8" s="12" customFormat="1" ht="20.25" x14ac:dyDescent="0.25">
      <c r="A3" s="51" t="str">
        <f>'Информация о Чемпионате'!B4</f>
        <v>Региональный</v>
      </c>
      <c r="B3" s="51"/>
      <c r="C3" s="51"/>
      <c r="D3" s="51"/>
      <c r="E3" s="51"/>
      <c r="F3" s="51"/>
      <c r="G3" s="51"/>
      <c r="H3" s="51"/>
    </row>
    <row r="4" spans="1:8" s="12" customFormat="1" ht="20.25" x14ac:dyDescent="0.3">
      <c r="A4" s="50" t="s">
        <v>34</v>
      </c>
      <c r="B4" s="50"/>
      <c r="C4" s="50"/>
      <c r="D4" s="50"/>
      <c r="E4" s="50"/>
      <c r="F4" s="50"/>
      <c r="G4" s="50"/>
      <c r="H4" s="50"/>
    </row>
    <row r="5" spans="1:8" ht="20.25" x14ac:dyDescent="0.25">
      <c r="A5" s="49" t="str">
        <f>'Информация о Чемпионате'!B3</f>
        <v>Полиграфические технологии (юниоры)</v>
      </c>
      <c r="B5" s="49"/>
      <c r="C5" s="49"/>
      <c r="D5" s="49"/>
      <c r="E5" s="49"/>
      <c r="F5" s="49"/>
      <c r="G5" s="49"/>
      <c r="H5" s="49"/>
    </row>
    <row r="6" spans="1:8" x14ac:dyDescent="0.25">
      <c r="A6" s="45" t="s">
        <v>12</v>
      </c>
      <c r="B6" s="48"/>
      <c r="C6" s="48"/>
      <c r="D6" s="48"/>
      <c r="E6" s="48"/>
      <c r="F6" s="48"/>
      <c r="G6" s="48"/>
      <c r="H6" s="48"/>
    </row>
    <row r="7" spans="1:8" ht="15.75" x14ac:dyDescent="0.25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8" ht="15.75" x14ac:dyDescent="0.25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8" ht="15.75" x14ac:dyDescent="0.25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8" ht="15.75" x14ac:dyDescent="0.25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8" ht="15.75" customHeight="1" x14ac:dyDescent="0.25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8" ht="15.75" customHeight="1" x14ac:dyDescent="0.25">
      <c r="A12" s="45" t="s">
        <v>50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8" ht="15.75" x14ac:dyDescent="0.25">
      <c r="A13" s="45" t="s">
        <v>19</v>
      </c>
      <c r="B13" s="45"/>
      <c r="C13" s="45">
        <f>'Информация о Чемпионате'!B15</f>
        <v>5</v>
      </c>
      <c r="D13" s="45"/>
      <c r="E13" s="45"/>
      <c r="F13" s="45"/>
      <c r="G13" s="45"/>
      <c r="H13" s="45"/>
    </row>
    <row r="14" spans="1:8" ht="15.75" x14ac:dyDescent="0.25">
      <c r="A14" s="45" t="s">
        <v>20</v>
      </c>
      <c r="B14" s="45"/>
      <c r="C14" s="45">
        <f>'Информация о Чемпионате'!B16</f>
        <v>5</v>
      </c>
      <c r="D14" s="45"/>
      <c r="E14" s="45"/>
      <c r="F14" s="45"/>
      <c r="G14" s="45"/>
      <c r="H14" s="45"/>
    </row>
    <row r="15" spans="1:8" ht="15.75" x14ac:dyDescent="0.25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8" ht="21" thickBot="1" x14ac:dyDescent="0.3">
      <c r="A16" s="67" t="s">
        <v>39</v>
      </c>
      <c r="B16" s="68"/>
      <c r="C16" s="68"/>
      <c r="D16" s="68"/>
      <c r="E16" s="68"/>
      <c r="F16" s="68"/>
      <c r="G16" s="68"/>
      <c r="H16" s="68"/>
    </row>
    <row r="17" spans="1:8" x14ac:dyDescent="0.25">
      <c r="A17" s="55" t="s">
        <v>9</v>
      </c>
      <c r="B17" s="56"/>
      <c r="C17" s="56"/>
      <c r="D17" s="56"/>
      <c r="E17" s="56"/>
      <c r="F17" s="56"/>
      <c r="G17" s="56"/>
      <c r="H17" s="57"/>
    </row>
    <row r="18" spans="1:8" x14ac:dyDescent="0.25">
      <c r="A18" s="58" t="s">
        <v>126</v>
      </c>
      <c r="B18" s="59"/>
      <c r="C18" s="59"/>
      <c r="D18" s="59"/>
      <c r="E18" s="59"/>
      <c r="F18" s="59"/>
      <c r="G18" s="59"/>
      <c r="H18" s="60"/>
    </row>
    <row r="19" spans="1:8" x14ac:dyDescent="0.25">
      <c r="A19" s="58" t="s">
        <v>81</v>
      </c>
      <c r="B19" s="59"/>
      <c r="C19" s="59"/>
      <c r="D19" s="59"/>
      <c r="E19" s="59"/>
      <c r="F19" s="59"/>
      <c r="G19" s="59"/>
      <c r="H19" s="60"/>
    </row>
    <row r="20" spans="1:8" x14ac:dyDescent="0.25">
      <c r="A20" s="58" t="s">
        <v>8</v>
      </c>
      <c r="B20" s="59"/>
      <c r="C20" s="59"/>
      <c r="D20" s="59"/>
      <c r="E20" s="59"/>
      <c r="F20" s="59"/>
      <c r="G20" s="59"/>
      <c r="H20" s="60"/>
    </row>
    <row r="21" spans="1:8" x14ac:dyDescent="0.25">
      <c r="A21" s="58" t="s">
        <v>127</v>
      </c>
      <c r="B21" s="59"/>
      <c r="C21" s="59"/>
      <c r="D21" s="59"/>
      <c r="E21" s="59"/>
      <c r="F21" s="59"/>
      <c r="G21" s="59"/>
      <c r="H21" s="60"/>
    </row>
    <row r="22" spans="1:8" x14ac:dyDescent="0.25">
      <c r="A22" s="58" t="s">
        <v>44</v>
      </c>
      <c r="B22" s="59"/>
      <c r="C22" s="59"/>
      <c r="D22" s="59"/>
      <c r="E22" s="59"/>
      <c r="F22" s="59"/>
      <c r="G22" s="59"/>
      <c r="H22" s="60"/>
    </row>
    <row r="23" spans="1:8" x14ac:dyDescent="0.25">
      <c r="A23" s="58" t="s">
        <v>64</v>
      </c>
      <c r="B23" s="59"/>
      <c r="C23" s="59"/>
      <c r="D23" s="59"/>
      <c r="E23" s="59"/>
      <c r="F23" s="59"/>
      <c r="G23" s="59"/>
      <c r="H23" s="60"/>
    </row>
    <row r="24" spans="1:8" x14ac:dyDescent="0.25">
      <c r="A24" s="58" t="s">
        <v>128</v>
      </c>
      <c r="B24" s="59"/>
      <c r="C24" s="59"/>
      <c r="D24" s="59"/>
      <c r="E24" s="59"/>
      <c r="F24" s="59"/>
      <c r="G24" s="59"/>
      <c r="H24" s="60"/>
    </row>
    <row r="25" spans="1:8" ht="15.75" thickBot="1" x14ac:dyDescent="0.3">
      <c r="A25" s="64" t="s">
        <v>66</v>
      </c>
      <c r="B25" s="65"/>
      <c r="C25" s="65"/>
      <c r="D25" s="65"/>
      <c r="E25" s="65"/>
      <c r="F25" s="65"/>
      <c r="G25" s="65"/>
      <c r="H25" s="66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60" x14ac:dyDescent="0.25">
      <c r="A27" s="30">
        <v>1</v>
      </c>
      <c r="B27" s="4" t="s">
        <v>129</v>
      </c>
      <c r="C27" s="95" t="s">
        <v>130</v>
      </c>
      <c r="D27" s="96" t="s">
        <v>77</v>
      </c>
      <c r="E27" s="96">
        <v>1</v>
      </c>
      <c r="F27" s="96" t="s">
        <v>88</v>
      </c>
      <c r="G27" s="96">
        <v>1</v>
      </c>
      <c r="H27" s="26"/>
    </row>
    <row r="28" spans="1:8" ht="105" x14ac:dyDescent="0.25">
      <c r="A28" s="30">
        <v>2</v>
      </c>
      <c r="B28" s="4" t="s">
        <v>131</v>
      </c>
      <c r="C28" s="94" t="s">
        <v>132</v>
      </c>
      <c r="D28" s="6" t="s">
        <v>77</v>
      </c>
      <c r="E28" s="6">
        <v>1</v>
      </c>
      <c r="F28" s="6" t="s">
        <v>88</v>
      </c>
      <c r="G28" s="3">
        <v>1</v>
      </c>
      <c r="H28" s="26"/>
    </row>
    <row r="29" spans="1:8" ht="60" x14ac:dyDescent="0.25">
      <c r="A29" s="30">
        <v>3</v>
      </c>
      <c r="B29" s="4" t="s">
        <v>133</v>
      </c>
      <c r="C29" s="94" t="s">
        <v>134</v>
      </c>
      <c r="D29" s="6" t="s">
        <v>77</v>
      </c>
      <c r="E29" s="6">
        <v>1</v>
      </c>
      <c r="F29" s="6" t="s">
        <v>88</v>
      </c>
      <c r="G29" s="3">
        <v>1</v>
      </c>
      <c r="H29" s="26"/>
    </row>
    <row r="30" spans="1:8" ht="360" x14ac:dyDescent="0.25">
      <c r="A30" s="30">
        <v>4</v>
      </c>
      <c r="B30" s="97" t="s">
        <v>135</v>
      </c>
      <c r="C30" s="98" t="s">
        <v>136</v>
      </c>
      <c r="D30" s="96" t="s">
        <v>77</v>
      </c>
      <c r="E30" s="96">
        <v>1</v>
      </c>
      <c r="F30" s="96" t="s">
        <v>88</v>
      </c>
      <c r="G30" s="96">
        <v>1</v>
      </c>
      <c r="H30" s="27"/>
    </row>
    <row r="31" spans="1:8" ht="195" x14ac:dyDescent="0.25">
      <c r="A31" s="30">
        <v>5</v>
      </c>
      <c r="B31" s="99" t="s">
        <v>137</v>
      </c>
      <c r="C31" s="98" t="s">
        <v>138</v>
      </c>
      <c r="D31" s="96" t="s">
        <v>77</v>
      </c>
      <c r="E31" s="96">
        <v>1</v>
      </c>
      <c r="F31" s="96" t="s">
        <v>88</v>
      </c>
      <c r="G31" s="96">
        <v>1</v>
      </c>
      <c r="H31" s="26"/>
    </row>
    <row r="32" spans="1:8" ht="30" x14ac:dyDescent="0.25">
      <c r="A32" s="30">
        <v>6</v>
      </c>
      <c r="B32" s="4" t="s">
        <v>139</v>
      </c>
      <c r="C32" s="94" t="s">
        <v>140</v>
      </c>
      <c r="D32" s="6" t="s">
        <v>141</v>
      </c>
      <c r="E32" s="6">
        <v>1</v>
      </c>
      <c r="F32" s="6" t="s">
        <v>88</v>
      </c>
      <c r="G32" s="3">
        <v>1</v>
      </c>
      <c r="H32" s="26"/>
    </row>
    <row r="33" spans="1:8" ht="30" x14ac:dyDescent="0.25">
      <c r="A33" s="30">
        <v>7</v>
      </c>
      <c r="B33" s="4" t="s">
        <v>142</v>
      </c>
      <c r="C33" s="94" t="s">
        <v>143</v>
      </c>
      <c r="D33" s="5" t="s">
        <v>141</v>
      </c>
      <c r="E33" s="5">
        <v>1</v>
      </c>
      <c r="F33" s="5" t="s">
        <v>88</v>
      </c>
      <c r="G33" s="3">
        <v>1</v>
      </c>
      <c r="H33" s="26"/>
    </row>
    <row r="34" spans="1:8" ht="30" x14ac:dyDescent="0.25">
      <c r="A34" s="30">
        <v>8</v>
      </c>
      <c r="B34" s="100" t="s">
        <v>144</v>
      </c>
      <c r="C34" s="101" t="s">
        <v>145</v>
      </c>
      <c r="D34" s="96" t="s">
        <v>141</v>
      </c>
      <c r="E34" s="96">
        <v>2</v>
      </c>
      <c r="F34" s="96" t="s">
        <v>146</v>
      </c>
      <c r="G34" s="102">
        <v>2</v>
      </c>
      <c r="H34" s="26"/>
    </row>
    <row r="35" spans="1:8" ht="45" x14ac:dyDescent="0.25">
      <c r="A35" s="30">
        <v>9</v>
      </c>
      <c r="B35" s="4" t="s">
        <v>147</v>
      </c>
      <c r="C35" s="94" t="s">
        <v>148</v>
      </c>
      <c r="D35" s="6" t="s">
        <v>141</v>
      </c>
      <c r="E35" s="6">
        <v>1</v>
      </c>
      <c r="F35" s="6" t="s">
        <v>88</v>
      </c>
      <c r="G35" s="8">
        <v>1</v>
      </c>
      <c r="H35" s="26"/>
    </row>
    <row r="36" spans="1:8" ht="45" x14ac:dyDescent="0.25">
      <c r="A36" s="30">
        <v>10</v>
      </c>
      <c r="B36" s="4" t="s">
        <v>149</v>
      </c>
      <c r="C36" s="94" t="s">
        <v>150</v>
      </c>
      <c r="D36" s="6" t="s">
        <v>141</v>
      </c>
      <c r="E36" s="6">
        <v>1</v>
      </c>
      <c r="F36" s="103" t="s">
        <v>151</v>
      </c>
      <c r="G36" s="96">
        <v>2</v>
      </c>
      <c r="H36" s="26"/>
    </row>
    <row r="37" spans="1:8" ht="45" x14ac:dyDescent="0.25">
      <c r="A37" s="30">
        <v>11</v>
      </c>
      <c r="B37" s="4" t="s">
        <v>152</v>
      </c>
      <c r="C37" s="94" t="s">
        <v>153</v>
      </c>
      <c r="D37" s="6" t="s">
        <v>154</v>
      </c>
      <c r="E37" s="6">
        <v>2</v>
      </c>
      <c r="F37" s="104" t="s">
        <v>155</v>
      </c>
      <c r="G37" s="96">
        <v>4</v>
      </c>
      <c r="H37" s="26"/>
    </row>
    <row r="38" spans="1:8" ht="75" x14ac:dyDescent="0.25">
      <c r="A38" s="30">
        <v>12</v>
      </c>
      <c r="B38" s="4" t="s">
        <v>156</v>
      </c>
      <c r="C38" s="94" t="s">
        <v>157</v>
      </c>
      <c r="D38" s="6" t="s">
        <v>141</v>
      </c>
      <c r="E38" s="103">
        <v>1</v>
      </c>
      <c r="F38" s="96" t="s">
        <v>158</v>
      </c>
      <c r="G38" s="105">
        <v>1</v>
      </c>
      <c r="H38" s="26"/>
    </row>
    <row r="39" spans="1:8" ht="30" x14ac:dyDescent="0.25">
      <c r="A39" s="30">
        <v>13</v>
      </c>
      <c r="B39" s="4" t="s">
        <v>159</v>
      </c>
      <c r="C39" s="94" t="s">
        <v>160</v>
      </c>
      <c r="D39" s="6" t="s">
        <v>141</v>
      </c>
      <c r="E39" s="6">
        <v>1</v>
      </c>
      <c r="F39" s="6" t="s">
        <v>88</v>
      </c>
      <c r="G39" s="8">
        <v>1</v>
      </c>
      <c r="H39" s="26"/>
    </row>
    <row r="40" spans="1:8" x14ac:dyDescent="0.25">
      <c r="A40" s="30">
        <v>14</v>
      </c>
      <c r="B40" s="4" t="s">
        <v>161</v>
      </c>
      <c r="C40" s="93" t="s">
        <v>162</v>
      </c>
      <c r="D40" s="6" t="s">
        <v>141</v>
      </c>
      <c r="E40" s="6">
        <v>1</v>
      </c>
      <c r="F40" s="6" t="s">
        <v>85</v>
      </c>
      <c r="G40" s="106">
        <v>2</v>
      </c>
      <c r="H40" s="26"/>
    </row>
    <row r="41" spans="1:8" x14ac:dyDescent="0.25">
      <c r="A41" s="30">
        <v>15</v>
      </c>
      <c r="B41" s="100" t="s">
        <v>161</v>
      </c>
      <c r="C41" s="93" t="s">
        <v>163</v>
      </c>
      <c r="D41" s="6" t="s">
        <v>141</v>
      </c>
      <c r="E41" s="5">
        <v>2</v>
      </c>
      <c r="F41" s="5" t="s">
        <v>164</v>
      </c>
      <c r="G41" s="5">
        <v>2</v>
      </c>
      <c r="H41" s="26"/>
    </row>
    <row r="42" spans="1:8" x14ac:dyDescent="0.25">
      <c r="A42" s="30">
        <v>16</v>
      </c>
      <c r="B42" s="100" t="s">
        <v>165</v>
      </c>
      <c r="C42" s="107" t="s">
        <v>166</v>
      </c>
      <c r="D42" s="104" t="s">
        <v>141</v>
      </c>
      <c r="E42" s="96">
        <v>1</v>
      </c>
      <c r="F42" s="96" t="s">
        <v>167</v>
      </c>
      <c r="G42" s="96">
        <v>1</v>
      </c>
      <c r="H42" s="26"/>
    </row>
    <row r="43" spans="1:8" x14ac:dyDescent="0.25">
      <c r="A43" s="30">
        <v>17</v>
      </c>
      <c r="B43" s="100" t="s">
        <v>168</v>
      </c>
      <c r="C43" s="108" t="s">
        <v>169</v>
      </c>
      <c r="D43" s="109" t="s">
        <v>141</v>
      </c>
      <c r="E43" s="96">
        <v>1</v>
      </c>
      <c r="F43" s="96" t="s">
        <v>88</v>
      </c>
      <c r="G43" s="96">
        <v>1</v>
      </c>
      <c r="H43" s="26"/>
    </row>
    <row r="44" spans="1:8" x14ac:dyDescent="0.25">
      <c r="A44" s="30">
        <v>18</v>
      </c>
      <c r="B44" s="100" t="s">
        <v>170</v>
      </c>
      <c r="C44" s="93" t="s">
        <v>171</v>
      </c>
      <c r="D44" s="6" t="s">
        <v>141</v>
      </c>
      <c r="E44" s="6">
        <v>1</v>
      </c>
      <c r="F44" s="6" t="s">
        <v>164</v>
      </c>
      <c r="G44" s="6">
        <v>2</v>
      </c>
      <c r="H44" s="26"/>
    </row>
    <row r="45" spans="1:8" s="44" customFormat="1" ht="30" x14ac:dyDescent="0.25">
      <c r="A45" s="30">
        <v>19</v>
      </c>
      <c r="B45" s="100" t="s">
        <v>172</v>
      </c>
      <c r="C45" s="94" t="s">
        <v>173</v>
      </c>
      <c r="D45" s="6" t="s">
        <v>141</v>
      </c>
      <c r="E45" s="6">
        <v>1</v>
      </c>
      <c r="F45" s="6" t="s">
        <v>164</v>
      </c>
      <c r="G45" s="6">
        <v>2</v>
      </c>
      <c r="H45" s="26"/>
    </row>
    <row r="46" spans="1:8" s="44" customFormat="1" ht="30" x14ac:dyDescent="0.25">
      <c r="A46" s="30">
        <v>20</v>
      </c>
      <c r="B46" s="97" t="s">
        <v>174</v>
      </c>
      <c r="C46" s="94" t="s">
        <v>175</v>
      </c>
      <c r="D46" s="6" t="s">
        <v>141</v>
      </c>
      <c r="E46" s="6">
        <v>1</v>
      </c>
      <c r="F46" s="6" t="s">
        <v>88</v>
      </c>
      <c r="G46" s="6">
        <v>1</v>
      </c>
      <c r="H46" s="26"/>
    </row>
    <row r="47" spans="1:8" s="44" customFormat="1" x14ac:dyDescent="0.25">
      <c r="A47" s="30">
        <v>21</v>
      </c>
      <c r="B47" s="4" t="s">
        <v>71</v>
      </c>
      <c r="C47" s="94" t="s">
        <v>176</v>
      </c>
      <c r="D47" s="110" t="s">
        <v>69</v>
      </c>
      <c r="E47" s="111">
        <v>1</v>
      </c>
      <c r="F47" s="111" t="s">
        <v>151</v>
      </c>
      <c r="G47" s="112">
        <v>1</v>
      </c>
      <c r="H47" s="26"/>
    </row>
    <row r="48" spans="1:8" s="44" customFormat="1" x14ac:dyDescent="0.25">
      <c r="A48" s="30">
        <v>22</v>
      </c>
      <c r="B48" s="4" t="s">
        <v>177</v>
      </c>
      <c r="C48" s="94" t="s">
        <v>178</v>
      </c>
      <c r="D48" s="9" t="s">
        <v>69</v>
      </c>
      <c r="E48" s="9">
        <v>1</v>
      </c>
      <c r="F48" s="9" t="s">
        <v>88</v>
      </c>
      <c r="G48" s="113">
        <v>5</v>
      </c>
      <c r="H48" s="26"/>
    </row>
    <row r="49" spans="1:8" s="44" customFormat="1" ht="45" x14ac:dyDescent="0.25">
      <c r="A49" s="30">
        <v>23</v>
      </c>
      <c r="B49" s="4" t="s">
        <v>76</v>
      </c>
      <c r="C49" s="94" t="s">
        <v>74</v>
      </c>
      <c r="D49" s="9" t="s">
        <v>69</v>
      </c>
      <c r="E49" s="9">
        <v>1</v>
      </c>
      <c r="F49" s="9" t="s">
        <v>88</v>
      </c>
      <c r="G49" s="112">
        <v>5</v>
      </c>
      <c r="H49" s="26"/>
    </row>
    <row r="50" spans="1:8" s="44" customFormat="1" ht="45" x14ac:dyDescent="0.25">
      <c r="A50" s="30">
        <v>24</v>
      </c>
      <c r="B50" s="4" t="s">
        <v>99</v>
      </c>
      <c r="C50" s="94" t="s">
        <v>100</v>
      </c>
      <c r="D50" s="114" t="s">
        <v>101</v>
      </c>
      <c r="E50" s="9">
        <v>1</v>
      </c>
      <c r="F50" s="9" t="s">
        <v>85</v>
      </c>
      <c r="G50" s="112">
        <v>1</v>
      </c>
      <c r="H50" s="26"/>
    </row>
    <row r="51" spans="1:8" x14ac:dyDescent="0.25">
      <c r="A51" s="30">
        <v>25</v>
      </c>
      <c r="B51" s="4" t="s">
        <v>102</v>
      </c>
      <c r="C51" s="94" t="s">
        <v>103</v>
      </c>
      <c r="D51" s="114" t="s">
        <v>101</v>
      </c>
      <c r="E51" s="9">
        <v>1</v>
      </c>
      <c r="F51" s="9" t="s">
        <v>70</v>
      </c>
      <c r="G51" s="112">
        <v>1</v>
      </c>
      <c r="H51" s="26"/>
    </row>
    <row r="52" spans="1:8" s="44" customFormat="1" ht="45" x14ac:dyDescent="0.25">
      <c r="A52" s="30">
        <v>26</v>
      </c>
      <c r="B52" s="4" t="s">
        <v>104</v>
      </c>
      <c r="C52" s="94" t="s">
        <v>74</v>
      </c>
      <c r="D52" s="114" t="s">
        <v>101</v>
      </c>
      <c r="E52" s="9">
        <v>1</v>
      </c>
      <c r="F52" s="9" t="s">
        <v>70</v>
      </c>
      <c r="G52" s="112">
        <v>1</v>
      </c>
      <c r="H52" s="26"/>
    </row>
    <row r="53" spans="1:8" s="44" customFormat="1" ht="45" x14ac:dyDescent="0.25">
      <c r="A53" s="30">
        <v>27</v>
      </c>
      <c r="B53" s="4" t="s">
        <v>105</v>
      </c>
      <c r="C53" s="94" t="s">
        <v>74</v>
      </c>
      <c r="D53" s="114" t="s">
        <v>101</v>
      </c>
      <c r="E53" s="9">
        <v>1</v>
      </c>
      <c r="F53" s="9" t="s">
        <v>85</v>
      </c>
      <c r="G53" s="112">
        <v>1</v>
      </c>
      <c r="H53" s="26"/>
    </row>
    <row r="54" spans="1:8" s="44" customFormat="1" ht="45" x14ac:dyDescent="0.25">
      <c r="A54" s="30">
        <v>28</v>
      </c>
      <c r="B54" s="4" t="s">
        <v>106</v>
      </c>
      <c r="C54" s="94" t="s">
        <v>74</v>
      </c>
      <c r="D54" s="115" t="s">
        <v>77</v>
      </c>
      <c r="E54" s="9">
        <v>1</v>
      </c>
      <c r="F54" s="9" t="s">
        <v>70</v>
      </c>
      <c r="G54" s="112">
        <v>1</v>
      </c>
      <c r="H54" s="26"/>
    </row>
    <row r="55" spans="1:8" s="44" customFormat="1" x14ac:dyDescent="0.25">
      <c r="A55" s="30">
        <v>29</v>
      </c>
      <c r="B55" s="4" t="s">
        <v>179</v>
      </c>
      <c r="C55" s="94" t="s">
        <v>180</v>
      </c>
      <c r="D55" s="116" t="s">
        <v>77</v>
      </c>
      <c r="E55" s="9">
        <v>1</v>
      </c>
      <c r="F55" s="9" t="s">
        <v>70</v>
      </c>
      <c r="G55" s="112">
        <v>1</v>
      </c>
      <c r="H55" s="26"/>
    </row>
    <row r="56" spans="1:8" s="44" customFormat="1" ht="180" x14ac:dyDescent="0.25">
      <c r="A56" s="30">
        <v>30</v>
      </c>
      <c r="B56" s="4" t="s">
        <v>108</v>
      </c>
      <c r="C56" s="94" t="s">
        <v>181</v>
      </c>
      <c r="D56" s="117" t="s">
        <v>110</v>
      </c>
      <c r="E56" s="9">
        <v>1</v>
      </c>
      <c r="F56" s="9" t="s">
        <v>70</v>
      </c>
      <c r="G56" s="112">
        <v>1</v>
      </c>
      <c r="H56" s="26"/>
    </row>
    <row r="57" spans="1:8" s="44" customFormat="1" ht="30" x14ac:dyDescent="0.25">
      <c r="A57" s="30">
        <v>31</v>
      </c>
      <c r="B57" s="4" t="s">
        <v>111</v>
      </c>
      <c r="C57" s="94" t="s">
        <v>112</v>
      </c>
      <c r="D57" s="117" t="s">
        <v>110</v>
      </c>
      <c r="E57" s="9">
        <v>1</v>
      </c>
      <c r="F57" s="9" t="s">
        <v>70</v>
      </c>
      <c r="G57" s="112">
        <v>1</v>
      </c>
      <c r="H57" s="26"/>
    </row>
    <row r="58" spans="1:8" s="44" customFormat="1" ht="180" x14ac:dyDescent="0.25">
      <c r="A58" s="30">
        <v>32</v>
      </c>
      <c r="B58" s="4" t="s">
        <v>113</v>
      </c>
      <c r="C58" s="94" t="s">
        <v>182</v>
      </c>
      <c r="D58" s="117" t="s">
        <v>110</v>
      </c>
      <c r="E58" s="9">
        <v>1</v>
      </c>
      <c r="F58" s="9" t="s">
        <v>70</v>
      </c>
      <c r="G58" s="112">
        <v>1</v>
      </c>
      <c r="H58" s="26"/>
    </row>
    <row r="59" spans="1:8" s="44" customFormat="1" ht="225" x14ac:dyDescent="0.25">
      <c r="A59" s="30">
        <v>33</v>
      </c>
      <c r="B59" s="4" t="s">
        <v>117</v>
      </c>
      <c r="C59" s="94" t="s">
        <v>118</v>
      </c>
      <c r="D59" s="117" t="s">
        <v>110</v>
      </c>
      <c r="E59" s="9">
        <v>1</v>
      </c>
      <c r="F59" s="9" t="s">
        <v>70</v>
      </c>
      <c r="G59" s="112">
        <v>1</v>
      </c>
      <c r="H59" s="26"/>
    </row>
    <row r="60" spans="1:8" ht="20.25" x14ac:dyDescent="0.25">
      <c r="A60" s="67" t="s">
        <v>7</v>
      </c>
      <c r="B60" s="68"/>
      <c r="C60" s="68"/>
      <c r="D60" s="68"/>
      <c r="E60" s="48"/>
      <c r="F60" s="48"/>
      <c r="G60" s="68"/>
      <c r="H60" s="68"/>
    </row>
    <row r="61" spans="1:8" ht="60" x14ac:dyDescent="0.25">
      <c r="A61" s="3" t="s">
        <v>6</v>
      </c>
      <c r="B61" s="3" t="s">
        <v>5</v>
      </c>
      <c r="C61" s="3" t="s">
        <v>4</v>
      </c>
      <c r="D61" s="3" t="s">
        <v>3</v>
      </c>
      <c r="E61" s="3" t="s">
        <v>2</v>
      </c>
      <c r="F61" s="3" t="s">
        <v>1</v>
      </c>
      <c r="G61" s="3" t="s">
        <v>0</v>
      </c>
      <c r="H61" s="3" t="s">
        <v>11</v>
      </c>
    </row>
    <row r="62" spans="1:8" ht="38.25" x14ac:dyDescent="0.25">
      <c r="A62" s="32">
        <v>1</v>
      </c>
      <c r="B62" s="91" t="s">
        <v>121</v>
      </c>
      <c r="C62" s="10" t="s">
        <v>74</v>
      </c>
      <c r="D62" s="2" t="s">
        <v>122</v>
      </c>
      <c r="E62" s="92">
        <v>1</v>
      </c>
      <c r="F62" s="92" t="s">
        <v>70</v>
      </c>
      <c r="G62" s="81">
        <f>E62</f>
        <v>1</v>
      </c>
      <c r="H62" s="26"/>
    </row>
    <row r="63" spans="1:8" s="44" customFormat="1" ht="38.25" x14ac:dyDescent="0.25">
      <c r="A63" s="32">
        <v>2</v>
      </c>
      <c r="B63" s="93" t="s">
        <v>123</v>
      </c>
      <c r="C63" s="10" t="s">
        <v>74</v>
      </c>
      <c r="D63" s="2" t="s">
        <v>122</v>
      </c>
      <c r="E63" s="81">
        <v>1</v>
      </c>
      <c r="F63" s="81" t="s">
        <v>70</v>
      </c>
      <c r="G63" s="81">
        <f>E63</f>
        <v>1</v>
      </c>
      <c r="H63" s="26"/>
    </row>
    <row r="64" spans="1:8" s="44" customFormat="1" ht="45" x14ac:dyDescent="0.25">
      <c r="A64" s="32">
        <v>3</v>
      </c>
      <c r="B64" s="100" t="s">
        <v>183</v>
      </c>
      <c r="C64" s="94" t="s">
        <v>184</v>
      </c>
      <c r="D64" s="2" t="s">
        <v>122</v>
      </c>
      <c r="E64" s="2">
        <v>1</v>
      </c>
      <c r="F64" s="2" t="s">
        <v>70</v>
      </c>
      <c r="G64" s="3" t="s">
        <v>185</v>
      </c>
      <c r="H64" s="26"/>
    </row>
    <row r="65" spans="1:8" ht="105" x14ac:dyDescent="0.25">
      <c r="A65" s="32">
        <v>4</v>
      </c>
      <c r="B65" s="100" t="s">
        <v>186</v>
      </c>
      <c r="C65" s="94" t="s">
        <v>187</v>
      </c>
      <c r="D65" s="2" t="s">
        <v>122</v>
      </c>
      <c r="E65" s="2">
        <v>1</v>
      </c>
      <c r="F65" s="2" t="s">
        <v>70</v>
      </c>
      <c r="G65" s="3">
        <v>5</v>
      </c>
      <c r="H65" s="26"/>
    </row>
    <row r="66" spans="1:8" ht="38.25" x14ac:dyDescent="0.25">
      <c r="A66" s="32">
        <v>5</v>
      </c>
      <c r="B66" s="94" t="s">
        <v>124</v>
      </c>
      <c r="C66" s="10" t="s">
        <v>74</v>
      </c>
      <c r="D66" s="2" t="s">
        <v>122</v>
      </c>
      <c r="E66" s="81">
        <v>1</v>
      </c>
      <c r="F66" s="81" t="s">
        <v>70</v>
      </c>
      <c r="G66" s="81">
        <f>E66</f>
        <v>1</v>
      </c>
      <c r="H66" s="26"/>
    </row>
  </sheetData>
  <mergeCells count="39">
    <mergeCell ref="A60:H60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3" zoomScaleNormal="160" workbookViewId="0">
      <selection activeCell="A77" sqref="A77:XFD77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69" t="s">
        <v>10</v>
      </c>
      <c r="B1" s="70"/>
      <c r="C1" s="70"/>
      <c r="D1" s="70"/>
      <c r="E1" s="70"/>
      <c r="F1" s="70"/>
      <c r="G1" s="70"/>
      <c r="H1" s="70"/>
    </row>
    <row r="2" spans="1:8" s="12" customFormat="1" ht="20.25" x14ac:dyDescent="0.3">
      <c r="A2" s="50" t="s">
        <v>33</v>
      </c>
      <c r="B2" s="50"/>
      <c r="C2" s="50"/>
      <c r="D2" s="50"/>
      <c r="E2" s="50"/>
      <c r="F2" s="50"/>
      <c r="G2" s="50"/>
      <c r="H2" s="50"/>
    </row>
    <row r="3" spans="1:8" s="12" customFormat="1" ht="20.25" x14ac:dyDescent="0.25">
      <c r="A3" s="51" t="str">
        <f>'Информация о Чемпионате'!B4</f>
        <v>Региональный</v>
      </c>
      <c r="B3" s="51"/>
      <c r="C3" s="51"/>
      <c r="D3" s="51"/>
      <c r="E3" s="51"/>
      <c r="F3" s="51"/>
      <c r="G3" s="51"/>
      <c r="H3" s="51"/>
    </row>
    <row r="4" spans="1:8" s="12" customFormat="1" ht="20.25" x14ac:dyDescent="0.3">
      <c r="A4" s="50" t="s">
        <v>34</v>
      </c>
      <c r="B4" s="50"/>
      <c r="C4" s="50"/>
      <c r="D4" s="50"/>
      <c r="E4" s="50"/>
      <c r="F4" s="50"/>
      <c r="G4" s="50"/>
      <c r="H4" s="50"/>
    </row>
    <row r="5" spans="1:8" ht="20.25" x14ac:dyDescent="0.25">
      <c r="A5" s="49" t="str">
        <f>'Информация о Чемпионате'!B3</f>
        <v>Полиграфические технологии (юниоры)</v>
      </c>
      <c r="B5" s="49"/>
      <c r="C5" s="49"/>
      <c r="D5" s="49"/>
      <c r="E5" s="49"/>
      <c r="F5" s="49"/>
      <c r="G5" s="49"/>
      <c r="H5" s="49"/>
    </row>
    <row r="6" spans="1:8" x14ac:dyDescent="0.25">
      <c r="A6" s="45" t="s">
        <v>12</v>
      </c>
      <c r="B6" s="48"/>
      <c r="C6" s="48"/>
      <c r="D6" s="48"/>
      <c r="E6" s="48"/>
      <c r="F6" s="48"/>
      <c r="G6" s="48"/>
      <c r="H6" s="48"/>
    </row>
    <row r="7" spans="1:8" ht="15.75" x14ac:dyDescent="0.25">
      <c r="A7" s="45" t="s">
        <v>31</v>
      </c>
      <c r="B7" s="45"/>
      <c r="C7" s="46">
        <f>'Информация о Чемпионате'!B5</f>
        <v>0</v>
      </c>
      <c r="D7" s="46"/>
      <c r="E7" s="46"/>
      <c r="F7" s="46"/>
      <c r="G7" s="46"/>
      <c r="H7" s="46"/>
    </row>
    <row r="8" spans="1:8" ht="15.75" x14ac:dyDescent="0.25">
      <c r="A8" s="45" t="s">
        <v>32</v>
      </c>
      <c r="B8" s="45"/>
      <c r="C8" s="45"/>
      <c r="D8" s="46">
        <f>'Информация о Чемпионате'!B6</f>
        <v>0</v>
      </c>
      <c r="E8" s="46"/>
      <c r="F8" s="46"/>
      <c r="G8" s="46"/>
      <c r="H8" s="46"/>
    </row>
    <row r="9" spans="1:8" ht="15.75" x14ac:dyDescent="0.25">
      <c r="A9" s="45" t="s">
        <v>28</v>
      </c>
      <c r="B9" s="45"/>
      <c r="C9" s="45">
        <f>'Информация о Чемпионате'!B7</f>
        <v>0</v>
      </c>
      <c r="D9" s="45"/>
      <c r="E9" s="45"/>
      <c r="F9" s="45"/>
      <c r="G9" s="45"/>
      <c r="H9" s="45"/>
    </row>
    <row r="10" spans="1:8" ht="15.75" x14ac:dyDescent="0.25">
      <c r="A10" s="45" t="s">
        <v>30</v>
      </c>
      <c r="B10" s="45"/>
      <c r="C10" s="45">
        <f>'Информация о Чемпионате'!B9</f>
        <v>0</v>
      </c>
      <c r="D10" s="45"/>
      <c r="E10" s="45">
        <f>'Информация о Чемпионате'!B10</f>
        <v>0</v>
      </c>
      <c r="F10" s="45"/>
      <c r="G10" s="45">
        <f>'Информация о Чемпионате'!B11</f>
        <v>0</v>
      </c>
      <c r="H10" s="45"/>
    </row>
    <row r="11" spans="1:8" ht="15.75" customHeight="1" x14ac:dyDescent="0.25">
      <c r="A11" s="45" t="s">
        <v>38</v>
      </c>
      <c r="B11" s="45"/>
      <c r="C11" s="45">
        <f>'Информация о Чемпионате'!B12</f>
        <v>0</v>
      </c>
      <c r="D11" s="45"/>
      <c r="E11" s="45">
        <f>'Информация о Чемпионате'!B13</f>
        <v>0</v>
      </c>
      <c r="F11" s="45"/>
      <c r="G11" s="45">
        <f>'Информация о Чемпионате'!B14</f>
        <v>0</v>
      </c>
      <c r="H11" s="45"/>
    </row>
    <row r="12" spans="1:8" ht="15.75" customHeight="1" x14ac:dyDescent="0.25">
      <c r="A12" s="45" t="s">
        <v>50</v>
      </c>
      <c r="B12" s="45"/>
      <c r="C12" s="45">
        <f>'Информация о Чемпионате'!B17</f>
        <v>8</v>
      </c>
      <c r="D12" s="45"/>
      <c r="E12" s="45"/>
      <c r="F12" s="45"/>
      <c r="G12" s="45"/>
      <c r="H12" s="45"/>
    </row>
    <row r="13" spans="1:8" ht="15.75" x14ac:dyDescent="0.25">
      <c r="A13" s="45" t="s">
        <v>19</v>
      </c>
      <c r="B13" s="45"/>
      <c r="C13" s="45">
        <f>'Информация о Чемпионате'!B15</f>
        <v>5</v>
      </c>
      <c r="D13" s="45"/>
      <c r="E13" s="45"/>
      <c r="F13" s="45"/>
      <c r="G13" s="45"/>
      <c r="H13" s="45"/>
    </row>
    <row r="14" spans="1:8" ht="15.75" x14ac:dyDescent="0.25">
      <c r="A14" s="45" t="s">
        <v>20</v>
      </c>
      <c r="B14" s="45"/>
      <c r="C14" s="45">
        <f>'Информация о Чемпионате'!B16</f>
        <v>5</v>
      </c>
      <c r="D14" s="45"/>
      <c r="E14" s="45"/>
      <c r="F14" s="45"/>
      <c r="G14" s="45"/>
      <c r="H14" s="45"/>
    </row>
    <row r="15" spans="1:8" ht="15.75" x14ac:dyDescent="0.25">
      <c r="A15" s="45" t="s">
        <v>29</v>
      </c>
      <c r="B15" s="45"/>
      <c r="C15" s="45">
        <f>'Информация о Чемпионате'!B8</f>
        <v>0</v>
      </c>
      <c r="D15" s="45"/>
      <c r="E15" s="45"/>
      <c r="F15" s="45"/>
      <c r="G15" s="45"/>
      <c r="H15" s="45"/>
    </row>
    <row r="16" spans="1:8" ht="20.25" x14ac:dyDescent="0.25">
      <c r="A16" s="67" t="s">
        <v>13</v>
      </c>
      <c r="B16" s="68"/>
      <c r="C16" s="68"/>
      <c r="D16" s="68"/>
      <c r="E16" s="68"/>
      <c r="F16" s="68"/>
      <c r="G16" s="68"/>
      <c r="H16" s="68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0" x14ac:dyDescent="0.25">
      <c r="A18" s="30">
        <v>1</v>
      </c>
      <c r="B18" s="118" t="s">
        <v>188</v>
      </c>
      <c r="C18" s="119" t="s">
        <v>189</v>
      </c>
      <c r="D18" s="120" t="s">
        <v>190</v>
      </c>
      <c r="E18" s="6">
        <v>1</v>
      </c>
      <c r="F18" s="6" t="s">
        <v>191</v>
      </c>
      <c r="G18" s="3">
        <v>1</v>
      </c>
      <c r="H18" s="34"/>
    </row>
    <row r="19" spans="1:8" ht="30" x14ac:dyDescent="0.25">
      <c r="A19" s="30">
        <v>2</v>
      </c>
      <c r="B19" s="4" t="s">
        <v>192</v>
      </c>
      <c r="C19" s="7" t="s">
        <v>189</v>
      </c>
      <c r="D19" s="6" t="s">
        <v>190</v>
      </c>
      <c r="E19" s="6">
        <v>1</v>
      </c>
      <c r="F19" s="6" t="s">
        <v>191</v>
      </c>
      <c r="G19" s="3">
        <v>1</v>
      </c>
      <c r="H19" s="34"/>
    </row>
    <row r="20" spans="1:8" ht="30" x14ac:dyDescent="0.25">
      <c r="A20" s="30">
        <v>3</v>
      </c>
      <c r="B20" s="4" t="s">
        <v>193</v>
      </c>
      <c r="C20" s="7" t="s">
        <v>189</v>
      </c>
      <c r="D20" s="121" t="s">
        <v>190</v>
      </c>
      <c r="E20" s="6">
        <v>1</v>
      </c>
      <c r="F20" s="6" t="s">
        <v>191</v>
      </c>
      <c r="G20" s="3">
        <v>1</v>
      </c>
      <c r="H20" s="34"/>
    </row>
    <row r="21" spans="1:8" ht="30" x14ac:dyDescent="0.25">
      <c r="A21" s="30">
        <v>4</v>
      </c>
      <c r="B21" s="4" t="s">
        <v>194</v>
      </c>
      <c r="C21" s="122" t="s">
        <v>189</v>
      </c>
      <c r="D21" s="123" t="s">
        <v>190</v>
      </c>
      <c r="E21" s="5">
        <v>1</v>
      </c>
      <c r="F21" s="5" t="s">
        <v>191</v>
      </c>
      <c r="G21" s="8">
        <v>1</v>
      </c>
      <c r="H21" s="34"/>
    </row>
    <row r="22" spans="1:8" ht="30" x14ac:dyDescent="0.25">
      <c r="A22" s="30">
        <v>5</v>
      </c>
      <c r="B22" s="124" t="s">
        <v>195</v>
      </c>
      <c r="C22" s="97" t="s">
        <v>196</v>
      </c>
      <c r="D22" s="114" t="s">
        <v>190</v>
      </c>
      <c r="E22" s="96">
        <v>1</v>
      </c>
      <c r="F22" s="96" t="s">
        <v>191</v>
      </c>
      <c r="G22" s="96">
        <v>1</v>
      </c>
      <c r="H22" s="34"/>
    </row>
    <row r="23" spans="1:8" s="44" customFormat="1" ht="30" x14ac:dyDescent="0.25">
      <c r="A23" s="30">
        <v>6</v>
      </c>
      <c r="B23" s="4" t="s">
        <v>197</v>
      </c>
      <c r="C23" s="7" t="s">
        <v>196</v>
      </c>
      <c r="D23" s="121" t="s">
        <v>190</v>
      </c>
      <c r="E23" s="6">
        <v>1</v>
      </c>
      <c r="F23" s="6" t="s">
        <v>191</v>
      </c>
      <c r="G23" s="5">
        <v>1</v>
      </c>
      <c r="H23" s="34"/>
    </row>
    <row r="24" spans="1:8" s="44" customFormat="1" ht="30" x14ac:dyDescent="0.25">
      <c r="A24" s="30">
        <v>7</v>
      </c>
      <c r="B24" s="4" t="s">
        <v>198</v>
      </c>
      <c r="C24" s="7" t="s">
        <v>196</v>
      </c>
      <c r="D24" s="121" t="s">
        <v>190</v>
      </c>
      <c r="E24" s="6">
        <v>1</v>
      </c>
      <c r="F24" s="6" t="s">
        <v>191</v>
      </c>
      <c r="G24" s="8">
        <v>1</v>
      </c>
      <c r="H24" s="34"/>
    </row>
    <row r="25" spans="1:8" s="44" customFormat="1" ht="30" x14ac:dyDescent="0.25">
      <c r="A25" s="30">
        <v>8</v>
      </c>
      <c r="B25" s="4" t="s">
        <v>199</v>
      </c>
      <c r="C25" s="7" t="s">
        <v>196</v>
      </c>
      <c r="D25" s="121" t="s">
        <v>190</v>
      </c>
      <c r="E25" s="6">
        <v>1</v>
      </c>
      <c r="F25" s="6" t="s">
        <v>191</v>
      </c>
      <c r="G25" s="8">
        <v>1</v>
      </c>
      <c r="H25" s="34"/>
    </row>
    <row r="26" spans="1:8" s="44" customFormat="1" ht="30" x14ac:dyDescent="0.25">
      <c r="A26" s="30">
        <v>9</v>
      </c>
      <c r="B26" s="4" t="s">
        <v>200</v>
      </c>
      <c r="C26" s="7" t="s">
        <v>201</v>
      </c>
      <c r="D26" s="121" t="s">
        <v>190</v>
      </c>
      <c r="E26" s="6">
        <v>1</v>
      </c>
      <c r="F26" s="6" t="s">
        <v>191</v>
      </c>
      <c r="G26" s="8">
        <v>2</v>
      </c>
      <c r="H26" s="34"/>
    </row>
    <row r="27" spans="1:8" s="44" customFormat="1" ht="30" x14ac:dyDescent="0.25">
      <c r="A27" s="30">
        <v>10</v>
      </c>
      <c r="B27" s="4" t="s">
        <v>202</v>
      </c>
      <c r="C27" s="7" t="s">
        <v>201</v>
      </c>
      <c r="D27" s="121" t="s">
        <v>190</v>
      </c>
      <c r="E27" s="6">
        <v>1</v>
      </c>
      <c r="F27" s="6" t="s">
        <v>191</v>
      </c>
      <c r="G27" s="8">
        <v>2</v>
      </c>
      <c r="H27" s="34"/>
    </row>
    <row r="28" spans="1:8" s="44" customFormat="1" ht="30" x14ac:dyDescent="0.25">
      <c r="A28" s="30">
        <v>11</v>
      </c>
      <c r="B28" s="4" t="s">
        <v>203</v>
      </c>
      <c r="C28" s="7" t="s">
        <v>201</v>
      </c>
      <c r="D28" s="121" t="s">
        <v>190</v>
      </c>
      <c r="E28" s="6">
        <v>1</v>
      </c>
      <c r="F28" s="6" t="s">
        <v>191</v>
      </c>
      <c r="G28" s="8">
        <v>2</v>
      </c>
      <c r="H28" s="34"/>
    </row>
    <row r="29" spans="1:8" s="44" customFormat="1" ht="30" x14ac:dyDescent="0.25">
      <c r="A29" s="30">
        <v>12</v>
      </c>
      <c r="B29" s="4" t="s">
        <v>204</v>
      </c>
      <c r="C29" s="7" t="s">
        <v>201</v>
      </c>
      <c r="D29" s="121" t="s">
        <v>190</v>
      </c>
      <c r="E29" s="6">
        <v>1</v>
      </c>
      <c r="F29" s="6" t="s">
        <v>191</v>
      </c>
      <c r="G29" s="8">
        <v>2</v>
      </c>
      <c r="H29" s="34"/>
    </row>
    <row r="30" spans="1:8" s="44" customFormat="1" ht="30" x14ac:dyDescent="0.25">
      <c r="A30" s="30">
        <v>13</v>
      </c>
      <c r="B30" s="4" t="s">
        <v>205</v>
      </c>
      <c r="C30" s="7" t="s">
        <v>201</v>
      </c>
      <c r="D30" s="121" t="s">
        <v>190</v>
      </c>
      <c r="E30" s="6">
        <v>1</v>
      </c>
      <c r="F30" s="6" t="s">
        <v>191</v>
      </c>
      <c r="G30" s="8">
        <v>2</v>
      </c>
      <c r="H30" s="34"/>
    </row>
    <row r="31" spans="1:8" s="44" customFormat="1" ht="30" x14ac:dyDescent="0.25">
      <c r="A31" s="30">
        <v>14</v>
      </c>
      <c r="B31" s="4" t="s">
        <v>206</v>
      </c>
      <c r="C31" s="7" t="s">
        <v>201</v>
      </c>
      <c r="D31" s="121" t="s">
        <v>190</v>
      </c>
      <c r="E31" s="6">
        <v>1</v>
      </c>
      <c r="F31" s="6" t="s">
        <v>191</v>
      </c>
      <c r="G31" s="8">
        <v>2</v>
      </c>
      <c r="H31" s="34"/>
    </row>
    <row r="32" spans="1:8" s="44" customFormat="1" ht="30" x14ac:dyDescent="0.25">
      <c r="A32" s="30">
        <v>15</v>
      </c>
      <c r="B32" s="4" t="s">
        <v>207</v>
      </c>
      <c r="C32" s="7" t="s">
        <v>201</v>
      </c>
      <c r="D32" s="121" t="s">
        <v>190</v>
      </c>
      <c r="E32" s="6">
        <v>1</v>
      </c>
      <c r="F32" s="6" t="s">
        <v>191</v>
      </c>
      <c r="G32" s="8">
        <v>2</v>
      </c>
      <c r="H32" s="34"/>
    </row>
    <row r="33" spans="1:8" s="44" customFormat="1" ht="30" x14ac:dyDescent="0.25">
      <c r="A33" s="30">
        <v>16</v>
      </c>
      <c r="B33" s="4" t="s">
        <v>208</v>
      </c>
      <c r="C33" s="7" t="s">
        <v>201</v>
      </c>
      <c r="D33" s="121" t="s">
        <v>190</v>
      </c>
      <c r="E33" s="6">
        <v>1</v>
      </c>
      <c r="F33" s="6" t="s">
        <v>191</v>
      </c>
      <c r="G33" s="8">
        <v>2</v>
      </c>
      <c r="H33" s="34"/>
    </row>
    <row r="34" spans="1:8" s="44" customFormat="1" ht="30" x14ac:dyDescent="0.25">
      <c r="A34" s="30">
        <v>17</v>
      </c>
      <c r="B34" s="4" t="s">
        <v>209</v>
      </c>
      <c r="C34" s="7" t="s">
        <v>201</v>
      </c>
      <c r="D34" s="121" t="s">
        <v>190</v>
      </c>
      <c r="E34" s="6">
        <v>1</v>
      </c>
      <c r="F34" s="6" t="s">
        <v>191</v>
      </c>
      <c r="G34" s="8">
        <v>2</v>
      </c>
      <c r="H34" s="34"/>
    </row>
    <row r="35" spans="1:8" s="44" customFormat="1" ht="30" x14ac:dyDescent="0.25">
      <c r="A35" s="30">
        <v>18</v>
      </c>
      <c r="B35" s="4" t="s">
        <v>210</v>
      </c>
      <c r="C35" s="7" t="s">
        <v>201</v>
      </c>
      <c r="D35" s="121" t="s">
        <v>190</v>
      </c>
      <c r="E35" s="6">
        <v>1</v>
      </c>
      <c r="F35" s="6" t="s">
        <v>191</v>
      </c>
      <c r="G35" s="8">
        <v>2</v>
      </c>
      <c r="H35" s="34"/>
    </row>
    <row r="36" spans="1:8" s="44" customFormat="1" ht="30" x14ac:dyDescent="0.25">
      <c r="A36" s="30">
        <v>19</v>
      </c>
      <c r="B36" s="4" t="s">
        <v>211</v>
      </c>
      <c r="C36" s="7" t="s">
        <v>201</v>
      </c>
      <c r="D36" s="121" t="s">
        <v>190</v>
      </c>
      <c r="E36" s="6">
        <v>1</v>
      </c>
      <c r="F36" s="6" t="s">
        <v>191</v>
      </c>
      <c r="G36" s="8">
        <v>2</v>
      </c>
      <c r="H36" s="34"/>
    </row>
    <row r="37" spans="1:8" ht="30" x14ac:dyDescent="0.25">
      <c r="A37" s="30">
        <v>20</v>
      </c>
      <c r="B37" s="4" t="s">
        <v>212</v>
      </c>
      <c r="C37" s="7" t="s">
        <v>201</v>
      </c>
      <c r="D37" s="121" t="s">
        <v>190</v>
      </c>
      <c r="E37" s="6">
        <v>1</v>
      </c>
      <c r="F37" s="6" t="s">
        <v>191</v>
      </c>
      <c r="G37" s="8">
        <v>2</v>
      </c>
      <c r="H37" s="34"/>
    </row>
    <row r="38" spans="1:8" ht="30" x14ac:dyDescent="0.25">
      <c r="A38" s="30">
        <v>21</v>
      </c>
      <c r="B38" s="4" t="s">
        <v>213</v>
      </c>
      <c r="C38" s="7" t="s">
        <v>201</v>
      </c>
      <c r="D38" s="121" t="s">
        <v>190</v>
      </c>
      <c r="E38" s="6">
        <v>1</v>
      </c>
      <c r="F38" s="6" t="s">
        <v>191</v>
      </c>
      <c r="G38" s="8">
        <v>2</v>
      </c>
      <c r="H38" s="34"/>
    </row>
    <row r="39" spans="1:8" ht="30" x14ac:dyDescent="0.25">
      <c r="A39" s="30">
        <v>22</v>
      </c>
      <c r="B39" s="4" t="s">
        <v>214</v>
      </c>
      <c r="C39" s="7" t="s">
        <v>201</v>
      </c>
      <c r="D39" s="121" t="s">
        <v>190</v>
      </c>
      <c r="E39" s="6">
        <v>1</v>
      </c>
      <c r="F39" s="6" t="s">
        <v>191</v>
      </c>
      <c r="G39" s="8">
        <v>2</v>
      </c>
      <c r="H39" s="34"/>
    </row>
    <row r="40" spans="1:8" ht="30" x14ac:dyDescent="0.25">
      <c r="A40" s="30">
        <v>23</v>
      </c>
      <c r="B40" s="4" t="s">
        <v>215</v>
      </c>
      <c r="C40" s="7" t="s">
        <v>201</v>
      </c>
      <c r="D40" s="121" t="s">
        <v>190</v>
      </c>
      <c r="E40" s="6">
        <v>1</v>
      </c>
      <c r="F40" s="6" t="s">
        <v>191</v>
      </c>
      <c r="G40" s="8">
        <v>2</v>
      </c>
      <c r="H40" s="34"/>
    </row>
    <row r="41" spans="1:8" ht="30" x14ac:dyDescent="0.25">
      <c r="A41" s="30">
        <v>24</v>
      </c>
      <c r="B41" s="4" t="s">
        <v>216</v>
      </c>
      <c r="C41" s="7" t="s">
        <v>201</v>
      </c>
      <c r="D41" s="121" t="s">
        <v>190</v>
      </c>
      <c r="E41" s="6">
        <v>1</v>
      </c>
      <c r="F41" s="6" t="s">
        <v>191</v>
      </c>
      <c r="G41" s="8">
        <v>2</v>
      </c>
      <c r="H41" s="34"/>
    </row>
    <row r="42" spans="1:8" s="44" customFormat="1" ht="30" x14ac:dyDescent="0.25">
      <c r="A42" s="30">
        <v>25</v>
      </c>
      <c r="B42" s="4" t="s">
        <v>217</v>
      </c>
      <c r="C42" s="7" t="s">
        <v>201</v>
      </c>
      <c r="D42" s="121" t="s">
        <v>190</v>
      </c>
      <c r="E42" s="6">
        <v>1</v>
      </c>
      <c r="F42" s="6" t="s">
        <v>191</v>
      </c>
      <c r="G42" s="8">
        <v>2</v>
      </c>
      <c r="H42" s="34"/>
    </row>
    <row r="43" spans="1:8" s="44" customFormat="1" ht="30" x14ac:dyDescent="0.25">
      <c r="A43" s="30">
        <v>26</v>
      </c>
      <c r="B43" s="4" t="s">
        <v>218</v>
      </c>
      <c r="C43" s="7" t="s">
        <v>201</v>
      </c>
      <c r="D43" s="121" t="s">
        <v>190</v>
      </c>
      <c r="E43" s="6">
        <v>1</v>
      </c>
      <c r="F43" s="6" t="s">
        <v>191</v>
      </c>
      <c r="G43" s="8">
        <v>2</v>
      </c>
      <c r="H43" s="34"/>
    </row>
    <row r="44" spans="1:8" s="44" customFormat="1" ht="30" x14ac:dyDescent="0.25">
      <c r="A44" s="30">
        <v>27</v>
      </c>
      <c r="B44" s="4" t="s">
        <v>219</v>
      </c>
      <c r="C44" s="7" t="s">
        <v>201</v>
      </c>
      <c r="D44" s="121" t="s">
        <v>190</v>
      </c>
      <c r="E44" s="6">
        <v>1</v>
      </c>
      <c r="F44" s="6" t="s">
        <v>191</v>
      </c>
      <c r="G44" s="8">
        <v>4</v>
      </c>
      <c r="H44" s="34"/>
    </row>
    <row r="45" spans="1:8" s="44" customFormat="1" x14ac:dyDescent="0.25">
      <c r="A45" s="30">
        <v>28</v>
      </c>
      <c r="B45" s="4" t="s">
        <v>220</v>
      </c>
      <c r="C45" s="7" t="s">
        <v>221</v>
      </c>
      <c r="D45" s="121" t="s">
        <v>190</v>
      </c>
      <c r="E45" s="6">
        <v>2</v>
      </c>
      <c r="F45" s="6" t="s">
        <v>222</v>
      </c>
      <c r="G45" s="8">
        <v>10</v>
      </c>
      <c r="H45" s="34"/>
    </row>
    <row r="46" spans="1:8" s="44" customFormat="1" x14ac:dyDescent="0.25">
      <c r="A46" s="30">
        <v>29</v>
      </c>
      <c r="B46" s="4" t="s">
        <v>223</v>
      </c>
      <c r="C46" s="7" t="s">
        <v>224</v>
      </c>
      <c r="D46" s="121" t="s">
        <v>190</v>
      </c>
      <c r="E46" s="6">
        <v>2</v>
      </c>
      <c r="F46" s="6" t="s">
        <v>225</v>
      </c>
      <c r="G46" s="8">
        <v>10</v>
      </c>
      <c r="H46" s="34"/>
    </row>
    <row r="47" spans="1:8" s="44" customFormat="1" x14ac:dyDescent="0.25">
      <c r="A47" s="30">
        <v>30</v>
      </c>
      <c r="B47" s="100" t="s">
        <v>226</v>
      </c>
      <c r="C47" s="122" t="s">
        <v>227</v>
      </c>
      <c r="D47" s="123" t="s">
        <v>190</v>
      </c>
      <c r="E47" s="5">
        <v>2</v>
      </c>
      <c r="F47" s="5" t="s">
        <v>228</v>
      </c>
      <c r="G47" s="8">
        <v>10</v>
      </c>
      <c r="H47" s="34"/>
    </row>
    <row r="48" spans="1:8" x14ac:dyDescent="0.25">
      <c r="A48" s="30">
        <v>31</v>
      </c>
      <c r="B48" s="94" t="s">
        <v>229</v>
      </c>
      <c r="C48" s="125" t="s">
        <v>230</v>
      </c>
      <c r="D48" s="2" t="s">
        <v>190</v>
      </c>
      <c r="E48" s="3">
        <v>2</v>
      </c>
      <c r="F48" s="3" t="s">
        <v>231</v>
      </c>
      <c r="G48" s="126">
        <v>2</v>
      </c>
      <c r="H48" s="34"/>
    </row>
    <row r="49" spans="1:8" s="44" customFormat="1" ht="90" x14ac:dyDescent="0.25">
      <c r="A49" s="30">
        <v>32</v>
      </c>
      <c r="B49" s="4" t="s">
        <v>232</v>
      </c>
      <c r="C49" s="4" t="s">
        <v>233</v>
      </c>
      <c r="D49" s="2" t="s">
        <v>190</v>
      </c>
      <c r="E49" s="3">
        <v>2</v>
      </c>
      <c r="F49" s="3" t="s">
        <v>234</v>
      </c>
      <c r="G49" s="3">
        <v>2</v>
      </c>
      <c r="H49" s="34"/>
    </row>
    <row r="50" spans="1:8" s="44" customFormat="1" ht="45" x14ac:dyDescent="0.25">
      <c r="A50" s="30">
        <v>33</v>
      </c>
      <c r="B50" s="118" t="s">
        <v>235</v>
      </c>
      <c r="C50" s="97" t="s">
        <v>236</v>
      </c>
      <c r="D50" s="114" t="s">
        <v>190</v>
      </c>
      <c r="E50" s="96">
        <v>1</v>
      </c>
      <c r="F50" s="96" t="s">
        <v>237</v>
      </c>
      <c r="G50" s="96">
        <v>5</v>
      </c>
      <c r="H50" s="34"/>
    </row>
    <row r="51" spans="1:8" s="44" customFormat="1" ht="30" x14ac:dyDescent="0.25">
      <c r="A51" s="30">
        <v>34</v>
      </c>
      <c r="B51" s="4" t="s">
        <v>238</v>
      </c>
      <c r="C51" s="7" t="s">
        <v>239</v>
      </c>
      <c r="D51" s="121" t="s">
        <v>190</v>
      </c>
      <c r="E51" s="6">
        <v>1</v>
      </c>
      <c r="F51" s="6" t="s">
        <v>85</v>
      </c>
      <c r="G51" s="5">
        <v>3</v>
      </c>
      <c r="H51" s="34"/>
    </row>
    <row r="52" spans="1:8" s="44" customFormat="1" ht="30" x14ac:dyDescent="0.25">
      <c r="A52" s="30">
        <v>35</v>
      </c>
      <c r="B52" s="4" t="s">
        <v>240</v>
      </c>
      <c r="C52" s="7" t="s">
        <v>241</v>
      </c>
      <c r="D52" s="121" t="s">
        <v>190</v>
      </c>
      <c r="E52" s="6">
        <v>1</v>
      </c>
      <c r="F52" s="6" t="s">
        <v>191</v>
      </c>
      <c r="G52" s="8">
        <v>1</v>
      </c>
      <c r="H52" s="34"/>
    </row>
    <row r="53" spans="1:8" s="44" customFormat="1" ht="30" x14ac:dyDescent="0.25">
      <c r="A53" s="30">
        <v>36</v>
      </c>
      <c r="B53" s="4" t="s">
        <v>242</v>
      </c>
      <c r="C53" s="7" t="s">
        <v>243</v>
      </c>
      <c r="D53" s="121" t="s">
        <v>190</v>
      </c>
      <c r="E53" s="6">
        <v>2</v>
      </c>
      <c r="F53" s="6" t="s">
        <v>244</v>
      </c>
      <c r="G53" s="8">
        <v>2</v>
      </c>
      <c r="H53" s="34"/>
    </row>
    <row r="54" spans="1:8" s="44" customFormat="1" ht="30" x14ac:dyDescent="0.25">
      <c r="A54" s="30">
        <v>37</v>
      </c>
      <c r="B54" s="4" t="s">
        <v>245</v>
      </c>
      <c r="C54" s="127" t="s">
        <v>246</v>
      </c>
      <c r="D54" s="128" t="s">
        <v>190</v>
      </c>
      <c r="E54" s="6">
        <v>1</v>
      </c>
      <c r="F54" s="3" t="s">
        <v>247</v>
      </c>
      <c r="G54" s="8">
        <v>2</v>
      </c>
      <c r="H54" s="34"/>
    </row>
    <row r="55" spans="1:8" s="44" customFormat="1" ht="30" x14ac:dyDescent="0.25">
      <c r="A55" s="30">
        <v>38</v>
      </c>
      <c r="B55" s="4" t="s">
        <v>248</v>
      </c>
      <c r="C55" s="7" t="s">
        <v>249</v>
      </c>
      <c r="D55" s="121" t="s">
        <v>190</v>
      </c>
      <c r="E55" s="6">
        <v>1</v>
      </c>
      <c r="F55" s="6" t="s">
        <v>250</v>
      </c>
      <c r="G55" s="8">
        <v>2</v>
      </c>
      <c r="H55" s="34"/>
    </row>
    <row r="56" spans="1:8" s="44" customFormat="1" ht="45" x14ac:dyDescent="0.25">
      <c r="A56" s="30">
        <v>39</v>
      </c>
      <c r="B56" s="4" t="s">
        <v>251</v>
      </c>
      <c r="C56" s="7" t="s">
        <v>74</v>
      </c>
      <c r="D56" s="121" t="s">
        <v>190</v>
      </c>
      <c r="E56" s="6">
        <v>1</v>
      </c>
      <c r="F56" s="6" t="s">
        <v>252</v>
      </c>
      <c r="G56" s="8">
        <v>1</v>
      </c>
      <c r="H56" s="34"/>
    </row>
    <row r="57" spans="1:8" s="44" customFormat="1" x14ac:dyDescent="0.25">
      <c r="A57" s="30">
        <v>40</v>
      </c>
      <c r="B57" s="4" t="s">
        <v>253</v>
      </c>
      <c r="C57" s="6" t="s">
        <v>254</v>
      </c>
      <c r="D57" s="121" t="s">
        <v>190</v>
      </c>
      <c r="E57" s="6">
        <v>1</v>
      </c>
      <c r="F57" s="3" t="s">
        <v>255</v>
      </c>
      <c r="G57" s="8">
        <v>2</v>
      </c>
      <c r="H57" s="34"/>
    </row>
    <row r="58" spans="1:8" s="44" customFormat="1" ht="45" x14ac:dyDescent="0.25">
      <c r="A58" s="30">
        <v>41</v>
      </c>
      <c r="B58" s="4" t="s">
        <v>256</v>
      </c>
      <c r="C58" s="7" t="s">
        <v>257</v>
      </c>
      <c r="D58" s="121" t="s">
        <v>190</v>
      </c>
      <c r="E58" s="6">
        <v>2</v>
      </c>
      <c r="F58" s="103" t="s">
        <v>70</v>
      </c>
      <c r="G58" s="96">
        <v>10</v>
      </c>
      <c r="H58" s="34"/>
    </row>
    <row r="59" spans="1:8" ht="20.25" x14ac:dyDescent="0.3">
      <c r="A59" s="71" t="s">
        <v>14</v>
      </c>
      <c r="B59" s="72"/>
      <c r="C59" s="72"/>
      <c r="D59" s="72"/>
      <c r="E59" s="72"/>
      <c r="F59" s="72"/>
      <c r="G59" s="72"/>
      <c r="H59" s="73"/>
    </row>
    <row r="60" spans="1:8" ht="60" x14ac:dyDescent="0.25">
      <c r="A60" s="2" t="s">
        <v>6</v>
      </c>
      <c r="B60" s="2" t="s">
        <v>5</v>
      </c>
      <c r="C60" s="3" t="s">
        <v>4</v>
      </c>
      <c r="D60" s="2" t="s">
        <v>3</v>
      </c>
      <c r="E60" s="2" t="s">
        <v>2</v>
      </c>
      <c r="F60" s="2" t="s">
        <v>1</v>
      </c>
      <c r="G60" s="3" t="s">
        <v>0</v>
      </c>
      <c r="H60" s="3" t="s">
        <v>11</v>
      </c>
    </row>
    <row r="61" spans="1:8" s="11" customFormat="1" x14ac:dyDescent="0.25">
      <c r="A61" s="25">
        <v>1</v>
      </c>
      <c r="B61" s="129" t="s">
        <v>258</v>
      </c>
      <c r="C61" s="130" t="s">
        <v>259</v>
      </c>
      <c r="D61" s="81" t="s">
        <v>190</v>
      </c>
      <c r="E61" s="131">
        <v>10</v>
      </c>
      <c r="F61" s="131" t="s">
        <v>260</v>
      </c>
      <c r="G61" s="81">
        <f>E61</f>
        <v>10</v>
      </c>
      <c r="H61" s="34"/>
    </row>
    <row r="62" spans="1:8" s="11" customFormat="1" x14ac:dyDescent="0.25">
      <c r="A62" s="25">
        <v>2</v>
      </c>
      <c r="B62" s="129" t="s">
        <v>261</v>
      </c>
      <c r="C62" s="130" t="s">
        <v>262</v>
      </c>
      <c r="D62" s="81" t="s">
        <v>190</v>
      </c>
      <c r="E62" s="132">
        <v>1</v>
      </c>
      <c r="F62" s="131" t="s">
        <v>260</v>
      </c>
      <c r="G62" s="81">
        <f>E62</f>
        <v>1</v>
      </c>
      <c r="H62" s="34"/>
    </row>
    <row r="63" spans="1:8" s="11" customFormat="1" x14ac:dyDescent="0.25">
      <c r="A63" s="25">
        <v>3</v>
      </c>
      <c r="B63" s="129" t="s">
        <v>263</v>
      </c>
      <c r="C63" s="130" t="s">
        <v>264</v>
      </c>
      <c r="D63" s="81" t="s">
        <v>190</v>
      </c>
      <c r="E63" s="132">
        <v>15</v>
      </c>
      <c r="F63" s="131" t="s">
        <v>70</v>
      </c>
      <c r="G63" s="81">
        <v>15</v>
      </c>
      <c r="H63" s="34"/>
    </row>
    <row r="64" spans="1:8" s="11" customFormat="1" x14ac:dyDescent="0.25">
      <c r="A64" s="25">
        <v>4</v>
      </c>
      <c r="B64" s="129" t="s">
        <v>265</v>
      </c>
      <c r="C64" s="129" t="s">
        <v>266</v>
      </c>
      <c r="D64" s="81" t="s">
        <v>190</v>
      </c>
      <c r="E64" s="132">
        <v>1</v>
      </c>
      <c r="F64" s="131" t="s">
        <v>70</v>
      </c>
      <c r="G64" s="81">
        <v>1</v>
      </c>
      <c r="H64" s="34"/>
    </row>
    <row r="65" spans="1:8" s="11" customFormat="1" ht="45" x14ac:dyDescent="0.25">
      <c r="A65" s="25">
        <v>5</v>
      </c>
      <c r="B65" s="129" t="s">
        <v>267</v>
      </c>
      <c r="C65" s="130" t="s">
        <v>74</v>
      </c>
      <c r="D65" s="81" t="s">
        <v>190</v>
      </c>
      <c r="E65" s="133">
        <v>2</v>
      </c>
      <c r="F65" s="131" t="s">
        <v>268</v>
      </c>
      <c r="G65" s="81">
        <v>1</v>
      </c>
      <c r="H65" s="34"/>
    </row>
    <row r="66" spans="1:8" s="11" customFormat="1" ht="45" x14ac:dyDescent="0.25">
      <c r="A66" s="25">
        <v>6</v>
      </c>
      <c r="B66" s="129" t="s">
        <v>269</v>
      </c>
      <c r="C66" s="130" t="s">
        <v>74</v>
      </c>
      <c r="D66" s="81" t="s">
        <v>190</v>
      </c>
      <c r="E66" s="132">
        <v>2</v>
      </c>
      <c r="F66" s="131" t="s">
        <v>70</v>
      </c>
      <c r="G66" s="81">
        <v>1</v>
      </c>
      <c r="H66" s="34"/>
    </row>
    <row r="67" spans="1:8" s="11" customFormat="1" ht="45" x14ac:dyDescent="0.25">
      <c r="A67" s="25">
        <v>7</v>
      </c>
      <c r="B67" s="129" t="s">
        <v>270</v>
      </c>
      <c r="C67" s="130" t="s">
        <v>74</v>
      </c>
      <c r="D67" s="81" t="s">
        <v>190</v>
      </c>
      <c r="E67" s="132">
        <v>10</v>
      </c>
      <c r="F67" s="131" t="s">
        <v>70</v>
      </c>
      <c r="G67" s="81">
        <v>1</v>
      </c>
      <c r="H67" s="34"/>
    </row>
    <row r="68" spans="1:8" s="11" customFormat="1" ht="45" x14ac:dyDescent="0.25">
      <c r="A68" s="25">
        <v>8</v>
      </c>
      <c r="B68" s="129" t="s">
        <v>271</v>
      </c>
      <c r="C68" s="130" t="s">
        <v>74</v>
      </c>
      <c r="D68" s="81" t="s">
        <v>190</v>
      </c>
      <c r="E68" s="132">
        <v>1</v>
      </c>
      <c r="F68" s="131" t="s">
        <v>70</v>
      </c>
      <c r="G68" s="81">
        <v>1</v>
      </c>
      <c r="H68" s="34"/>
    </row>
    <row r="69" spans="1:8" s="11" customFormat="1" ht="45" x14ac:dyDescent="0.25">
      <c r="A69" s="25">
        <v>9</v>
      </c>
      <c r="B69" s="87" t="s">
        <v>272</v>
      </c>
      <c r="C69" s="85" t="s">
        <v>273</v>
      </c>
      <c r="D69" s="86" t="s">
        <v>274</v>
      </c>
      <c r="E69" s="2">
        <v>1</v>
      </c>
      <c r="F69" s="2" t="s">
        <v>70</v>
      </c>
      <c r="G69" s="2">
        <v>1</v>
      </c>
      <c r="H69" s="34"/>
    </row>
    <row r="70" spans="1:8" s="11" customFormat="1" ht="45" x14ac:dyDescent="0.25">
      <c r="A70" s="25">
        <v>10</v>
      </c>
      <c r="B70" s="129" t="s">
        <v>275</v>
      </c>
      <c r="C70" s="130" t="s">
        <v>74</v>
      </c>
      <c r="D70" s="81" t="s">
        <v>190</v>
      </c>
      <c r="E70" s="132">
        <v>2</v>
      </c>
      <c r="F70" s="131" t="s">
        <v>70</v>
      </c>
      <c r="G70" s="81">
        <v>1</v>
      </c>
      <c r="H70" s="34"/>
    </row>
    <row r="71" spans="1:8" ht="20.25" x14ac:dyDescent="0.25">
      <c r="A71" s="67" t="s">
        <v>7</v>
      </c>
      <c r="B71" s="68"/>
      <c r="C71" s="68"/>
      <c r="D71" s="48"/>
      <c r="E71" s="48"/>
      <c r="F71" s="48"/>
      <c r="G71" s="48"/>
      <c r="H71" s="68"/>
    </row>
    <row r="72" spans="1:8" ht="60" x14ac:dyDescent="0.25">
      <c r="A72" s="3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s="44" customFormat="1" x14ac:dyDescent="0.25">
      <c r="A73" s="128">
        <v>1</v>
      </c>
      <c r="B73" s="100" t="s">
        <v>276</v>
      </c>
      <c r="C73" s="93" t="s">
        <v>277</v>
      </c>
      <c r="D73" s="2" t="s">
        <v>122</v>
      </c>
      <c r="E73" s="2">
        <v>1</v>
      </c>
      <c r="F73" s="2" t="s">
        <v>278</v>
      </c>
      <c r="G73" s="3">
        <v>3</v>
      </c>
      <c r="H73" s="93"/>
    </row>
    <row r="74" spans="1:8" s="44" customFormat="1" x14ac:dyDescent="0.25">
      <c r="A74" s="128">
        <v>2</v>
      </c>
      <c r="B74" s="100" t="s">
        <v>276</v>
      </c>
      <c r="C74" s="93" t="s">
        <v>279</v>
      </c>
      <c r="D74" s="2" t="s">
        <v>122</v>
      </c>
      <c r="E74" s="121">
        <v>1</v>
      </c>
      <c r="F74" s="2" t="s">
        <v>278</v>
      </c>
      <c r="G74" s="2">
        <v>3</v>
      </c>
      <c r="H74" s="93"/>
    </row>
    <row r="75" spans="1:8" s="44" customFormat="1" x14ac:dyDescent="0.25">
      <c r="A75" s="128">
        <v>3</v>
      </c>
      <c r="B75" s="100" t="s">
        <v>276</v>
      </c>
      <c r="C75" s="93" t="s">
        <v>280</v>
      </c>
      <c r="D75" s="2" t="s">
        <v>122</v>
      </c>
      <c r="E75" s="2">
        <v>1</v>
      </c>
      <c r="F75" s="2" t="s">
        <v>278</v>
      </c>
      <c r="G75" s="2">
        <v>3</v>
      </c>
      <c r="H75" s="93"/>
    </row>
    <row r="76" spans="1:8" s="44" customFormat="1" x14ac:dyDescent="0.25">
      <c r="A76" s="134">
        <v>4</v>
      </c>
      <c r="B76" s="97" t="s">
        <v>276</v>
      </c>
      <c r="C76" s="90" t="s">
        <v>281</v>
      </c>
      <c r="D76" s="2" t="s">
        <v>122</v>
      </c>
      <c r="E76" s="2">
        <v>1</v>
      </c>
      <c r="F76" s="2" t="s">
        <v>278</v>
      </c>
      <c r="G76" s="2">
        <v>3</v>
      </c>
      <c r="H76" s="93"/>
    </row>
  </sheetData>
  <mergeCells count="31">
    <mergeCell ref="A71:H71"/>
    <mergeCell ref="A59:H5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A6" sqref="A6:G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75" t="s">
        <v>10</v>
      </c>
      <c r="B1" s="76"/>
      <c r="C1" s="76"/>
      <c r="D1" s="76"/>
      <c r="E1" s="76"/>
      <c r="F1" s="76"/>
      <c r="G1" s="76"/>
    </row>
    <row r="2" spans="1:8" s="12" customFormat="1" ht="20.25" x14ac:dyDescent="0.3">
      <c r="A2" s="50" t="s">
        <v>33</v>
      </c>
      <c r="B2" s="50"/>
      <c r="C2" s="50"/>
      <c r="D2" s="50"/>
      <c r="E2" s="50"/>
      <c r="F2" s="50"/>
      <c r="G2" s="50"/>
      <c r="H2" s="22"/>
    </row>
    <row r="3" spans="1:8" s="12" customFormat="1" ht="20.25" x14ac:dyDescent="0.25">
      <c r="A3" s="51" t="str">
        <f>'Информация о Чемпионате'!B4</f>
        <v>Региональный</v>
      </c>
      <c r="B3" s="51"/>
      <c r="C3" s="51"/>
      <c r="D3" s="51"/>
      <c r="E3" s="51"/>
      <c r="F3" s="51"/>
      <c r="G3" s="51"/>
      <c r="H3" s="23"/>
    </row>
    <row r="4" spans="1:8" s="12" customFormat="1" ht="20.25" x14ac:dyDescent="0.3">
      <c r="A4" s="50" t="s">
        <v>34</v>
      </c>
      <c r="B4" s="50"/>
      <c r="C4" s="50"/>
      <c r="D4" s="50"/>
      <c r="E4" s="50"/>
      <c r="F4" s="50"/>
      <c r="G4" s="50"/>
      <c r="H4" s="22"/>
    </row>
    <row r="5" spans="1:8" ht="20.25" x14ac:dyDescent="0.25">
      <c r="A5" s="77" t="str">
        <f>'Информация о Чемпионате'!B3</f>
        <v>Полиграфические технологии (юниоры)</v>
      </c>
      <c r="B5" s="77"/>
      <c r="C5" s="77"/>
      <c r="D5" s="77"/>
      <c r="E5" s="77"/>
      <c r="F5" s="77"/>
      <c r="G5" s="77"/>
      <c r="H5" s="24"/>
    </row>
    <row r="6" spans="1:8" ht="20.25" x14ac:dyDescent="0.25">
      <c r="A6" s="67" t="s">
        <v>282</v>
      </c>
      <c r="B6" s="74"/>
      <c r="C6" s="74"/>
      <c r="D6" s="74"/>
      <c r="E6" s="74"/>
      <c r="F6" s="74"/>
      <c r="G6" s="7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x14ac:dyDescent="0.25">
      <c r="A8" s="6">
        <v>1</v>
      </c>
      <c r="B8" s="38"/>
      <c r="C8" s="35"/>
      <c r="D8" s="39"/>
      <c r="E8" s="30"/>
      <c r="F8" s="30"/>
      <c r="G8" s="38"/>
    </row>
    <row r="9" spans="1:8" x14ac:dyDescent="0.25">
      <c r="A9" s="6">
        <v>2</v>
      </c>
      <c r="B9" s="38"/>
      <c r="C9" s="35"/>
      <c r="D9" s="39"/>
      <c r="E9" s="30"/>
      <c r="F9" s="30"/>
      <c r="G9" s="38"/>
    </row>
    <row r="10" spans="1:8" x14ac:dyDescent="0.25">
      <c r="A10" s="6">
        <v>3</v>
      </c>
      <c r="B10" s="38"/>
      <c r="C10" s="35"/>
      <c r="D10" s="40"/>
      <c r="E10" s="30"/>
      <c r="F10" s="30"/>
      <c r="G10" s="38"/>
    </row>
    <row r="11" spans="1:8" x14ac:dyDescent="0.25">
      <c r="A11" s="6">
        <v>4</v>
      </c>
      <c r="B11" s="41"/>
      <c r="C11" s="35"/>
      <c r="D11" s="42"/>
      <c r="E11" s="43"/>
      <c r="F11" s="30"/>
      <c r="G11" s="41"/>
    </row>
    <row r="12" spans="1:8" x14ac:dyDescent="0.25">
      <c r="A12" s="6">
        <v>5</v>
      </c>
      <c r="B12" s="35"/>
      <c r="C12" s="36"/>
      <c r="D12" s="37"/>
      <c r="E12" s="33"/>
      <c r="F12" s="33"/>
      <c r="G12" s="26"/>
    </row>
    <row r="13" spans="1:8" x14ac:dyDescent="0.25">
      <c r="A13" s="6">
        <v>6</v>
      </c>
      <c r="B13" s="38"/>
      <c r="C13" s="36"/>
      <c r="D13" s="37"/>
      <c r="E13" s="33"/>
      <c r="F13" s="33"/>
      <c r="G13" s="3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Евгений</cp:lastModifiedBy>
  <dcterms:created xsi:type="dcterms:W3CDTF">2023-01-11T12:24:27Z</dcterms:created>
  <dcterms:modified xsi:type="dcterms:W3CDTF">2024-10-31T18:15:23Z</dcterms:modified>
</cp:coreProperties>
</file>