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/>
  <xr:revisionPtr revIDLastSave="0" documentId="8_{E5E5C574-CCDF-4132-B527-09C9D703E739}" xr6:coauthVersionLast="47" xr6:coauthVersionMax="47" xr10:uidLastSave="{00000000-0000-0000-0000-000000000000}"/>
  <bookViews>
    <workbookView xWindow="-120" yWindow="-120" windowWidth="29040" windowHeight="15840" firstSheet="3" activeTab="7" xr2:uid="{00000000-000D-0000-FFFF-FFFF00000000}"/>
  </bookViews>
  <sheets>
    <sheet name="Матрица" sheetId="2" r:id="rId1"/>
    <sheet name="ФГОС" sheetId="46" r:id="rId2"/>
    <sheet name="Профстандарт 11.016 вариатив" sheetId="27" r:id="rId3"/>
    <sheet name="Профстандарт  11.014 вариатив" sheetId="40" r:id="rId4"/>
    <sheet name="Таблица соответствия КЗ ТКХ" sheetId="42" r:id="rId5"/>
    <sheet name="Характеристика работ" sheetId="43" r:id="rId6"/>
    <sheet name="Должен знать" sheetId="44" r:id="rId7"/>
    <sheet name="Примеры работ" sheetId="45" r:id="rId8"/>
  </sheets>
  <externalReferences>
    <externalReference r:id="rId9"/>
    <externalReference r:id="rId10"/>
    <externalReference r:id="rId11"/>
  </externalReferences>
  <definedNames>
    <definedName name="_xlnm._FilterDatabase" localSheetId="0" hidden="1">Матрица!$D$1:$D$12</definedName>
    <definedName name="Модуль3" localSheetId="6">#REF!</definedName>
    <definedName name="Модуль3" localSheetId="7">#REF!</definedName>
    <definedName name="Модуль3" localSheetId="3">#REF!</definedName>
    <definedName name="Модуль3" localSheetId="4">#REF!</definedName>
    <definedName name="Модуль3" localSheetId="1">#REF!</definedName>
    <definedName name="Модуль3" localSheetId="5">#REF!</definedName>
    <definedName name="Модуль3">#REF!</definedName>
    <definedName name="модуль4" localSheetId="6">#REF!</definedName>
    <definedName name="модуль4" localSheetId="7">#REF!</definedName>
    <definedName name="модуль4" localSheetId="3">#REF!</definedName>
    <definedName name="модуль4" localSheetId="4">#REF!</definedName>
    <definedName name="модуль4" localSheetId="5">#REF!</definedName>
    <definedName name="модуль4">#REF!</definedName>
    <definedName name="модуль5" localSheetId="6">#REF!</definedName>
    <definedName name="модуль5" localSheetId="7">#REF!</definedName>
    <definedName name="модуль5" localSheetId="3">#REF!</definedName>
    <definedName name="модуль5" localSheetId="4">#REF!</definedName>
    <definedName name="модуль5" localSheetId="5">#REF!</definedName>
    <definedName name="модуль5">#REF!</definedName>
    <definedName name="модуль6" localSheetId="3">#REF!</definedName>
    <definedName name="модуль6">#REF!</definedName>
    <definedName name="модуль7" localSheetId="3">#REF!</definedName>
    <definedName name="модуль7">#REF!</definedName>
    <definedName name="РАБОЧАЯ_ПЛОЩАДКА_КОНКУРСАНТОВ_М1" localSheetId="3">#REF!</definedName>
    <definedName name="РАБОЧАЯ_ПЛОЩАДКА_КОНКУРСАНТОВ_М1">#REF!</definedName>
    <definedName name="Рабочая_площадка_М2" localSheetId="3">#REF!</definedName>
    <definedName name="Рабочая_площадка_М2">#REF!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2" l="1"/>
  <c r="F4" i="2"/>
  <c r="F3" i="2"/>
  <c r="F2" i="2"/>
  <c r="E11" i="42" l="1"/>
  <c r="D11" i="42"/>
  <c r="F6" i="2" l="1"/>
</calcChain>
</file>

<file path=xl/sharedStrings.xml><?xml version="1.0" encoding="utf-8"?>
<sst xmlns="http://schemas.openxmlformats.org/spreadsheetml/2006/main" count="206" uniqueCount="169">
  <si>
    <t>Обобщенная трудовая функция</t>
  </si>
  <si>
    <t>Модуль</t>
  </si>
  <si>
    <t>Константа/вариатив</t>
  </si>
  <si>
    <t>КО</t>
  </si>
  <si>
    <t xml:space="preserve">Константа </t>
  </si>
  <si>
    <t>Вариатив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</si>
  <si>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</si>
  <si>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</si>
  <si>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</si>
  <si>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</si>
  <si>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</si>
  <si>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Подготовка рабочей зоны для приема расходных материалов, необходимых для выполнения задания на оборудовании плоской офсетной печати</t>
  </si>
  <si>
    <t>Производить подготовку расходных материалов, офсетных печатных форм, офсетных резино-тканевых полотен для выполнения задания</t>
  </si>
  <si>
    <t>Контроль наличия и исправности технологической оснастки, инструмента и приспособлений, необходимых для выполнения задания на оборудовании плоской офсетной печати</t>
  </si>
  <si>
    <t>Проверять наличие и исправность технологической оснастки, инструментов и приспособлений, используемых при работе с расходными материалами плоской офсетной печати</t>
  </si>
  <si>
    <t>Корректировать характеристики красок, увлажняющего раствора, используемых для плоской офсетной печати</t>
  </si>
  <si>
    <t>Профессиональная терминология в области оборудования плоской офсетной печати</t>
  </si>
  <si>
    <t>Требования охраны труда, производственной санитарии, электробезопасности и пожарной безопасности</t>
  </si>
  <si>
    <t>ФГОС СПО 29.02.06 ПОЛИГРАФИЧЕСКОЕ ПРОИЗВОДСТВО</t>
  </si>
  <si>
    <t>ПК 1.1. Составлять технические задания на изготовление полиграфической продукции.</t>
  </si>
  <si>
    <t>ПК 1.2. Составлять схемы технологических процессов изготовления полиграфической продукции.</t>
  </si>
  <si>
    <t>ПК 1.3. Выбирать полиграфическое оборудование в соответствии с его техническими характеристиками и требованиями технологического процесса.</t>
  </si>
  <si>
    <t>ПК 1.4. Выбирать полиграфические материалы в соответствии с техническим заданием на изготовление полиграфической продукции.</t>
  </si>
  <si>
    <t>ПК 1.5. Проводить технико-экономический анализ разработанной технологии.</t>
  </si>
  <si>
    <t>ПК 1.6. Читать, разрабатывать и оформлять нормативно-техническую документацию.</t>
  </si>
  <si>
    <t>ПК 2.2. Определять соответствие полиграфических материалов, полуфабрикатов и готовой продукции отраслевым стандартам.</t>
  </si>
  <si>
    <t>Подготовка резино-тканевых полотен для печатания тиража задания на оборудовании плоской офсетной печати</t>
  </si>
  <si>
    <t>Установка офсетных печатных форм и резино-тканевых полотен в печатных секциях оборудования плоской офсетной печати</t>
  </si>
  <si>
    <t>Выполнять подготовку узлов печатных секций и вспомогательных устройств оборудования плоской офсетной печати к печатанию задания</t>
  </si>
  <si>
    <t>Оценивать соответствие качества офсетных печатных форм и резино-тканевых полотен заданию</t>
  </si>
  <si>
    <t>Принципы работы, устройство и особенности работы оборудования плоской офсетной печати (с листовой подачей запечатываемого материала)</t>
  </si>
  <si>
    <t>Правила ухода за офсетными печатными формами и резино-тканевыми полотнами</t>
  </si>
  <si>
    <t>Настройка секций, систем и узлов оборудования для выполнения печатных работ на оборудовании плоской офсетной печати</t>
  </si>
  <si>
    <t>Правила настройки секций, систем и узлов оборудования плоской офсетной печати для выполнения печатных работ в соответствии с руководством по эксплуатации</t>
  </si>
  <si>
    <t>Установка и закрепление офсетных печатных форм и резино-тканевых полотен в печатных секциях оборудования плоской офсетной печати</t>
  </si>
  <si>
    <t>Контроль установки офсетных печатных форм и резино-тканевых полотен в печатных секциях оборудования плоской офсетной печати</t>
  </si>
  <si>
    <t>Настройка печатных секций оборудования плоской офсетной печати с установленными офсетными печатными формами и резино-тканевыми полотнами для печатания продукции в соответствии с заданием</t>
  </si>
  <si>
    <t>Закреплять офсетные печатные формы и резино-тканевые полотна в печатных секциях оборудования плоской офсетной печати</t>
  </si>
  <si>
    <t>Использовать контрольно-измерительные приборы и инструменты для оценки правильности установки офсетных печатных форм и резино-тканевых полотен</t>
  </si>
  <si>
    <t>Производить необходимую регулировку оборудования плоской офсетной печати при установке офсетных печатных форм и резино-тканевых полотен</t>
  </si>
  <si>
    <t>Выявлять и устранять неполадки в работе оборудования плоской офсетной печати при установке офсетных печатных форм и резино-тканевых полотен</t>
  </si>
  <si>
    <t>Требования к установке офсетных печатных форм и резино-тканевых полотен в печатных секциях оборудования плоской офсетной печати</t>
  </si>
  <si>
    <t>Порядок закрепления офсетных печатных форм и резино-тканевых полотен в печатных секциях оборудования плоской офсетной печати</t>
  </si>
  <si>
    <t>Параметры настройки печатных аппаратов оборудования плоской офсетной печати</t>
  </si>
  <si>
    <t>Типичные неполадки в работе оборудования плоской офсетной печати при установке офсетных печатных форм и резино-тканевых полотен и способы их устранения</t>
  </si>
  <si>
    <t>ПК 2.1. Осуществлять технические измерения и метрологическое обеспечение технологического процесса.</t>
  </si>
  <si>
    <t>Основы колориметрии и методы цветовых измерений</t>
  </si>
  <si>
    <t>Особенности взаимодействия запечатываемых материалов с красками и увлажняющим раствором, используемыми для плоской офсетной печати</t>
  </si>
  <si>
    <t>ПК 2.3. Выявлять брак полиграфической продукции на каждой стадии технологического процесса и выяснять причины его появления.</t>
  </si>
  <si>
    <t>ПК 3.3. Контролировать ход и оценивать результат выполнения работ и оказания услуг исполнителями.</t>
  </si>
  <si>
    <t>Проверка наличия и исправности технологической оснастки, инструментов и приспособлений оборудования цифровой печати, необходимых для выполнения задания</t>
  </si>
  <si>
    <t>Проверка соответствия расходных материалов, необходимых для выполнения работ на оборудовании цифровой печати, требованиям задания</t>
  </si>
  <si>
    <t>Определять температуру и влажность воздуха в помещении с оборудованием цифровой печати</t>
  </si>
  <si>
    <t>Производить загрузку тонеров/чернил в оборудование цифровой печати</t>
  </si>
  <si>
    <t>Виды, типы и форматы запечатываемых материалов, применяемых для цифровой печати, и технические требования к ним</t>
  </si>
  <si>
    <t>Виды и свойства тонеров/чернил, применяемых для цифровой печати, и технические требования к ним</t>
  </si>
  <si>
    <t>Правила подготовки к работе используемых в процессе печати расходных материалов</t>
  </si>
  <si>
    <t>Профессиональная терминология в области цифровой полиграфической техники и технологии</t>
  </si>
  <si>
    <t>Проверка состояния и подготовка к работе узлов и систем оборудования цифровой печати</t>
  </si>
  <si>
    <t>Проверка состояния систем подачи тонеров/чернил оборудования цифровой печати для выполнения задания</t>
  </si>
  <si>
    <t>Контроль настроек печатающих устройств и секций оборудования цифровой печати для выполнения задания</t>
  </si>
  <si>
    <t>Зарядка запечатываемого материала в систему проводки оборудования цифровой печати</t>
  </si>
  <si>
    <t>Настраивать системы подачи тонеров/чернил оборудования цифровой печати в соответствии с заданием</t>
  </si>
  <si>
    <t>Осуществлять зарядку запечатываемого материала в оборудование цифровой печати</t>
  </si>
  <si>
    <t>Выбирать способ устранения неисправностей в процессе подготовки к работе узлов и систем оборудования цифровой печати</t>
  </si>
  <si>
    <t>Устройство и технические характеристики оборудования цифровой печати</t>
  </si>
  <si>
    <t>Правила подготовки оборудования цифровой печати к работе</t>
  </si>
  <si>
    <t>Технологические режимы работы оборудования цифровой печати</t>
  </si>
  <si>
    <t>Виды и форматы запечатываемых материалов, применяемых для цифровой печати</t>
  </si>
  <si>
    <t>Осмотр устройств системы проводки запечатываемого материала оборудования цифровой печати (с листовой подачей) перед началом работы</t>
  </si>
  <si>
    <t>Выбор способов действий для выполнения задания в соответствии с руководством пользователя оборудования цифровой печати (с листовой подачей)</t>
  </si>
  <si>
    <t>Настройка работы системы проводки запечатываемого материала оборудования цифровой печати (с листовой подачей) для выполнения задания</t>
  </si>
  <si>
    <t>Выполнять настройку системы проводки запечатываемого материала оборудования цифровой печати (с листовой подачей) в соответствии с руководством по эксплуатации</t>
  </si>
  <si>
    <t>Поддерживать в рабочем состоянии систему проводки запечатываемого материала оборудования цифровой печати (с листовой подачей)</t>
  </si>
  <si>
    <t>Устройство и принцип работы системы проводки запечатываемого материала оборудования цифровой печати (с листовой  подачей)</t>
  </si>
  <si>
    <t>ПК 3.2. Планировать и организовывать выполнение работ и оказание услуг исполнителями.</t>
  </si>
  <si>
    <t>Осмотр оборудования цифровой печати по окончании работы</t>
  </si>
  <si>
    <t>Подготовка оборудования цифровой печати к передаче по смене</t>
  </si>
  <si>
    <t>Уборка в специально отведенные места хранения материалов и инструментов, используемых при выполнении работ на оборудовании цифровой печати</t>
  </si>
  <si>
    <t>Подготовка оборудования цифровой печати к длительному простою (выходные дни, отсутствие работы)</t>
  </si>
  <si>
    <t>Производить уборку рабочего места по окончании работ на оборудовании цифровой печати</t>
  </si>
  <si>
    <t>Устройство и принцип работы оборудования цифровой печати</t>
  </si>
  <si>
    <t>Правила эксплуатации оборудования цифровой печати</t>
  </si>
  <si>
    <t>Проверка цифровых файлов задания на печатание</t>
  </si>
  <si>
    <t>Ввод цифровых файлов задания на печатание в систему управления оборудования цифровой печати</t>
  </si>
  <si>
    <t>Ввод команд, необходимых для выполнения задания, в систему управления оборудования цифровой печати</t>
  </si>
  <si>
    <t>Применять программное обеспечение для работы с цифровыми файлами задания на печатание</t>
  </si>
  <si>
    <t>Осуществлять проверку цифровых файлов задания на печатание продукции</t>
  </si>
  <si>
    <t>Вводить в систему управления оборудования цифровой печати задание на выполнение печатных работ</t>
  </si>
  <si>
    <t>Анализировать рабочую ситуацию по загрузке цифровых файлов задания в систему управления оборудования цифровой печати</t>
  </si>
  <si>
    <t>Производить настройку системы управления на выполнение технологических операций печатания тиража задания</t>
  </si>
  <si>
    <t>Выбирать способы устранения неполадок при вводе данных задания на печатание тиража</t>
  </si>
  <si>
    <t>Программное обеспечение, предназначенное для работы с цифровыми файлами задания на печатание</t>
  </si>
  <si>
    <t>Аппаратное устройство и программное обеспечение растрового процессора</t>
  </si>
  <si>
    <t>Функции автоматизированной системы управления оборудования цифровой печати</t>
  </si>
  <si>
    <t>Осуществление остановки оборудования цифровой печати после выполнения задания</t>
  </si>
  <si>
    <t>ФГОС СПО 29.02.09 ПЕЧАТНОЕ ДЕЛО</t>
  </si>
  <si>
    <t>ПК 1.3. Организовывать процесс печатания различных видов печатной продукции</t>
  </si>
  <si>
    <t>ПК 2.3. Контролировать соблюдение параметров процесса печатания различных видов печатной продукции.</t>
  </si>
  <si>
    <t>ПК 1.1. Организовывать технологический процесс допечатной подготовки различных видов печатной продукции.</t>
  </si>
  <si>
    <t>ПК 2.1. Контролировать соблюдение параметров технологического процесса допечатной подготовки различных видов печатной продукции.</t>
  </si>
  <si>
    <t>ПК 1.4. Организовывать послепечатную обработку различных видов печатной продукции.</t>
  </si>
  <si>
    <t>ПК 2.4. Контролировать соблюдение параметров технологического процесса послепечатной обработки различных видов печатной продукции.</t>
  </si>
  <si>
    <t>Выполнять техническое обслуживание печатного оборудования</t>
  </si>
  <si>
    <t>Производить чистку основных узлов печатной машины</t>
  </si>
  <si>
    <t>Использовать средства ухода за печатной машиной</t>
  </si>
  <si>
    <t>Средства ухода за печатным оборудованием</t>
  </si>
  <si>
    <t>Правила ухода за печатной формой</t>
  </si>
  <si>
    <t>Правила ухода за валиками красочного аппарата</t>
  </si>
  <si>
    <t>Правила, места и очерѐдность смазывания печатной машины</t>
  </si>
  <si>
    <t>Производить профилактические работы на печатном оборудовании</t>
  </si>
  <si>
    <t>Порядок чистки печатного оборудования</t>
  </si>
  <si>
    <t>Правила ухода за печатной формой и резино-тканевым офсетным полотном</t>
  </si>
  <si>
    <t>Трудовая функция/вид деятельности</t>
  </si>
  <si>
    <t>Печатание продукции и полуфабрикатов на печатном оборудовании плоской офсетной печати</t>
  </si>
  <si>
    <t>Печатание на печатном оборудовании плоской офсетной печати с листовой подачей</t>
  </si>
  <si>
    <t>Модуль А – Офсетная печать</t>
  </si>
  <si>
    <t>Модуль Б - Цифровая печать</t>
  </si>
  <si>
    <t>Модуль В – Техническое обслуживание</t>
  </si>
  <si>
    <t>Модуль Г – Дополнительные задачи</t>
  </si>
  <si>
    <t>Нанесение изображений на запечатываемый материал с использованием оборудования цифровой печати</t>
  </si>
  <si>
    <t>Печатание на  оборудовании цифровой печати</t>
  </si>
  <si>
    <t>Техническое обслуживание печатного оборудования</t>
  </si>
  <si>
    <t>Техническое обслуживание печатного оборудования плоской офсетной печати</t>
  </si>
  <si>
    <t>Подготовка печатного оборудования плоской офсетной печати (печатной машины и печатной части печатно-отделочной линии) к работе</t>
  </si>
  <si>
    <t>Подготовка материалов, необходимых для выполнения печатных работ</t>
  </si>
  <si>
    <t>Для выполнения конкурсного задания (или проведения РЧ) неизменными являются модули А,Б,Г. В случае если ни один из модулей не походит под запрос работодателя конкретного региона, то в таком случае любой вариативный модуль формируется регионом самостоятельно под запрос конкретного работодателя. Количество баллов в критериях оценки и по аспектам не меняется.</t>
  </si>
  <si>
    <t xml:space="preserve">Профстандарт: 11.014 </t>
  </si>
  <si>
    <t>ПК 2.4. Вести учетно-отчетную документацию по закрепленному виду работ</t>
  </si>
  <si>
    <t xml:space="preserve">Профстандарт: 11.016 </t>
  </si>
  <si>
    <t>Определять тип и характеристики расходных материалов, применяемых для цифровой печати; Оценивать соответствие применяемых в оборудовании цифровой печати тонеров/чернил техническим требованиям задания</t>
  </si>
  <si>
    <t xml:space="preserve">Профстандарт  11.014 </t>
  </si>
  <si>
    <t>Профстандарт 11.016</t>
  </si>
  <si>
    <t>Профстандарт  11.014 вариатив</t>
  </si>
  <si>
    <t>Профстандарт 11.002</t>
  </si>
  <si>
    <t xml:space="preserve">Менеджер компетенции </t>
  </si>
  <si>
    <t>СОГЛАСОВАНО</t>
  </si>
  <si>
    <t>Итого:</t>
  </si>
  <si>
    <t>Количество баллов, необходимое  для получения данной квалификации (разряда, класса, категории)</t>
  </si>
  <si>
    <t>Максимальное количество баллов по модулю</t>
  </si>
  <si>
    <t>Наименование модуля конкурсного задания</t>
  </si>
  <si>
    <t>Квалификация (разряд, класс, категория)</t>
  </si>
  <si>
    <t>Наименование профессий рабочих, должностей служащих</t>
  </si>
  <si>
    <t>Код</t>
  </si>
  <si>
    <t>Наименование ФГОС СПО</t>
  </si>
  <si>
    <t>Код ФГОС СПО</t>
  </si>
  <si>
    <t>Компетенция</t>
  </si>
  <si>
    <t>Соответствование содержания задания по модулю требованиям ТКХ</t>
  </si>
  <si>
    <t>Модуль Конкурсного задания</t>
  </si>
  <si>
    <t>Характеристика работ</t>
  </si>
  <si>
    <t>1. Соответствие требований Тарификационно-квалификационных характеристик в части Характеристики работ Модулям конкурсного задания компетенции</t>
  </si>
  <si>
    <t>Соответствие содержания раздела Перечня требованиям ТКХ</t>
  </si>
  <si>
    <t>Раздел Перечня профессиональных задач специалиста</t>
  </si>
  <si>
    <t>Должен знать по ТКХ</t>
  </si>
  <si>
    <r>
      <t>2. Соответствие требований Тарифно-квалификационных характеристик в части необходимых Знаний Перечню профессиональных задач специалиста по компетенции (</t>
    </r>
    <r>
      <rPr>
        <b/>
        <i/>
        <sz val="14"/>
        <color theme="1"/>
        <rFont val="Times New Roman"/>
        <family val="1"/>
        <charset val="204"/>
      </rPr>
      <t>таблица №1 КЗ</t>
    </r>
    <r>
      <rPr>
        <b/>
        <sz val="14"/>
        <color theme="1"/>
        <rFont val="Times New Roman"/>
        <family val="1"/>
        <charset val="204"/>
      </rPr>
      <t>)</t>
    </r>
  </si>
  <si>
    <t>Примеры работ в КЗ</t>
  </si>
  <si>
    <t>Примеры работ в ТКХ</t>
  </si>
  <si>
    <t>3. Соответствие Тарифно-квалификационных характеристик в части Примеров работ Конкурсному заданию (если определено в ТКХ)</t>
  </si>
  <si>
    <t xml:space="preserve">Соответствие требований тарифно-квалификационной характеристики профессии Печатник плоской печати конкурсному заданию компетенции </t>
  </si>
  <si>
    <t>Полиграфические технологии</t>
  </si>
  <si>
    <t>29.02.06</t>
  </si>
  <si>
    <t>29.02.09</t>
  </si>
  <si>
    <t>Полиграфическое производство</t>
  </si>
  <si>
    <t>Печатное дело</t>
  </si>
  <si>
    <t>Печатник плоской печати</t>
  </si>
  <si>
    <t>Марунова И.В.</t>
  </si>
  <si>
    <t>-</t>
  </si>
  <si>
    <t>Участнику присваивается квалификация по профессии рабочего (должности служащего) ________________________ с присвоением __ разряда (класса,категории) 
при наборе участником не менее 95 % от количества баллов, необходимого для получения квалификации</t>
  </si>
  <si>
    <r>
      <t xml:space="preserve">Присвоение квалификации по профессии рабочего (должности служащего) в данной восрастной категории </t>
    </r>
    <r>
      <rPr>
        <b/>
        <sz val="11"/>
        <color rgb="FFFF0000"/>
        <rFont val="Calibri"/>
        <family val="2"/>
        <charset val="204"/>
        <scheme val="minor"/>
      </rPr>
      <t>не предусмотрено</t>
    </r>
    <r>
      <rPr>
        <sz val="11"/>
        <color rgb="FFFF0000"/>
        <rFont val="Calibri"/>
        <family val="2"/>
        <scheme val="minor"/>
      </rPr>
      <t>, т.к. объем профессиональных компетенций в рамках типового КЗ не позволяет установить разряд.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</si>
</sst>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rgb="FF555555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2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</cellStyleXfs>
  <cellXfs count="88">
    <xf numFmtId="0" fontId="0" fillId="0" borderId="0" xfId="0"/>
    <xf numFmtId="0" fontId="8" fillId="0" borderId="0" xfId="0" applyFont="1"/>
    <xf numFmtId="0" fontId="9" fillId="0" borderId="10" xfId="0" applyFont="1" applyBorder="1" applyAlignment="1">
      <alignment horizontal="center" vertical="top"/>
    </xf>
    <xf numFmtId="0" fontId="11" fillId="0" borderId="1" xfId="0" applyFont="1" applyBorder="1" applyAlignment="1">
      <alignment vertical="top" wrapText="1"/>
    </xf>
    <xf numFmtId="0" fontId="10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3" borderId="1" xfId="4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11" fillId="0" borderId="2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0" fillId="0" borderId="1" xfId="0" applyBorder="1"/>
    <xf numFmtId="0" fontId="3" fillId="0" borderId="0" xfId="1"/>
    <xf numFmtId="0" fontId="12" fillId="0" borderId="1" xfId="0" applyFont="1" applyBorder="1" applyAlignment="1">
      <alignment horizontal="center" vertical="center" wrapText="1"/>
    </xf>
    <xf numFmtId="0" fontId="3" fillId="0" borderId="0" xfId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1" xfId="0" applyFont="1" applyBorder="1" applyAlignment="1">
      <alignment vertical="top" wrapText="1"/>
    </xf>
    <xf numFmtId="0" fontId="6" fillId="3" borderId="1" xfId="2" quotePrefix="1" applyFill="1" applyBorder="1" applyAlignment="1">
      <alignment horizontal="center" vertical="center" wrapText="1"/>
    </xf>
    <xf numFmtId="0" fontId="11" fillId="0" borderId="4" xfId="0" applyFont="1" applyBorder="1" applyAlignment="1">
      <alignment vertical="top" wrapText="1"/>
    </xf>
    <xf numFmtId="0" fontId="4" fillId="3" borderId="1" xfId="4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2" fontId="6" fillId="3" borderId="1" xfId="2" applyNumberForma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2" fillId="0" borderId="0" xfId="0" applyFont="1"/>
    <xf numFmtId="0" fontId="15" fillId="0" borderId="8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/>
    </xf>
    <xf numFmtId="0" fontId="14" fillId="0" borderId="0" xfId="0" applyFont="1" applyAlignment="1">
      <alignment horizontal="center" wrapText="1"/>
    </xf>
    <xf numFmtId="0" fontId="16" fillId="0" borderId="0" xfId="0" applyFont="1" applyAlignment="1">
      <alignment horizontal="left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7" fillId="0" borderId="10" xfId="0" applyFont="1" applyBorder="1" applyAlignment="1">
      <alignment horizontal="left" vertical="top" wrapText="1"/>
    </xf>
    <xf numFmtId="0" fontId="17" fillId="0" borderId="12" xfId="0" applyFont="1" applyBorder="1" applyAlignment="1">
      <alignment horizontal="left" vertical="top" wrapText="1"/>
    </xf>
    <xf numFmtId="0" fontId="17" fillId="0" borderId="11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center" vertical="top" wrapText="1"/>
    </xf>
    <xf numFmtId="0" fontId="17" fillId="0" borderId="12" xfId="0" applyFont="1" applyBorder="1" applyAlignment="1">
      <alignment horizontal="center" vertical="top" wrapText="1"/>
    </xf>
    <xf numFmtId="0" fontId="17" fillId="0" borderId="1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4" fillId="6" borderId="1" xfId="4" applyFont="1" applyFill="1" applyBorder="1" applyAlignment="1">
      <alignment horizontal="center" vertical="center" wrapText="1"/>
    </xf>
    <xf numFmtId="0" fontId="6" fillId="6" borderId="1" xfId="2" quotePrefix="1" applyFill="1" applyBorder="1" applyAlignment="1">
      <alignment horizontal="center" vertical="center" wrapText="1"/>
    </xf>
    <xf numFmtId="0" fontId="4" fillId="6" borderId="1" xfId="3" applyFont="1" applyFill="1" applyBorder="1" applyAlignment="1">
      <alignment horizontal="center" vertical="center" wrapText="1"/>
    </xf>
    <xf numFmtId="2" fontId="6" fillId="6" borderId="1" xfId="2" applyNumberForma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</cellXfs>
  <cellStyles count="7">
    <cellStyle name="20% — акцент4" xfId="3" builtinId="42"/>
    <cellStyle name="20% - Акцент4 2" xfId="6" xr:uid="{00000000-0005-0000-0000-000001000000}"/>
    <cellStyle name="20% — акцент6" xfId="4" builtinId="50"/>
    <cellStyle name="20% - Акцент6 2" xfId="5" xr:uid="{00000000-0005-0000-0000-000003000000}"/>
    <cellStyle name="Гиперссылка" xfId="2" builtinId="8"/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8;&#1056;&#1055;&#1054;/2024/&#1064;&#1072;&#1073;&#1083;&#1086;&#1085;%20&#1076;&#1086;&#1082;&#1091;&#1084;&#1077;&#1085;&#1090;&#1086;&#1074;%20&#1089;&#1077;&#1079;&#1086;&#1085;%202024/&#1070;&#1085;&#1080;&#1086;&#1088;&#1099;/04%20%20&#1050;&#1088;&#1080;&#1090;&#1077;&#1088;&#1080;&#1080;%20&#1086;&#1094;&#1077;&#1085;&#1082;&#1080;%20(&#1102;&#1085;&#1080;&#1086;&#1088;&#1099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8;&#1056;&#1055;&#1054;/2024/&#1064;&#1072;&#1073;&#1083;&#1086;&#1085;%20&#1076;&#1086;&#1082;&#1091;&#1084;&#1077;&#1085;&#1090;&#1086;&#1074;%20&#1089;&#1077;&#1079;&#1086;&#1085;%202024/&#1070;&#1085;&#1080;&#1086;&#1088;&#1099;/04%20%20&#1050;&#1088;&#1080;&#1090;&#1077;&#1088;&#1080;&#1080;%20&#1086;&#1094;&#1077;&#1085;&#1082;&#1080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&#1042;&#1086;&#1089;&#1089;&#1090;&#1072;&#1085;&#1086;&#1074;&#1083;&#1077;&#1085;&#1086;\0001\&#1048;&#1056;&#1055;&#1054;\2024\&#1064;&#1072;&#1073;&#1083;&#1086;&#1085;%20&#1076;&#1086;&#1082;&#1091;&#1084;&#1077;&#1085;&#1090;&#1086;&#1074;%20&#1089;&#1077;&#1079;&#1086;&#1085;%202024\&#1070;&#1085;&#1080;&#1086;&#1088;&#1099;\2023&#1070;&#1085;&#1080;&#1086;&#1088;&#1099;%20&#1056;&#1063;%20&#1055;&#1086;&#1083;&#1080;&#1075;&#1088;&#1072;&#1092;&#1080;&#1095;&#1077;&#1089;&#1082;&#1080;&#1077;%20&#1090;&#1077;&#1093;&#1085;&#1086;&#1083;&#1086;&#1075;&#1080;&#1080;\&#1052;&#1072;&#1090;&#1088;&#1080;&#1094;&#1072;%20&#1056;&#1063;%20&#1070;&#1053;&#1048;&#1054;&#1056;&#1067;&#1055;&#1086;&#1083;&#1080;&#1075;&#1088;&#1072;&#1092;&#1080;&#1095;&#1077;&#1089;&#1082;&#1080;&#1077;%20&#1090;&#1077;&#1093;&#1085;&#1086;&#1083;&#1086;&#1075;&#1080;&#1080;.xlsx" TargetMode="External"/><Relationship Id="rId1" Type="http://schemas.openxmlformats.org/officeDocument/2006/relationships/externalLinkPath" Target="/&#1042;&#1086;&#1089;&#1089;&#1090;&#1072;&#1085;&#1086;&#1074;&#1083;&#1077;&#1085;&#1086;/0001/&#1048;&#1056;&#1055;&#1054;/2024/&#1064;&#1072;&#1073;&#1083;&#1086;&#1085;%20&#1076;&#1086;&#1082;&#1091;&#1084;&#1077;&#1085;&#1090;&#1086;&#1074;%20&#1089;&#1077;&#1079;&#1086;&#1085;%202024/&#1070;&#1085;&#1080;&#1086;&#1088;&#1099;/2023&#1070;&#1085;&#1080;&#1086;&#1088;&#1099;%20&#1056;&#1063;%20&#1055;&#1086;&#1083;&#1080;&#1075;&#1088;&#1072;&#1092;&#1080;&#1095;&#1077;&#1089;&#1082;&#1080;&#1077;%20&#1090;&#1077;&#1093;&#1085;&#1086;&#1083;&#1086;&#1075;&#1080;&#1080;/&#1052;&#1072;&#1090;&#1088;&#1080;&#1094;&#1072;%20&#1056;&#1063;%20&#1070;&#1053;&#1048;&#1054;&#1056;&#1067;&#1055;&#1086;&#1083;&#1080;&#1075;&#1088;&#1072;&#1092;&#1080;&#1095;&#1077;&#1089;&#1082;&#1080;&#1077;%20&#1090;&#1077;&#1093;&#1085;&#1086;&#1083;&#1086;&#1075;&#1080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Критерии оценки"/>
      <sheetName val="Перечень профессиональных задач"/>
    </sheetNames>
    <sheetDataSet>
      <sheetData sheetId="0">
        <row r="7">
          <cell r="I7">
            <v>6.5999999999999988</v>
          </cell>
        </row>
        <row r="27">
          <cell r="I27">
            <v>18.099999999999998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Критерии оценки"/>
      <sheetName val="Перечень профессиональных задач"/>
    </sheetNames>
    <sheetDataSet>
      <sheetData sheetId="0">
        <row r="63">
          <cell r="I63">
            <v>6.4999999999999991</v>
          </cell>
        </row>
        <row r="81">
          <cell r="I81">
            <v>12.8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Матрица"/>
      <sheetName val="Профстандарт  11.014 вариатив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zoomScale="70" zoomScaleNormal="70" workbookViewId="0">
      <pane ySplit="1" topLeftCell="A2" activePane="bottomLeft" state="frozen"/>
      <selection pane="bottomLeft" activeCell="F5" sqref="F5"/>
    </sheetView>
  </sheetViews>
  <sheetFormatPr defaultColWidth="16.140625" defaultRowHeight="15" x14ac:dyDescent="0.25"/>
  <cols>
    <col min="1" max="1" width="27" style="7" customWidth="1"/>
    <col min="2" max="2" width="39.5703125" style="7" customWidth="1"/>
    <col min="3" max="3" width="33.42578125" style="7" customWidth="1"/>
    <col min="4" max="4" width="26.140625" style="7" customWidth="1"/>
    <col min="5" max="5" width="20.5703125" style="7" customWidth="1"/>
    <col min="6" max="6" width="16.140625" style="18"/>
    <col min="7" max="16384" width="16.140625" style="7"/>
  </cols>
  <sheetData>
    <row r="1" spans="1:7" ht="37.5" x14ac:dyDescent="0.25">
      <c r="A1" s="6" t="s">
        <v>0</v>
      </c>
      <c r="B1" s="6" t="s">
        <v>113</v>
      </c>
      <c r="C1" s="6" t="s">
        <v>9</v>
      </c>
      <c r="D1" s="6" t="s">
        <v>1</v>
      </c>
      <c r="E1" s="6" t="s">
        <v>2</v>
      </c>
      <c r="F1" s="16" t="s">
        <v>3</v>
      </c>
      <c r="G1" s="5"/>
    </row>
    <row r="2" spans="1:7" s="8" customFormat="1" ht="112.5" x14ac:dyDescent="0.25">
      <c r="A2" s="24" t="s">
        <v>115</v>
      </c>
      <c r="B2" s="24" t="s">
        <v>114</v>
      </c>
      <c r="C2" s="22" t="s">
        <v>131</v>
      </c>
      <c r="D2" s="24" t="s">
        <v>116</v>
      </c>
      <c r="E2" s="24" t="s">
        <v>4</v>
      </c>
      <c r="F2" s="36">
        <f>'[1]Критерии оценки'!$I$7</f>
        <v>6.5999999999999988</v>
      </c>
    </row>
    <row r="3" spans="1:7" s="8" customFormat="1" ht="75" x14ac:dyDescent="0.25">
      <c r="A3" s="82" t="s">
        <v>121</v>
      </c>
      <c r="B3" s="82" t="s">
        <v>120</v>
      </c>
      <c r="C3" s="83" t="s">
        <v>132</v>
      </c>
      <c r="D3" s="82" t="s">
        <v>117</v>
      </c>
      <c r="E3" s="84" t="s">
        <v>5</v>
      </c>
      <c r="F3" s="85">
        <f>'[1]Критерии оценки'!$I$27</f>
        <v>18.099999999999998</v>
      </c>
    </row>
    <row r="4" spans="1:7" s="8" customFormat="1" ht="112.5" x14ac:dyDescent="0.25">
      <c r="A4" s="84" t="s">
        <v>123</v>
      </c>
      <c r="B4" s="84" t="s">
        <v>122</v>
      </c>
      <c r="C4" s="83" t="s">
        <v>133</v>
      </c>
      <c r="D4" s="84" t="s">
        <v>118</v>
      </c>
      <c r="E4" s="84" t="s">
        <v>5</v>
      </c>
      <c r="F4" s="85">
        <f>'[2]Критерии оценки'!$I$63</f>
        <v>6.4999999999999991</v>
      </c>
    </row>
    <row r="5" spans="1:7" s="8" customFormat="1" ht="168.75" x14ac:dyDescent="0.25">
      <c r="A5" s="82" t="s">
        <v>124</v>
      </c>
      <c r="B5" s="82" t="s">
        <v>125</v>
      </c>
      <c r="C5" s="83" t="s">
        <v>134</v>
      </c>
      <c r="D5" s="82" t="s">
        <v>119</v>
      </c>
      <c r="E5" s="84" t="s">
        <v>5</v>
      </c>
      <c r="F5" s="85">
        <f>'[2]Критерии оценки'!$I$81</f>
        <v>12.8</v>
      </c>
    </row>
    <row r="6" spans="1:7" s="15" customFormat="1" x14ac:dyDescent="0.25">
      <c r="F6" s="17">
        <f>SUM(F2:F5)</f>
        <v>44</v>
      </c>
    </row>
    <row r="7" spans="1:7" s="15" customFormat="1" x14ac:dyDescent="0.25">
      <c r="F7" s="17"/>
    </row>
    <row r="8" spans="1:7" s="15" customFormat="1" x14ac:dyDescent="0.25">
      <c r="F8" s="17"/>
    </row>
    <row r="9" spans="1:7" ht="18.75" x14ac:dyDescent="0.25">
      <c r="A9" s="9"/>
      <c r="B9" s="9"/>
      <c r="C9" s="9"/>
      <c r="D9" s="9"/>
      <c r="E9" s="9"/>
      <c r="F9" s="19"/>
    </row>
    <row r="12" spans="1:7" ht="68.25" customHeight="1" x14ac:dyDescent="0.25">
      <c r="B12" s="44" t="s">
        <v>126</v>
      </c>
      <c r="C12" s="45"/>
      <c r="D12" s="45"/>
      <c r="E12" s="45"/>
      <c r="F12" s="46"/>
    </row>
  </sheetData>
  <autoFilter ref="D1:D12" xr:uid="{00000000-0009-0000-0000-000000000000}"/>
  <mergeCells count="1">
    <mergeCell ref="B12:F12"/>
  </mergeCells>
  <hyperlinks>
    <hyperlink ref="C2" location="'Профстандарт  11.014 '!A1" display="'Профстандарт  11.014 '!A1" xr:uid="{00000000-0004-0000-0000-000000000000}"/>
    <hyperlink ref="C3" location="'Профстандарт 11.016'!A1" display="'Профстандарт 11.016'!A1" xr:uid="{00000000-0004-0000-0000-000001000000}"/>
    <hyperlink ref="C4" location="'Профстандарт  11.014 вариатив'!A1" display="'Профстандарт  11.014 вариатив'!A1" xr:uid="{00000000-0004-0000-0000-000002000000}"/>
    <hyperlink ref="C5" location="'Профстандарт 11.002'!A1" display="'Профстандарт 11.002'!A1" xr:uid="{00000000-0004-0000-0000-000003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8DF8D-AD49-4D0B-A83F-6A71A3A1CAD5}">
  <sheetPr>
    <tabColor theme="4" tint="0.59999389629810485"/>
  </sheetPr>
  <dimension ref="A1:C12"/>
  <sheetViews>
    <sheetView zoomScale="130" zoomScaleNormal="130" workbookViewId="0">
      <selection activeCell="A24" sqref="A24"/>
    </sheetView>
  </sheetViews>
  <sheetFormatPr defaultRowHeight="15" x14ac:dyDescent="0.25"/>
  <cols>
    <col min="1" max="1" width="58.28515625" customWidth="1"/>
    <col min="2" max="2" width="50.28515625" customWidth="1"/>
    <col min="3" max="3" width="52.140625" customWidth="1"/>
  </cols>
  <sheetData>
    <row r="1" spans="1:3" ht="15.75" customHeight="1" x14ac:dyDescent="0.25">
      <c r="A1" s="50" t="s">
        <v>18</v>
      </c>
      <c r="B1" s="50"/>
      <c r="C1" s="50"/>
    </row>
    <row r="2" spans="1:3" ht="15.75" customHeight="1" x14ac:dyDescent="0.25">
      <c r="A2" s="51" t="s">
        <v>10</v>
      </c>
      <c r="B2" s="52"/>
      <c r="C2" s="53"/>
    </row>
    <row r="3" spans="1:3" ht="15.75" customHeight="1" x14ac:dyDescent="0.25">
      <c r="A3" s="47" t="s">
        <v>21</v>
      </c>
      <c r="B3" s="47"/>
      <c r="C3" s="48"/>
    </row>
    <row r="4" spans="1:3" ht="15" customHeight="1" x14ac:dyDescent="0.25">
      <c r="A4" s="47" t="s">
        <v>22</v>
      </c>
      <c r="B4" s="47"/>
      <c r="C4" s="48"/>
    </row>
    <row r="5" spans="1:3" ht="15" customHeight="1" x14ac:dyDescent="0.25">
      <c r="A5" s="47" t="s">
        <v>45</v>
      </c>
      <c r="B5" s="47"/>
      <c r="C5" s="48"/>
    </row>
    <row r="6" spans="1:3" ht="15" customHeight="1" x14ac:dyDescent="0.25">
      <c r="A6" s="48" t="s">
        <v>25</v>
      </c>
      <c r="B6" s="48"/>
      <c r="C6" s="48"/>
    </row>
    <row r="7" spans="1:3" ht="15" customHeight="1" x14ac:dyDescent="0.25">
      <c r="A7" s="48" t="s">
        <v>48</v>
      </c>
      <c r="B7" s="48"/>
      <c r="C7" s="48"/>
    </row>
    <row r="8" spans="1:3" ht="15" customHeight="1" x14ac:dyDescent="0.25">
      <c r="A8" s="56" t="s">
        <v>75</v>
      </c>
      <c r="B8" s="56"/>
      <c r="C8" s="57"/>
    </row>
    <row r="9" spans="1:3" ht="15.75" x14ac:dyDescent="0.25">
      <c r="A9" s="50" t="s">
        <v>96</v>
      </c>
      <c r="B9" s="50"/>
      <c r="C9" s="50"/>
    </row>
    <row r="10" spans="1:3" ht="15.75" x14ac:dyDescent="0.25">
      <c r="A10" s="51" t="s">
        <v>10</v>
      </c>
      <c r="B10" s="52"/>
      <c r="C10" s="53"/>
    </row>
    <row r="11" spans="1:3" ht="15" customHeight="1" x14ac:dyDescent="0.25">
      <c r="A11" s="47" t="s">
        <v>101</v>
      </c>
      <c r="B11" s="47"/>
      <c r="C11" s="48"/>
    </row>
    <row r="12" spans="1:3" ht="15" customHeight="1" x14ac:dyDescent="0.25">
      <c r="A12" s="56" t="s">
        <v>102</v>
      </c>
      <c r="B12" s="56"/>
      <c r="C12" s="57"/>
    </row>
  </sheetData>
  <mergeCells count="12">
    <mergeCell ref="A6:C6"/>
    <mergeCell ref="A7:C7"/>
    <mergeCell ref="A3:C3"/>
    <mergeCell ref="A1:C1"/>
    <mergeCell ref="A2:C2"/>
    <mergeCell ref="A12:C12"/>
    <mergeCell ref="A9:C9"/>
    <mergeCell ref="A10:C10"/>
    <mergeCell ref="A11:C11"/>
    <mergeCell ref="A4:C4"/>
    <mergeCell ref="A8:C8"/>
    <mergeCell ref="A5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59999389629810485"/>
  </sheetPr>
  <dimension ref="A1:C38"/>
  <sheetViews>
    <sheetView zoomScale="130" zoomScaleNormal="130" workbookViewId="0">
      <selection activeCell="A9" sqref="A9"/>
    </sheetView>
  </sheetViews>
  <sheetFormatPr defaultRowHeight="15" x14ac:dyDescent="0.25"/>
  <cols>
    <col min="1" max="1" width="58.28515625" customWidth="1"/>
    <col min="2" max="2" width="50.28515625" customWidth="1"/>
    <col min="3" max="3" width="52.140625" customWidth="1"/>
  </cols>
  <sheetData>
    <row r="1" spans="1:3" ht="14.45" customHeight="1" x14ac:dyDescent="0.25">
      <c r="A1" s="60" t="s">
        <v>129</v>
      </c>
      <c r="B1" s="60"/>
      <c r="C1" s="60"/>
    </row>
    <row r="2" spans="1:3" ht="15.75" x14ac:dyDescent="0.25">
      <c r="A2" s="11" t="s">
        <v>6</v>
      </c>
      <c r="B2" s="11" t="s">
        <v>8</v>
      </c>
      <c r="C2" s="2" t="s">
        <v>7</v>
      </c>
    </row>
    <row r="3" spans="1:3" ht="63" x14ac:dyDescent="0.25">
      <c r="A3" s="10" t="s">
        <v>50</v>
      </c>
      <c r="B3" s="3" t="s">
        <v>52</v>
      </c>
      <c r="C3" s="3" t="s">
        <v>54</v>
      </c>
    </row>
    <row r="4" spans="1:3" ht="78.75" x14ac:dyDescent="0.25">
      <c r="A4" s="10" t="s">
        <v>51</v>
      </c>
      <c r="B4" s="3" t="s">
        <v>130</v>
      </c>
      <c r="C4" s="3" t="s">
        <v>55</v>
      </c>
    </row>
    <row r="5" spans="1:3" ht="31.5" x14ac:dyDescent="0.25">
      <c r="A5" s="3" t="s">
        <v>58</v>
      </c>
      <c r="B5" s="3" t="s">
        <v>53</v>
      </c>
      <c r="C5" s="3" t="s">
        <v>56</v>
      </c>
    </row>
    <row r="6" spans="1:3" ht="47.25" x14ac:dyDescent="0.25">
      <c r="A6" s="10" t="s">
        <v>59</v>
      </c>
      <c r="B6" s="3" t="s">
        <v>62</v>
      </c>
      <c r="C6" s="3" t="s">
        <v>57</v>
      </c>
    </row>
    <row r="7" spans="1:3" ht="31.5" x14ac:dyDescent="0.25">
      <c r="A7" s="10" t="s">
        <v>60</v>
      </c>
      <c r="B7" s="3" t="s">
        <v>63</v>
      </c>
      <c r="C7" s="3" t="s">
        <v>65</v>
      </c>
    </row>
    <row r="8" spans="1:3" ht="47.25" x14ac:dyDescent="0.25">
      <c r="A8" s="10" t="s">
        <v>61</v>
      </c>
      <c r="B8" s="3" t="s">
        <v>64</v>
      </c>
      <c r="C8" s="3" t="s">
        <v>66</v>
      </c>
    </row>
    <row r="9" spans="1:3" ht="63" x14ac:dyDescent="0.25">
      <c r="A9" s="3" t="s">
        <v>69</v>
      </c>
      <c r="B9" s="3" t="s">
        <v>72</v>
      </c>
      <c r="C9" s="3" t="s">
        <v>67</v>
      </c>
    </row>
    <row r="10" spans="1:3" ht="63" x14ac:dyDescent="0.25">
      <c r="A10" s="10" t="s">
        <v>70</v>
      </c>
      <c r="B10" s="3" t="s">
        <v>73</v>
      </c>
      <c r="C10" s="3" t="s">
        <v>68</v>
      </c>
    </row>
    <row r="11" spans="1:3" ht="47.25" x14ac:dyDescent="0.25">
      <c r="A11" s="10" t="s">
        <v>71</v>
      </c>
      <c r="B11" s="10" t="s">
        <v>87</v>
      </c>
      <c r="C11" s="3" t="s">
        <v>74</v>
      </c>
    </row>
    <row r="12" spans="1:3" ht="47.25" x14ac:dyDescent="0.25">
      <c r="A12" s="3" t="s">
        <v>95</v>
      </c>
      <c r="B12" s="10" t="s">
        <v>86</v>
      </c>
      <c r="C12" s="3" t="s">
        <v>17</v>
      </c>
    </row>
    <row r="13" spans="1:3" ht="47.25" x14ac:dyDescent="0.25">
      <c r="A13" s="10" t="s">
        <v>76</v>
      </c>
      <c r="B13" s="10" t="s">
        <v>88</v>
      </c>
      <c r="C13" s="3" t="s">
        <v>81</v>
      </c>
    </row>
    <row r="14" spans="1:3" ht="47.25" x14ac:dyDescent="0.25">
      <c r="A14" s="3" t="s">
        <v>77</v>
      </c>
      <c r="B14" s="13" t="s">
        <v>89</v>
      </c>
      <c r="C14" s="3" t="s">
        <v>82</v>
      </c>
    </row>
    <row r="15" spans="1:3" ht="47.25" x14ac:dyDescent="0.25">
      <c r="A15" s="10" t="s">
        <v>78</v>
      </c>
      <c r="B15" s="13" t="s">
        <v>90</v>
      </c>
      <c r="C15" s="3" t="s">
        <v>92</v>
      </c>
    </row>
    <row r="16" spans="1:3" ht="47.25" x14ac:dyDescent="0.25">
      <c r="A16" s="10" t="s">
        <v>79</v>
      </c>
      <c r="B16" s="3" t="s">
        <v>91</v>
      </c>
      <c r="C16" s="3" t="s">
        <v>93</v>
      </c>
    </row>
    <row r="17" spans="1:3" ht="47.25" x14ac:dyDescent="0.25">
      <c r="A17" s="3" t="s">
        <v>83</v>
      </c>
      <c r="B17" s="3" t="s">
        <v>80</v>
      </c>
      <c r="C17" s="3" t="s">
        <v>94</v>
      </c>
    </row>
    <row r="18" spans="1:3" ht="47.25" x14ac:dyDescent="0.25">
      <c r="A18" s="10" t="s">
        <v>84</v>
      </c>
      <c r="B18" s="3"/>
      <c r="C18" s="23" t="s">
        <v>17</v>
      </c>
    </row>
    <row r="19" spans="1:3" ht="31.5" x14ac:dyDescent="0.25">
      <c r="A19" s="10" t="s">
        <v>85</v>
      </c>
      <c r="B19" s="14"/>
    </row>
    <row r="20" spans="1:3" ht="15.75" customHeight="1" x14ac:dyDescent="0.25">
      <c r="A20" s="50" t="s">
        <v>18</v>
      </c>
      <c r="B20" s="50"/>
      <c r="C20" s="50"/>
    </row>
    <row r="21" spans="1:3" ht="15.75" customHeight="1" x14ac:dyDescent="0.25">
      <c r="A21" s="51" t="s">
        <v>10</v>
      </c>
      <c r="B21" s="52"/>
      <c r="C21" s="53"/>
    </row>
    <row r="22" spans="1:3" ht="15.75" customHeight="1" x14ac:dyDescent="0.25">
      <c r="A22" s="54" t="s">
        <v>19</v>
      </c>
      <c r="B22" s="54"/>
      <c r="C22" s="55"/>
    </row>
    <row r="23" spans="1:3" ht="15.75" customHeight="1" x14ac:dyDescent="0.25">
      <c r="A23" s="47" t="s">
        <v>20</v>
      </c>
      <c r="B23" s="47"/>
      <c r="C23" s="48"/>
    </row>
    <row r="24" spans="1:3" ht="15.75" customHeight="1" x14ac:dyDescent="0.25">
      <c r="A24" s="47" t="s">
        <v>21</v>
      </c>
      <c r="B24" s="47"/>
      <c r="C24" s="48"/>
    </row>
    <row r="25" spans="1:3" ht="15" customHeight="1" x14ac:dyDescent="0.25">
      <c r="A25" s="47" t="s">
        <v>22</v>
      </c>
      <c r="B25" s="47"/>
      <c r="C25" s="48"/>
    </row>
    <row r="26" spans="1:3" ht="15" customHeight="1" x14ac:dyDescent="0.25">
      <c r="A26" s="47" t="s">
        <v>23</v>
      </c>
      <c r="B26" s="47"/>
      <c r="C26" s="48"/>
    </row>
    <row r="27" spans="1:3" ht="15" customHeight="1" x14ac:dyDescent="0.25">
      <c r="A27" s="47" t="s">
        <v>24</v>
      </c>
      <c r="B27" s="47"/>
      <c r="C27" s="48"/>
    </row>
    <row r="28" spans="1:3" ht="15" customHeight="1" x14ac:dyDescent="0.25">
      <c r="A28" s="47" t="s">
        <v>45</v>
      </c>
      <c r="B28" s="47"/>
      <c r="C28" s="48"/>
    </row>
    <row r="29" spans="1:3" ht="15" customHeight="1" x14ac:dyDescent="0.25">
      <c r="A29" s="48" t="s">
        <v>25</v>
      </c>
      <c r="B29" s="48"/>
      <c r="C29" s="48"/>
    </row>
    <row r="30" spans="1:3" ht="15" customHeight="1" x14ac:dyDescent="0.25">
      <c r="A30" s="56" t="s">
        <v>75</v>
      </c>
      <c r="B30" s="56"/>
      <c r="C30" s="57"/>
    </row>
    <row r="31" spans="1:3" ht="15.75" x14ac:dyDescent="0.25">
      <c r="A31" s="50" t="s">
        <v>96</v>
      </c>
      <c r="B31" s="50"/>
      <c r="C31" s="50"/>
    </row>
    <row r="32" spans="1:3" ht="15.75" x14ac:dyDescent="0.25">
      <c r="A32" s="51" t="s">
        <v>10</v>
      </c>
      <c r="B32" s="52"/>
      <c r="C32" s="53"/>
    </row>
    <row r="33" spans="1:3" ht="15.75" customHeight="1" x14ac:dyDescent="0.25">
      <c r="A33" s="47" t="s">
        <v>99</v>
      </c>
      <c r="B33" s="47"/>
      <c r="C33" s="48"/>
    </row>
    <row r="34" spans="1:3" ht="15" customHeight="1" x14ac:dyDescent="0.25">
      <c r="A34" s="47" t="s">
        <v>97</v>
      </c>
      <c r="B34" s="47"/>
      <c r="C34" s="48"/>
    </row>
    <row r="35" spans="1:3" ht="15" customHeight="1" x14ac:dyDescent="0.25">
      <c r="A35" s="47" t="s">
        <v>101</v>
      </c>
      <c r="B35" s="47"/>
      <c r="C35" s="48"/>
    </row>
    <row r="36" spans="1:3" ht="15" customHeight="1" x14ac:dyDescent="0.25">
      <c r="A36" s="47" t="s">
        <v>100</v>
      </c>
      <c r="B36" s="47"/>
      <c r="C36" s="48"/>
    </row>
    <row r="37" spans="1:3" ht="15" customHeight="1" x14ac:dyDescent="0.25">
      <c r="A37" s="47" t="s">
        <v>98</v>
      </c>
      <c r="B37" s="47"/>
      <c r="C37" s="48"/>
    </row>
    <row r="38" spans="1:3" ht="15" customHeight="1" x14ac:dyDescent="0.25">
      <c r="A38" s="56" t="s">
        <v>102</v>
      </c>
      <c r="B38" s="56"/>
      <c r="C38" s="57"/>
    </row>
  </sheetData>
  <mergeCells count="20">
    <mergeCell ref="A37:C37"/>
    <mergeCell ref="A38:C38"/>
    <mergeCell ref="A31:C31"/>
    <mergeCell ref="A32:C32"/>
    <mergeCell ref="A36:C36"/>
    <mergeCell ref="A34:C34"/>
    <mergeCell ref="A35:C35"/>
    <mergeCell ref="A33:C33"/>
    <mergeCell ref="A25:C25"/>
    <mergeCell ref="A26:C26"/>
    <mergeCell ref="A27:C27"/>
    <mergeCell ref="A30:C30"/>
    <mergeCell ref="A28:C28"/>
    <mergeCell ref="A29:C29"/>
    <mergeCell ref="A24:C24"/>
    <mergeCell ref="A1:C1"/>
    <mergeCell ref="A20:C20"/>
    <mergeCell ref="A21:C21"/>
    <mergeCell ref="A22:C22"/>
    <mergeCell ref="A23:C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CC"/>
  </sheetPr>
  <dimension ref="A1:D56"/>
  <sheetViews>
    <sheetView zoomScaleNormal="100" workbookViewId="0">
      <selection activeCell="A32" sqref="A32:C32"/>
    </sheetView>
  </sheetViews>
  <sheetFormatPr defaultColWidth="8.7109375" defaultRowHeight="15.75" x14ac:dyDescent="0.25"/>
  <cols>
    <col min="1" max="1" width="62.85546875" style="1" customWidth="1"/>
    <col min="2" max="2" width="66.42578125" style="1" customWidth="1"/>
    <col min="3" max="3" width="60.85546875" style="1" customWidth="1"/>
    <col min="4" max="4" width="45.7109375" style="1" customWidth="1"/>
    <col min="5" max="16384" width="8.7109375" style="1"/>
  </cols>
  <sheetData>
    <row r="1" spans="1:4" x14ac:dyDescent="0.25">
      <c r="A1" s="49" t="s">
        <v>127</v>
      </c>
      <c r="B1" s="49"/>
      <c r="C1" s="49"/>
    </row>
    <row r="2" spans="1:4" x14ac:dyDescent="0.25">
      <c r="A2" s="11" t="s">
        <v>6</v>
      </c>
      <c r="B2" s="11" t="s">
        <v>8</v>
      </c>
      <c r="C2" s="11" t="s">
        <v>7</v>
      </c>
      <c r="D2" s="20"/>
    </row>
    <row r="3" spans="1:4" ht="47.25" x14ac:dyDescent="0.25">
      <c r="A3" s="3" t="s">
        <v>11</v>
      </c>
      <c r="B3" s="3" t="s">
        <v>12</v>
      </c>
      <c r="C3" s="3" t="s">
        <v>30</v>
      </c>
      <c r="D3" s="4"/>
    </row>
    <row r="4" spans="1:4" ht="63" x14ac:dyDescent="0.25">
      <c r="A4" s="3" t="s">
        <v>13</v>
      </c>
      <c r="B4" s="3" t="s">
        <v>15</v>
      </c>
      <c r="C4" s="21" t="s">
        <v>16</v>
      </c>
      <c r="D4" s="4"/>
    </row>
    <row r="5" spans="1:4" ht="54" customHeight="1" x14ac:dyDescent="0.25">
      <c r="A5" s="12" t="s">
        <v>26</v>
      </c>
      <c r="B5" s="3" t="s">
        <v>14</v>
      </c>
      <c r="C5" s="21" t="s">
        <v>17</v>
      </c>
      <c r="D5" s="4"/>
    </row>
    <row r="6" spans="1:4" ht="47.25" x14ac:dyDescent="0.25">
      <c r="A6" s="12" t="s">
        <v>27</v>
      </c>
      <c r="B6" s="12" t="s">
        <v>28</v>
      </c>
      <c r="C6" s="12" t="s">
        <v>31</v>
      </c>
      <c r="D6" s="4"/>
    </row>
    <row r="7" spans="1:4" ht="47.25" x14ac:dyDescent="0.25">
      <c r="A7" s="10" t="s">
        <v>32</v>
      </c>
      <c r="B7" s="12" t="s">
        <v>29</v>
      </c>
      <c r="C7" s="3" t="s">
        <v>33</v>
      </c>
      <c r="D7" s="4"/>
    </row>
    <row r="8" spans="1:4" ht="47.25" x14ac:dyDescent="0.25">
      <c r="A8" s="3" t="s">
        <v>34</v>
      </c>
      <c r="B8" s="3" t="s">
        <v>37</v>
      </c>
      <c r="C8" s="3" t="s">
        <v>41</v>
      </c>
      <c r="D8" s="4"/>
    </row>
    <row r="9" spans="1:4" ht="47.25" x14ac:dyDescent="0.25">
      <c r="A9" s="10" t="s">
        <v>35</v>
      </c>
      <c r="B9" s="3" t="s">
        <v>38</v>
      </c>
      <c r="C9" s="3" t="s">
        <v>42</v>
      </c>
      <c r="D9" s="4"/>
    </row>
    <row r="10" spans="1:4" ht="63" x14ac:dyDescent="0.25">
      <c r="A10" s="10" t="s">
        <v>36</v>
      </c>
      <c r="B10" s="3" t="s">
        <v>39</v>
      </c>
      <c r="C10" s="3" t="s">
        <v>43</v>
      </c>
      <c r="D10" s="4"/>
    </row>
    <row r="11" spans="1:4" ht="47.25" x14ac:dyDescent="0.25">
      <c r="A11" s="10"/>
      <c r="B11" s="3" t="s">
        <v>40</v>
      </c>
      <c r="C11" s="3" t="s">
        <v>44</v>
      </c>
      <c r="D11" s="4"/>
    </row>
    <row r="12" spans="1:4" x14ac:dyDescent="0.25">
      <c r="A12" s="10"/>
      <c r="B12" s="3" t="s">
        <v>103</v>
      </c>
      <c r="C12" s="3" t="s">
        <v>46</v>
      </c>
      <c r="D12" s="4"/>
    </row>
    <row r="13" spans="1:4" ht="47.25" x14ac:dyDescent="0.25">
      <c r="A13" s="3"/>
      <c r="B13" s="3" t="s">
        <v>104</v>
      </c>
      <c r="C13" s="3" t="s">
        <v>47</v>
      </c>
      <c r="D13" s="4"/>
    </row>
    <row r="14" spans="1:4" x14ac:dyDescent="0.25">
      <c r="A14" s="3"/>
      <c r="B14" s="3" t="s">
        <v>105</v>
      </c>
      <c r="C14" s="3" t="s">
        <v>106</v>
      </c>
      <c r="D14" s="4"/>
    </row>
    <row r="15" spans="1:4" ht="31.5" x14ac:dyDescent="0.25">
      <c r="A15" s="3"/>
      <c r="B15" s="3" t="s">
        <v>110</v>
      </c>
      <c r="C15" s="3" t="s">
        <v>107</v>
      </c>
      <c r="D15" s="4"/>
    </row>
    <row r="16" spans="1:4" x14ac:dyDescent="0.25">
      <c r="A16" s="3"/>
      <c r="B16" s="3"/>
      <c r="C16" s="3" t="s">
        <v>108</v>
      </c>
      <c r="D16" s="4"/>
    </row>
    <row r="17" spans="1:4" ht="31.5" x14ac:dyDescent="0.25">
      <c r="A17" s="10"/>
      <c r="B17" s="3"/>
      <c r="C17" s="3" t="s">
        <v>109</v>
      </c>
      <c r="D17" s="4"/>
    </row>
    <row r="18" spans="1:4" x14ac:dyDescent="0.25">
      <c r="B18" s="3"/>
      <c r="C18" s="3" t="s">
        <v>111</v>
      </c>
      <c r="D18" s="4"/>
    </row>
    <row r="19" spans="1:4" ht="31.5" x14ac:dyDescent="0.25">
      <c r="A19" s="10"/>
      <c r="B19" s="3"/>
      <c r="C19" s="3" t="s">
        <v>112</v>
      </c>
      <c r="D19" s="4"/>
    </row>
    <row r="20" spans="1:4" x14ac:dyDescent="0.25">
      <c r="A20" s="50" t="s">
        <v>18</v>
      </c>
      <c r="B20" s="50"/>
      <c r="C20" s="50"/>
      <c r="D20" s="4"/>
    </row>
    <row r="21" spans="1:4" x14ac:dyDescent="0.25">
      <c r="A21" s="51" t="s">
        <v>10</v>
      </c>
      <c r="B21" s="52"/>
      <c r="C21" s="53"/>
      <c r="D21" s="4"/>
    </row>
    <row r="22" spans="1:4" x14ac:dyDescent="0.25">
      <c r="A22" s="54" t="s">
        <v>19</v>
      </c>
      <c r="B22" s="54"/>
      <c r="C22" s="55"/>
      <c r="D22" s="4"/>
    </row>
    <row r="23" spans="1:4" x14ac:dyDescent="0.25">
      <c r="A23" s="47" t="s">
        <v>20</v>
      </c>
      <c r="B23" s="47"/>
      <c r="C23" s="48"/>
      <c r="D23" s="4"/>
    </row>
    <row r="24" spans="1:4" x14ac:dyDescent="0.25">
      <c r="A24" s="47" t="s">
        <v>21</v>
      </c>
      <c r="B24" s="47"/>
      <c r="C24" s="48"/>
      <c r="D24" s="4"/>
    </row>
    <row r="25" spans="1:4" x14ac:dyDescent="0.25">
      <c r="A25" s="47" t="s">
        <v>22</v>
      </c>
      <c r="B25" s="47"/>
      <c r="C25" s="48"/>
      <c r="D25" s="4"/>
    </row>
    <row r="26" spans="1:4" x14ac:dyDescent="0.25">
      <c r="A26" s="47" t="s">
        <v>23</v>
      </c>
      <c r="B26" s="47"/>
      <c r="C26" s="48"/>
      <c r="D26" s="4"/>
    </row>
    <row r="27" spans="1:4" x14ac:dyDescent="0.25">
      <c r="A27" s="47" t="s">
        <v>24</v>
      </c>
      <c r="B27" s="47"/>
      <c r="C27" s="48"/>
      <c r="D27" s="4"/>
    </row>
    <row r="28" spans="1:4" x14ac:dyDescent="0.25">
      <c r="A28" s="47" t="s">
        <v>45</v>
      </c>
      <c r="B28" s="47"/>
      <c r="C28" s="48"/>
      <c r="D28" s="4"/>
    </row>
    <row r="29" spans="1:4" x14ac:dyDescent="0.25">
      <c r="A29" s="47" t="s">
        <v>25</v>
      </c>
      <c r="B29" s="47"/>
      <c r="C29" s="48"/>
      <c r="D29" s="4"/>
    </row>
    <row r="30" spans="1:4" x14ac:dyDescent="0.25">
      <c r="A30" s="47" t="s">
        <v>48</v>
      </c>
      <c r="B30" s="47"/>
      <c r="C30" s="48"/>
      <c r="D30" s="4"/>
    </row>
    <row r="31" spans="1:4" x14ac:dyDescent="0.25">
      <c r="A31" s="47" t="s">
        <v>128</v>
      </c>
      <c r="B31" s="47"/>
      <c r="C31" s="48"/>
      <c r="D31" s="4"/>
    </row>
    <row r="32" spans="1:4" x14ac:dyDescent="0.25">
      <c r="A32" s="47" t="s">
        <v>49</v>
      </c>
      <c r="B32" s="47"/>
      <c r="C32" s="48"/>
      <c r="D32" s="4"/>
    </row>
    <row r="33" spans="1:4" x14ac:dyDescent="0.25">
      <c r="A33" s="50" t="s">
        <v>96</v>
      </c>
      <c r="B33" s="50"/>
      <c r="C33" s="50"/>
      <c r="D33" s="4"/>
    </row>
    <row r="34" spans="1:4" x14ac:dyDescent="0.25">
      <c r="A34" s="51" t="s">
        <v>10</v>
      </c>
      <c r="B34" s="52"/>
      <c r="C34" s="53"/>
      <c r="D34" s="4"/>
    </row>
    <row r="35" spans="1:4" x14ac:dyDescent="0.25">
      <c r="A35" s="58"/>
      <c r="B35" s="58"/>
      <c r="C35" s="59"/>
      <c r="D35" s="4"/>
    </row>
    <row r="36" spans="1:4" x14ac:dyDescent="0.25">
      <c r="A36" s="58"/>
      <c r="B36" s="58"/>
      <c r="C36" s="59"/>
      <c r="D36" s="4"/>
    </row>
    <row r="37" spans="1:4" x14ac:dyDescent="0.25">
      <c r="A37" s="58" t="s">
        <v>97</v>
      </c>
      <c r="B37" s="58"/>
      <c r="C37" s="59"/>
      <c r="D37" s="4"/>
    </row>
    <row r="38" spans="1:4" x14ac:dyDescent="0.25">
      <c r="A38" s="58"/>
      <c r="B38" s="58"/>
      <c r="C38" s="59"/>
      <c r="D38" s="4"/>
    </row>
    <row r="39" spans="1:4" x14ac:dyDescent="0.25">
      <c r="A39" s="56" t="s">
        <v>25</v>
      </c>
      <c r="B39" s="56"/>
      <c r="C39" s="57"/>
      <c r="D39" s="4"/>
    </row>
    <row r="40" spans="1:4" x14ac:dyDescent="0.25">
      <c r="A40" s="58" t="s">
        <v>98</v>
      </c>
      <c r="B40" s="58"/>
      <c r="C40" s="59"/>
      <c r="D40" s="4"/>
    </row>
    <row r="41" spans="1:4" x14ac:dyDescent="0.25">
      <c r="A41" s="58"/>
      <c r="B41" s="58"/>
      <c r="C41" s="59"/>
      <c r="D41" s="4"/>
    </row>
    <row r="42" spans="1:4" x14ac:dyDescent="0.25">
      <c r="A42" s="58"/>
      <c r="B42" s="58"/>
      <c r="C42" s="59"/>
      <c r="D42" s="4"/>
    </row>
    <row r="43" spans="1:4" x14ac:dyDescent="0.25">
      <c r="A43" s="58"/>
      <c r="B43" s="58"/>
      <c r="C43" s="59"/>
      <c r="D43" s="4"/>
    </row>
    <row r="44" spans="1:4" ht="44.1" customHeight="1" x14ac:dyDescent="0.25"/>
    <row r="56" ht="28.5" customHeight="1" x14ac:dyDescent="0.25"/>
  </sheetData>
  <mergeCells count="25">
    <mergeCell ref="A43:C43"/>
    <mergeCell ref="A37:C37"/>
    <mergeCell ref="A38:C38"/>
    <mergeCell ref="A39:C39"/>
    <mergeCell ref="A40:C40"/>
    <mergeCell ref="A41:C41"/>
    <mergeCell ref="A42:C42"/>
    <mergeCell ref="A36:C36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24:C24"/>
    <mergeCell ref="A1:C1"/>
    <mergeCell ref="A20:C20"/>
    <mergeCell ref="A21:C21"/>
    <mergeCell ref="A22:C22"/>
    <mergeCell ref="A23:C23"/>
  </mergeCell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2"/>
  <sheetViews>
    <sheetView topLeftCell="A7" zoomScale="145" zoomScaleNormal="145" workbookViewId="0">
      <selection activeCell="E21" sqref="E21"/>
    </sheetView>
  </sheetViews>
  <sheetFormatPr defaultRowHeight="15" x14ac:dyDescent="0.25"/>
  <cols>
    <col min="1" max="1" width="33.42578125" customWidth="1"/>
    <col min="2" max="2" width="16.85546875" customWidth="1"/>
    <col min="3" max="3" width="32.42578125" customWidth="1"/>
    <col min="4" max="4" width="17.7109375" customWidth="1"/>
    <col min="5" max="5" width="37.140625" customWidth="1"/>
    <col min="6" max="6" width="15.7109375" customWidth="1"/>
  </cols>
  <sheetData>
    <row r="1" spans="1:6" x14ac:dyDescent="0.25">
      <c r="A1" s="61" t="s">
        <v>158</v>
      </c>
      <c r="B1" s="61"/>
      <c r="C1" s="61"/>
      <c r="D1" s="61"/>
      <c r="E1" s="61"/>
      <c r="F1" s="61"/>
    </row>
    <row r="3" spans="1:6" ht="45" x14ac:dyDescent="0.25">
      <c r="A3" s="33" t="s">
        <v>146</v>
      </c>
      <c r="B3" s="33" t="s">
        <v>145</v>
      </c>
      <c r="C3" s="33" t="s">
        <v>144</v>
      </c>
      <c r="D3" s="33" t="s">
        <v>143</v>
      </c>
      <c r="E3" s="34" t="s">
        <v>142</v>
      </c>
      <c r="F3" s="33" t="s">
        <v>141</v>
      </c>
    </row>
    <row r="4" spans="1:6" x14ac:dyDescent="0.25">
      <c r="A4" s="63" t="s">
        <v>159</v>
      </c>
      <c r="B4" s="35" t="s">
        <v>160</v>
      </c>
      <c r="C4" s="35" t="s">
        <v>162</v>
      </c>
      <c r="D4" s="63">
        <v>16564</v>
      </c>
      <c r="E4" s="65" t="s">
        <v>164</v>
      </c>
      <c r="F4" s="63" t="s">
        <v>166</v>
      </c>
    </row>
    <row r="5" spans="1:6" x14ac:dyDescent="0.25">
      <c r="A5" s="64"/>
      <c r="B5" s="35" t="s">
        <v>161</v>
      </c>
      <c r="C5" s="35" t="s">
        <v>163</v>
      </c>
      <c r="D5" s="64"/>
      <c r="E5" s="66"/>
      <c r="F5" s="64"/>
    </row>
    <row r="6" spans="1:6" x14ac:dyDescent="0.25">
      <c r="A6" s="27"/>
      <c r="B6" s="27"/>
      <c r="C6" s="27"/>
      <c r="D6" s="27"/>
      <c r="E6" s="28"/>
      <c r="F6" s="27"/>
    </row>
    <row r="7" spans="1:6" x14ac:dyDescent="0.25">
      <c r="A7" s="27"/>
      <c r="B7" s="27"/>
      <c r="C7" s="27"/>
      <c r="D7" s="27"/>
      <c r="E7" s="28"/>
      <c r="F7" s="27"/>
    </row>
    <row r="8" spans="1:6" ht="60" x14ac:dyDescent="0.25">
      <c r="A8" s="34" t="s">
        <v>142</v>
      </c>
      <c r="B8" s="33" t="s">
        <v>141</v>
      </c>
      <c r="C8" s="32" t="s">
        <v>140</v>
      </c>
      <c r="D8" s="32" t="s">
        <v>139</v>
      </c>
      <c r="E8" s="32" t="s">
        <v>138</v>
      </c>
    </row>
    <row r="9" spans="1:6" x14ac:dyDescent="0.25">
      <c r="A9" s="69"/>
      <c r="B9" s="67"/>
      <c r="C9" s="41"/>
      <c r="D9" s="31"/>
      <c r="E9" s="31"/>
    </row>
    <row r="10" spans="1:6" x14ac:dyDescent="0.25">
      <c r="A10" s="86"/>
      <c r="B10" s="68"/>
      <c r="C10" s="42"/>
      <c r="D10" s="31"/>
      <c r="E10" s="31"/>
    </row>
    <row r="11" spans="1:6" x14ac:dyDescent="0.25">
      <c r="A11" s="40"/>
      <c r="B11" s="31"/>
      <c r="C11" s="30" t="s">
        <v>137</v>
      </c>
      <c r="D11" s="29">
        <f>SUM(D9:D10)</f>
        <v>0</v>
      </c>
      <c r="E11" s="29">
        <f>SUM(E9:E10)</f>
        <v>0</v>
      </c>
    </row>
    <row r="12" spans="1:6" x14ac:dyDescent="0.25">
      <c r="A12" s="27"/>
      <c r="B12" s="27"/>
      <c r="C12" s="27"/>
      <c r="D12" s="27"/>
      <c r="E12" s="28"/>
      <c r="F12" s="27"/>
    </row>
    <row r="13" spans="1:6" ht="30" customHeight="1" x14ac:dyDescent="0.25">
      <c r="A13" s="62" t="s">
        <v>167</v>
      </c>
      <c r="B13" s="62"/>
      <c r="C13" s="62"/>
      <c r="D13" s="62"/>
      <c r="E13" s="62"/>
      <c r="F13" s="62"/>
    </row>
    <row r="14" spans="1:6" x14ac:dyDescent="0.25">
      <c r="A14" s="27"/>
      <c r="B14" s="27"/>
      <c r="C14" s="27"/>
      <c r="D14" s="27"/>
      <c r="E14" s="28"/>
      <c r="F14" s="27"/>
    </row>
    <row r="15" spans="1:6" ht="15" customHeight="1" x14ac:dyDescent="0.25">
      <c r="E15" s="87" t="s">
        <v>168</v>
      </c>
      <c r="F15" s="87"/>
    </row>
    <row r="16" spans="1:6" x14ac:dyDescent="0.25">
      <c r="A16" s="26" t="s">
        <v>136</v>
      </c>
      <c r="E16" s="87"/>
      <c r="F16" s="87"/>
    </row>
    <row r="17" spans="1:6" x14ac:dyDescent="0.25">
      <c r="E17" s="87"/>
      <c r="F17" s="87"/>
    </row>
    <row r="18" spans="1:6" x14ac:dyDescent="0.25">
      <c r="A18" s="26" t="s">
        <v>135</v>
      </c>
      <c r="C18" s="25" t="s">
        <v>165</v>
      </c>
      <c r="E18" s="87"/>
      <c r="F18" s="87"/>
    </row>
    <row r="19" spans="1:6" x14ac:dyDescent="0.25">
      <c r="E19" s="87"/>
      <c r="F19" s="87"/>
    </row>
    <row r="21" spans="1:6" x14ac:dyDescent="0.25">
      <c r="A21" s="26"/>
    </row>
    <row r="22" spans="1:6" x14ac:dyDescent="0.25">
      <c r="C22" s="25"/>
    </row>
  </sheetData>
  <mergeCells count="9">
    <mergeCell ref="E15:F19"/>
    <mergeCell ref="A1:F1"/>
    <mergeCell ref="A13:F13"/>
    <mergeCell ref="A4:A5"/>
    <mergeCell ref="D4:D5"/>
    <mergeCell ref="E4:E5"/>
    <mergeCell ref="F4:F5"/>
    <mergeCell ref="B9:B10"/>
    <mergeCell ref="A9:A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3"/>
  <sheetViews>
    <sheetView topLeftCell="A10" zoomScale="70" zoomScaleNormal="70" workbookViewId="0">
      <selection activeCell="C9" sqref="C9:C33"/>
    </sheetView>
  </sheetViews>
  <sheetFormatPr defaultRowHeight="15" x14ac:dyDescent="0.25"/>
  <cols>
    <col min="1" max="1" width="46.140625" customWidth="1"/>
    <col min="2" max="2" width="41" customWidth="1"/>
    <col min="3" max="3" width="152.7109375" customWidth="1"/>
  </cols>
  <sheetData>
    <row r="1" spans="1:3" ht="18.75" x14ac:dyDescent="0.3">
      <c r="A1" s="70" t="s">
        <v>150</v>
      </c>
      <c r="B1" s="70"/>
      <c r="C1" s="70"/>
    </row>
    <row r="2" spans="1:3" ht="18.75" x14ac:dyDescent="0.3">
      <c r="A2" s="39"/>
      <c r="B2" s="39"/>
    </row>
    <row r="3" spans="1:3" ht="18.75" x14ac:dyDescent="0.25">
      <c r="A3" s="38" t="s">
        <v>149</v>
      </c>
      <c r="B3" s="38" t="s">
        <v>148</v>
      </c>
      <c r="C3" s="37" t="s">
        <v>147</v>
      </c>
    </row>
    <row r="4" spans="1:3" ht="409.5" customHeight="1" x14ac:dyDescent="0.25">
      <c r="A4" s="77"/>
      <c r="B4" s="74"/>
      <c r="C4" s="71"/>
    </row>
    <row r="5" spans="1:3" ht="15.75" customHeight="1" x14ac:dyDescent="0.25">
      <c r="A5" s="77"/>
      <c r="B5" s="75"/>
      <c r="C5" s="72"/>
    </row>
    <row r="6" spans="1:3" ht="15.75" customHeight="1" x14ac:dyDescent="0.25">
      <c r="A6" s="77"/>
      <c r="B6" s="75"/>
      <c r="C6" s="72"/>
    </row>
    <row r="7" spans="1:3" ht="15.75" customHeight="1" x14ac:dyDescent="0.25">
      <c r="A7" s="77"/>
      <c r="B7" s="75"/>
      <c r="C7" s="72"/>
    </row>
    <row r="8" spans="1:3" ht="100.5" customHeight="1" x14ac:dyDescent="0.25">
      <c r="A8" s="77"/>
      <c r="B8" s="76"/>
      <c r="C8" s="73"/>
    </row>
    <row r="9" spans="1:3" ht="15" customHeight="1" x14ac:dyDescent="0.25">
      <c r="A9" s="77"/>
      <c r="B9" s="78"/>
      <c r="C9" s="77"/>
    </row>
    <row r="10" spans="1:3" ht="15" customHeight="1" x14ac:dyDescent="0.25">
      <c r="A10" s="77"/>
      <c r="B10" s="78"/>
      <c r="C10" s="77"/>
    </row>
    <row r="11" spans="1:3" ht="15" customHeight="1" x14ac:dyDescent="0.25">
      <c r="A11" s="77"/>
      <c r="B11" s="78"/>
      <c r="C11" s="77"/>
    </row>
    <row r="12" spans="1:3" ht="15" customHeight="1" x14ac:dyDescent="0.25">
      <c r="A12" s="77"/>
      <c r="B12" s="78"/>
      <c r="C12" s="77"/>
    </row>
    <row r="13" spans="1:3" ht="15" customHeight="1" x14ac:dyDescent="0.25">
      <c r="A13" s="77"/>
      <c r="B13" s="78"/>
      <c r="C13" s="77"/>
    </row>
    <row r="14" spans="1:3" ht="15" customHeight="1" x14ac:dyDescent="0.25">
      <c r="A14" s="77"/>
      <c r="B14" s="78"/>
      <c r="C14" s="77"/>
    </row>
    <row r="15" spans="1:3" ht="15" customHeight="1" x14ac:dyDescent="0.25">
      <c r="A15" s="77"/>
      <c r="B15" s="78"/>
      <c r="C15" s="77"/>
    </row>
    <row r="16" spans="1:3" ht="15" customHeight="1" x14ac:dyDescent="0.25">
      <c r="A16" s="77"/>
      <c r="B16" s="78"/>
      <c r="C16" s="77"/>
    </row>
    <row r="17" spans="1:3" ht="15" customHeight="1" x14ac:dyDescent="0.25">
      <c r="A17" s="77"/>
      <c r="B17" s="78"/>
      <c r="C17" s="77"/>
    </row>
    <row r="18" spans="1:3" ht="15" customHeight="1" x14ac:dyDescent="0.25">
      <c r="A18" s="77"/>
      <c r="B18" s="78"/>
      <c r="C18" s="77"/>
    </row>
    <row r="19" spans="1:3" ht="15" customHeight="1" x14ac:dyDescent="0.25">
      <c r="A19" s="77"/>
      <c r="B19" s="78"/>
      <c r="C19" s="77"/>
    </row>
    <row r="20" spans="1:3" ht="15" customHeight="1" x14ac:dyDescent="0.25">
      <c r="A20" s="77"/>
      <c r="B20" s="78"/>
      <c r="C20" s="77"/>
    </row>
    <row r="21" spans="1:3" ht="15" customHeight="1" x14ac:dyDescent="0.25">
      <c r="A21" s="77"/>
      <c r="B21" s="78"/>
      <c r="C21" s="77"/>
    </row>
    <row r="22" spans="1:3" ht="15" customHeight="1" x14ac:dyDescent="0.25">
      <c r="A22" s="77"/>
      <c r="B22" s="78"/>
      <c r="C22" s="77"/>
    </row>
    <row r="23" spans="1:3" ht="15" customHeight="1" x14ac:dyDescent="0.25">
      <c r="A23" s="77"/>
      <c r="B23" s="78"/>
      <c r="C23" s="77"/>
    </row>
    <row r="24" spans="1:3" ht="15" customHeight="1" x14ac:dyDescent="0.25">
      <c r="A24" s="77"/>
      <c r="B24" s="78"/>
      <c r="C24" s="77"/>
    </row>
    <row r="25" spans="1:3" ht="15" customHeight="1" x14ac:dyDescent="0.25">
      <c r="A25" s="77"/>
      <c r="B25" s="78"/>
      <c r="C25" s="77"/>
    </row>
    <row r="26" spans="1:3" x14ac:dyDescent="0.25">
      <c r="A26" s="77"/>
      <c r="B26" s="78"/>
      <c r="C26" s="77"/>
    </row>
    <row r="27" spans="1:3" x14ac:dyDescent="0.25">
      <c r="A27" s="77"/>
      <c r="B27" s="78"/>
      <c r="C27" s="77"/>
    </row>
    <row r="28" spans="1:3" x14ac:dyDescent="0.25">
      <c r="A28" s="77"/>
      <c r="B28" s="78"/>
      <c r="C28" s="77"/>
    </row>
    <row r="29" spans="1:3" x14ac:dyDescent="0.25">
      <c r="A29" s="77"/>
      <c r="B29" s="78"/>
      <c r="C29" s="77"/>
    </row>
    <row r="30" spans="1:3" x14ac:dyDescent="0.25">
      <c r="A30" s="77"/>
      <c r="B30" s="78"/>
      <c r="C30" s="77"/>
    </row>
    <row r="31" spans="1:3" x14ac:dyDescent="0.25">
      <c r="A31" s="77"/>
      <c r="B31" s="78"/>
      <c r="C31" s="77"/>
    </row>
    <row r="32" spans="1:3" x14ac:dyDescent="0.25">
      <c r="A32" s="77"/>
      <c r="B32" s="78"/>
      <c r="C32" s="77"/>
    </row>
    <row r="33" spans="1:3" x14ac:dyDescent="0.25">
      <c r="A33" s="77"/>
      <c r="B33" s="78"/>
      <c r="C33" s="77"/>
    </row>
  </sheetData>
  <mergeCells count="6">
    <mergeCell ref="A1:C1"/>
    <mergeCell ref="C4:C8"/>
    <mergeCell ref="B4:B8"/>
    <mergeCell ref="C9:C33"/>
    <mergeCell ref="B9:B33"/>
    <mergeCell ref="A4:A33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27"/>
  <sheetViews>
    <sheetView topLeftCell="A13" workbookViewId="0">
      <selection activeCell="C4" sqref="C4:C27"/>
    </sheetView>
  </sheetViews>
  <sheetFormatPr defaultRowHeight="15" x14ac:dyDescent="0.25"/>
  <cols>
    <col min="1" max="1" width="42.28515625" customWidth="1"/>
    <col min="2" max="2" width="37.28515625" customWidth="1"/>
    <col min="3" max="3" width="66.85546875" customWidth="1"/>
  </cols>
  <sheetData>
    <row r="1" spans="1:3" ht="43.5" customHeight="1" x14ac:dyDescent="0.35">
      <c r="A1" s="70" t="s">
        <v>154</v>
      </c>
      <c r="B1" s="70"/>
      <c r="C1" s="70"/>
    </row>
    <row r="3" spans="1:3" ht="56.25" x14ac:dyDescent="0.25">
      <c r="A3" s="37" t="s">
        <v>153</v>
      </c>
      <c r="B3" s="37" t="s">
        <v>152</v>
      </c>
      <c r="C3" s="37" t="s">
        <v>151</v>
      </c>
    </row>
    <row r="4" spans="1:3" ht="409.5" customHeight="1" x14ac:dyDescent="0.25">
      <c r="A4" s="77"/>
      <c r="B4" s="77"/>
      <c r="C4" s="77"/>
    </row>
    <row r="5" spans="1:3" ht="15.75" customHeight="1" x14ac:dyDescent="0.25">
      <c r="A5" s="77"/>
      <c r="B5" s="77"/>
      <c r="C5" s="77"/>
    </row>
    <row r="6" spans="1:3" ht="15.75" customHeight="1" x14ac:dyDescent="0.25">
      <c r="A6" s="77"/>
      <c r="B6" s="77"/>
      <c r="C6" s="77"/>
    </row>
    <row r="7" spans="1:3" ht="15.75" customHeight="1" x14ac:dyDescent="0.25">
      <c r="A7" s="77"/>
      <c r="B7" s="77"/>
      <c r="C7" s="77"/>
    </row>
    <row r="8" spans="1:3" ht="15.75" customHeight="1" x14ac:dyDescent="0.25">
      <c r="A8" s="77"/>
      <c r="B8" s="77"/>
      <c r="C8" s="77"/>
    </row>
    <row r="9" spans="1:3" ht="15.75" customHeight="1" x14ac:dyDescent="0.25">
      <c r="A9" s="77"/>
      <c r="B9" s="77"/>
      <c r="C9" s="77"/>
    </row>
    <row r="10" spans="1:3" ht="15.75" customHeight="1" x14ac:dyDescent="0.25">
      <c r="A10" s="77"/>
      <c r="B10" s="77"/>
      <c r="C10" s="77"/>
    </row>
    <row r="11" spans="1:3" ht="15.75" customHeight="1" x14ac:dyDescent="0.25">
      <c r="A11" s="77"/>
      <c r="B11" s="77"/>
      <c r="C11" s="77"/>
    </row>
    <row r="12" spans="1:3" ht="15.75" customHeight="1" x14ac:dyDescent="0.25">
      <c r="A12" s="77"/>
      <c r="B12" s="77"/>
      <c r="C12" s="77"/>
    </row>
    <row r="13" spans="1:3" ht="15" customHeight="1" x14ac:dyDescent="0.25">
      <c r="A13" s="77"/>
      <c r="B13" s="77"/>
      <c r="C13" s="77"/>
    </row>
    <row r="14" spans="1:3" ht="15" customHeight="1" x14ac:dyDescent="0.25">
      <c r="A14" s="77"/>
      <c r="B14" s="77"/>
      <c r="C14" s="77"/>
    </row>
    <row r="15" spans="1:3" ht="15" customHeight="1" x14ac:dyDescent="0.25">
      <c r="A15" s="77"/>
      <c r="B15" s="77"/>
      <c r="C15" s="77"/>
    </row>
    <row r="16" spans="1:3" ht="15" customHeight="1" x14ac:dyDescent="0.25">
      <c r="A16" s="77"/>
      <c r="B16" s="77"/>
      <c r="C16" s="77"/>
    </row>
    <row r="17" spans="1:3" ht="15" customHeight="1" x14ac:dyDescent="0.25">
      <c r="A17" s="77"/>
      <c r="B17" s="77"/>
      <c r="C17" s="77"/>
    </row>
    <row r="18" spans="1:3" ht="15" customHeight="1" x14ac:dyDescent="0.25">
      <c r="A18" s="77"/>
      <c r="B18" s="77"/>
      <c r="C18" s="77"/>
    </row>
    <row r="19" spans="1:3" ht="15" customHeight="1" x14ac:dyDescent="0.25">
      <c r="A19" s="77"/>
      <c r="B19" s="77"/>
      <c r="C19" s="77"/>
    </row>
    <row r="20" spans="1:3" ht="15" customHeight="1" x14ac:dyDescent="0.25">
      <c r="A20" s="77"/>
      <c r="B20" s="77"/>
      <c r="C20" s="77"/>
    </row>
    <row r="21" spans="1:3" ht="15" customHeight="1" x14ac:dyDescent="0.25">
      <c r="A21" s="77"/>
      <c r="B21" s="77"/>
      <c r="C21" s="77"/>
    </row>
    <row r="22" spans="1:3" ht="15" customHeight="1" x14ac:dyDescent="0.25">
      <c r="A22" s="77"/>
      <c r="B22" s="77"/>
      <c r="C22" s="77"/>
    </row>
    <row r="23" spans="1:3" ht="15" customHeight="1" x14ac:dyDescent="0.25">
      <c r="A23" s="77"/>
      <c r="B23" s="77"/>
      <c r="C23" s="77"/>
    </row>
    <row r="24" spans="1:3" ht="15" customHeight="1" x14ac:dyDescent="0.25">
      <c r="A24" s="77"/>
      <c r="B24" s="77"/>
      <c r="C24" s="77"/>
    </row>
    <row r="25" spans="1:3" ht="15" customHeight="1" x14ac:dyDescent="0.25">
      <c r="A25" s="77"/>
      <c r="B25" s="77"/>
      <c r="C25" s="77"/>
    </row>
    <row r="26" spans="1:3" ht="15" customHeight="1" x14ac:dyDescent="0.25">
      <c r="A26" s="77"/>
      <c r="B26" s="77"/>
      <c r="C26" s="77"/>
    </row>
    <row r="27" spans="1:3" ht="15" customHeight="1" x14ac:dyDescent="0.25">
      <c r="A27" s="77"/>
      <c r="B27" s="77"/>
      <c r="C27" s="77"/>
    </row>
  </sheetData>
  <mergeCells count="4">
    <mergeCell ref="A1:C1"/>
    <mergeCell ref="C4:C27"/>
    <mergeCell ref="B4:B27"/>
    <mergeCell ref="A4:A2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7"/>
  <sheetViews>
    <sheetView tabSelected="1" workbookViewId="0">
      <selection activeCell="B13" sqref="B13"/>
    </sheetView>
  </sheetViews>
  <sheetFormatPr defaultRowHeight="15" x14ac:dyDescent="0.25"/>
  <cols>
    <col min="1" max="1" width="57.28515625" customWidth="1"/>
    <col min="2" max="2" width="59.85546875" customWidth="1"/>
  </cols>
  <sheetData>
    <row r="1" spans="1:2" ht="18.75" x14ac:dyDescent="0.3">
      <c r="A1" s="70" t="s">
        <v>157</v>
      </c>
      <c r="B1" s="70"/>
    </row>
    <row r="3" spans="1:2" ht="18.75" x14ac:dyDescent="0.25">
      <c r="A3" s="37" t="s">
        <v>156</v>
      </c>
      <c r="B3" s="37" t="s">
        <v>155</v>
      </c>
    </row>
    <row r="4" spans="1:2" ht="47.25" customHeight="1" x14ac:dyDescent="0.25">
      <c r="A4" s="43"/>
      <c r="B4" s="79"/>
    </row>
    <row r="5" spans="1:2" ht="15.75" x14ac:dyDescent="0.25">
      <c r="A5" s="43"/>
      <c r="B5" s="80"/>
    </row>
    <row r="6" spans="1:2" ht="15.75" x14ac:dyDescent="0.25">
      <c r="A6" s="43"/>
      <c r="B6" s="80"/>
    </row>
    <row r="7" spans="1:2" ht="15.75" x14ac:dyDescent="0.25">
      <c r="A7" s="43"/>
      <c r="B7" s="81"/>
    </row>
  </sheetData>
  <mergeCells count="2">
    <mergeCell ref="A1:B1"/>
    <mergeCell ref="B4:B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Матрица</vt:lpstr>
      <vt:lpstr>ФГОС</vt:lpstr>
      <vt:lpstr>Профстандарт 11.016 вариатив</vt:lpstr>
      <vt:lpstr>Профстандарт  11.014 вариатив</vt:lpstr>
      <vt:lpstr>Таблица соответствия КЗ ТКХ</vt:lpstr>
      <vt:lpstr>Характеристика работ</vt:lpstr>
      <vt:lpstr>Должен знать</vt:lpstr>
      <vt:lpstr>Примеры работ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2024-01-22T23:36:42Z</dcterms:modified>
</cp:coreProperties>
</file>