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Чемпионат 2025\"/>
    </mc:Choice>
  </mc:AlternateContent>
  <bookViews>
    <workbookView xWindow="0" yWindow="0" windowWidth="7470" windowHeight="2805" firstSheet="2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4" l="1"/>
  <c r="A3" i="5" l="1"/>
  <c r="G121" i="5" l="1"/>
  <c r="G75" i="1"/>
  <c r="G86" i="4"/>
  <c r="G81" i="4"/>
  <c r="G78" i="4"/>
  <c r="G76" i="4"/>
  <c r="G75" i="4"/>
  <c r="G74" i="4"/>
  <c r="G73" i="4"/>
  <c r="G71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<sst xmlns="http://schemas.openxmlformats.org/spreadsheetml/2006/main" count="1088" uniqueCount="422">
  <si>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</si>
  <si>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</si>
  <si>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</si>
  <si>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</si>
  <si>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</si>
  <si>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</si>
  <si>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</si>
  <si>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</si>
  <si>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</si>
  <si>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</si>
  <si>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</si>
  <si>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</si>
  <si>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</si>
  <si>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</si>
  <si>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</si>
  <si>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</si>
  <si>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</si>
  <si>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</si>
  <si>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</si>
  <si>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</si>
  <si>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</si>
  <si>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</si>
  <si>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</si>
  <si>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</si>
  <si>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</si>
  <si>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</si>
  <si>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</si>
  <si>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</si>
  <si>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</si>
  <si>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</si>
  <si>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</si>
  <si>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</si>
  <si>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</si>
  <si>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</si>
  <si>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</si>
  <si>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</si>
  <si>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</si>
  <si>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</si>
  <si>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</si>
  <si>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</si>
  <si>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</si>
  <si>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</si>
  <si>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</si>
  <si>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</si>
  <si>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</si>
  <si>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</si>
  <si>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</si>
  <si>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</si>
  <si>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</si>
  <si>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</si>
  <si>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</si>
  <si>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</si>
  <si>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</si>
  <si>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</si>
  <si>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 xml:space="preserve">Сельскохозяйственные биотехнологии </t>
  </si>
  <si>
    <t xml:space="preserve">Количество конкурсантов </t>
  </si>
  <si>
    <t>Площадь зоны: не менее 100 кв.м.</t>
  </si>
  <si>
    <t>Освещение: Допустимо верхнее искусственное освещение не менее 450 люкс</t>
  </si>
  <si>
    <t xml:space="preserve">Электричество: 220 Вольт и 380 Вольт подключения к сети </t>
  </si>
  <si>
    <t>Контур заземления для электропитания и сети слаботочных подключений: требуется</t>
  </si>
  <si>
    <t>Покрытие пола: напольная плитка (или линолеум)  - 100 м² на всю зону</t>
  </si>
  <si>
    <t>Подведение/ отведение ГХВС: требуется</t>
  </si>
  <si>
    <t>Подведение сжатого воздуха (при необходимости):не требуется</t>
  </si>
  <si>
    <t>Рекомендуемые характеристики: Объем рабочей камеры - 40-80 м3, диапазон рабочих температур - 50-200 °С, Принудительная конвекция, Напряжение питания - 220  В</t>
  </si>
  <si>
    <t>Оборудование</t>
  </si>
  <si>
    <t>шт</t>
  </si>
  <si>
    <t>Рекомендуемые характеристики: вертикальная или горизонтальная  загрузка; диапазон температур, °C — 105-137;объем камеры, л — 50 -75; для растворов</t>
  </si>
  <si>
    <t>Холодильник</t>
  </si>
  <si>
    <t>Рекомендуемые характеристики: общий полезный объем: 300-400 л,   Объем холодильной камеры – 200-300 л, Объем морозильной камеры – 100-200л</t>
  </si>
  <si>
    <t xml:space="preserve">Лабораторный стол </t>
  </si>
  <si>
    <t>Рекомендуемые габаритные размеры: 1500*700*850</t>
  </si>
  <si>
    <t>Проектор</t>
  </si>
  <si>
    <t>разрешение FullHD</t>
  </si>
  <si>
    <t>Оборудование IT</t>
  </si>
  <si>
    <t>Экран для проектора</t>
  </si>
  <si>
    <t>на штативе размер 1400х1700 мм</t>
  </si>
  <si>
    <t>Ноутбук</t>
  </si>
  <si>
    <t>рекомендуемые параметры: CPU i5 8300 / RAM 8 GB DDR4 / HDD 1Tb / nVidia GeForce GTX1050 GPU 4 GB или аналог</t>
  </si>
  <si>
    <t>Мышь для компьютера оптическая</t>
  </si>
  <si>
    <t>критически важные характеристики позиции отсутствуют</t>
  </si>
  <si>
    <t>Площадь зоны: не менее 12 кв.м.</t>
  </si>
  <si>
    <t>Освещение: Допустимо верхнее искусственное освещение ( не менее 400 люкс)</t>
  </si>
  <si>
    <t xml:space="preserve">Электричество: 220 подключения к сети  по (220 Вольт и 380 Вольт)	</t>
  </si>
  <si>
    <t>Покрытие пола: линолеум  - 12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</si>
  <si>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</si>
  <si>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</si>
  <si>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Электричество: 220 Вольт подключения к сети </t>
  </si>
  <si>
    <t>Офисный стол</t>
  </si>
  <si>
    <t>Рекомендуемые параметры: (ШхГхВ) 1400х600х750</t>
  </si>
  <si>
    <t>Мебель</t>
  </si>
  <si>
    <t xml:space="preserve">шт </t>
  </si>
  <si>
    <t xml:space="preserve">Стул </t>
  </si>
  <si>
    <t xml:space="preserve">
расчитанные на вес не менее 100 кг</t>
  </si>
  <si>
    <t>Запираемый шкафчик</t>
  </si>
  <si>
    <t>Рекомендуемые параметры (ШхГхВ) 400х500х500</t>
  </si>
  <si>
    <t>Вешалка</t>
  </si>
  <si>
    <t>Мусорная корзина</t>
  </si>
  <si>
    <t>150–200 х 150–200</t>
  </si>
  <si>
    <t>20000:1, 1280 x 800, HDMI</t>
  </si>
  <si>
    <t>CPU i3-5 / RAM 8 GB / SSD не менее 128GB / веб-камера/ Wi-Fi/ динамик и микрофон / Win10 / 15.6" Full HD (1920 x 1080) или аналоги</t>
  </si>
  <si>
    <t>Сетевой  фильтр</t>
  </si>
  <si>
    <t>Количество розеток –5, длина кабеля – 5</t>
  </si>
  <si>
    <t>Компьтерная мышь</t>
  </si>
  <si>
    <t>Беспроводная</t>
  </si>
  <si>
    <t>Кабель HDMI</t>
  </si>
  <si>
    <t>5 м</t>
  </si>
  <si>
    <t>ЖКХ</t>
  </si>
  <si>
    <t>Мусорное ведро</t>
  </si>
  <si>
    <t>Пластик, 10–18 л</t>
  </si>
  <si>
    <t>Стол</t>
  </si>
  <si>
    <t>На усмотрение организатора</t>
  </si>
  <si>
    <t>Стул</t>
  </si>
  <si>
    <t>Сетевой удлинитель (на 5 розеток)</t>
  </si>
  <si>
    <t>формат А4, черно-белый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</si>
  <si>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</si>
  <si>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</si>
  <si>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</si>
  <si>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</si>
  <si>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</si>
  <si>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</si>
  <si>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</si>
  <si>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</si>
  <si>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</si>
  <si>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Аптечка</t>
  </si>
  <si>
    <t>Охрана труда</t>
  </si>
  <si>
    <t>Огнетушитель</t>
  </si>
  <si>
    <t>Перчатки</t>
  </si>
  <si>
    <t>Нитриловые, латексные, пара</t>
  </si>
  <si>
    <t>конкурсант привозит с собой</t>
  </si>
  <si>
    <t>Очки защитные</t>
  </si>
  <si>
    <t>Пластик</t>
  </si>
  <si>
    <t>Халат</t>
  </si>
  <si>
    <t>хлопчатобумажный или бязь</t>
  </si>
  <si>
    <t>Кулер 19 л (холодная/горячая вода)</t>
  </si>
  <si>
    <t>Площадь зоны: не менее 26 кв.м.</t>
  </si>
  <si>
    <t xml:space="preserve">Электричество: 220 Вольт подключения к сети 	</t>
  </si>
  <si>
    <t>Покрытие пола: линолеум  - 26 м² на всю зону</t>
  </si>
  <si>
    <t>Площадь зоны: не менее 7 кв.м.</t>
  </si>
  <si>
    <t xml:space="preserve">Освещение: Допустимо верхнее искусственное освещение ( не менее 400 люкс) </t>
  </si>
  <si>
    <t>Контур заземления для электропитания и сети слаботочных подключений (при необходимости) : требуется</t>
  </si>
  <si>
    <t>Покрытие пола: линолеум, плитка  - 7 м² на всю зону</t>
  </si>
  <si>
    <t>Подведение/ отведение ГХВС (при необходимости) :  требуется</t>
  </si>
  <si>
    <r>
      <t>Рекомендуемые Объем – 50 л, температура нагрева – 75 С</t>
    </r>
    <r>
      <rPr>
        <vertAlign val="superscript"/>
        <sz val="10"/>
        <color theme="1"/>
        <rFont val="Times New Roman"/>
        <family val="1"/>
      </rPr>
      <t>о</t>
    </r>
    <r>
      <rPr>
        <sz val="10"/>
        <color theme="1"/>
        <rFont val="Times New Roman"/>
        <family val="1"/>
      </rPr>
      <t>, напряжение сети – 220 В</t>
    </r>
  </si>
  <si>
    <t>Рекомендуемые габариты: пластик, 10–18 л</t>
  </si>
  <si>
    <t>Стол (для аптечки)</t>
  </si>
  <si>
    <t>Рекомендуемые габариты: 90–120 х 65–75 х 75 х 2,5</t>
  </si>
  <si>
    <t>Габаритные размеры 1500 х 700 х 850</t>
  </si>
  <si>
    <t xml:space="preserve">Дистиллятор </t>
  </si>
  <si>
    <t>Полностью автоматический аппарат для одинарной дистилляции воды 4–10 л/час, напряжение – 220 В, объем бака-накопителя – 8 л, род тока – однофазный переменный</t>
  </si>
  <si>
    <t xml:space="preserve">Мойка </t>
  </si>
  <si>
    <t>Габаритные размеры 500–600 х 500–600 х 800–880, металл</t>
  </si>
  <si>
    <t>Площадь зоны: не менее 7,5 кв.м.</t>
  </si>
  <si>
    <t>Освещение: Допустимо верхнее искусственное освещение не менее450 люкс</t>
  </si>
  <si>
    <t xml:space="preserve">Электричество:220 Вольт подключения к сети </t>
  </si>
  <si>
    <t>Контур заземления для электропитания и сети слаботочных подключений (при необходимости) :  требуется</t>
  </si>
  <si>
    <t>Покрытие пола: напольная плитка (линолеум)  -7,5 м² на всю зону</t>
  </si>
  <si>
    <t>Подведение/ отведение ГХВС (при необходимости) : требуется</t>
  </si>
  <si>
    <t>Средняя скорость потока воздуха, входящего в бокс через рабочий проём, м/с ... 0,47±0,03; Средняя скорость нисходящего воздушного потока в рабочей камере бокса, м/с ... 0,35+0,01; Производительность по чистому воздуху, подаваемому в рабочую камеру бокса, м3/ч ... 795-817; Степень рециркуляции воздуха в боксе, % ... около 70; Освещенность рабочей зоны (интегральное значение, определенное по всей площади рабочей зоны), Лк, не менее .... 2000; Габаритные размеры бокса в сборе с подставкой /ШхГхВ/, мм ... 1200x770x2095; Размеры рабочей камеры /ШхГхВ/, мм ... 1105x610x750; Параметры электропитания бокса:  напряжение, В~ ... 220-240Ж;  частота, Гц ... 50.</t>
  </si>
  <si>
    <t>оборудование</t>
  </si>
  <si>
    <t xml:space="preserve">шт ( на 1 конкурсанта) </t>
  </si>
  <si>
    <t>рН метр для жидкостей ручной/карманный</t>
  </si>
  <si>
    <t>Диапазон измерений - рН 0-14; Точность измерений -±0,01 - 0.05pH;  Шаг шкалы прибора - 0.01pH;  Питание -  2×3В.</t>
  </si>
  <si>
    <t>рН метр с комбинированным электродом и термопарой</t>
  </si>
  <si>
    <t>Диапазон измерений - рН 0-14; Точность измерений -±0,01 - 0.05pH;  Шаг шкалы прибора - 0.01pH. Электрод комбинированный. Термопара.</t>
  </si>
  <si>
    <t>Весы аналитические</t>
  </si>
  <si>
    <t>Класс точности по ГОСТ 24104-2001 «Весы лабораторные. Общие технические требования» - I; Наибольший предел взвешивания - 110  - 220г; Дискретность - 0,1 мг</t>
  </si>
  <si>
    <t>Лабораторные технические весы</t>
  </si>
  <si>
    <t>Наибольший предел взвешивания  - 200-400 г.,  минимальный – 0,2 г, дискретность 0,01г</t>
  </si>
  <si>
    <t>Мешалка магнитная с подогревом</t>
  </si>
  <si>
    <t xml:space="preserve">объём по воде 5 л, платформа 120×120 мм, нагрев до 500 °С, 1500 об/мин, </t>
  </si>
  <si>
    <t xml:space="preserve">Пенал для стерилизации </t>
  </si>
  <si>
    <t>металлический, длиной 380 мм, d 65 мм</t>
  </si>
  <si>
    <t>инструмент</t>
  </si>
  <si>
    <t>Скальпель хирургический</t>
  </si>
  <si>
    <t xml:space="preserve">длина 150 мм, нерж. сталь, с рукояткой, </t>
  </si>
  <si>
    <t>Пинцет тупоконечный без зубца</t>
  </si>
  <si>
    <t>нержавеющая сталь 18/10, 160 мм</t>
  </si>
  <si>
    <t>нержавеющая сталь 18/10, 250 мм</t>
  </si>
  <si>
    <t>нержавеющая сталь 18/10, 300 мм</t>
  </si>
  <si>
    <t>Игла препарировальная гистологическая</t>
  </si>
  <si>
    <t xml:space="preserve"> прямая с пластиковой ручкой.</t>
  </si>
  <si>
    <t>Горелка спиртовая лабораторная</t>
  </si>
  <si>
    <t>Стеклянная,   вместимость/объем -  100 мл</t>
  </si>
  <si>
    <t xml:space="preserve">Автоматическая 1-канальная пипетка </t>
  </si>
  <si>
    <t xml:space="preserve"> 100-1000 мкл </t>
  </si>
  <si>
    <t xml:space="preserve">Автоматическая 1-канальная пипетка  </t>
  </si>
  <si>
    <t>20-200 мкл</t>
  </si>
  <si>
    <t xml:space="preserve">Коробка стерилизационная  </t>
  </si>
  <si>
    <t>Коробка стерилизационная круглая металическая с фильтрами</t>
  </si>
  <si>
    <t xml:space="preserve">Шпатель-ложка </t>
  </si>
  <si>
    <t xml:space="preserve">ложка 35х23 мм, длина 200 мм, нержавеющая сталь </t>
  </si>
  <si>
    <t>Шпатель-ложка</t>
  </si>
  <si>
    <t xml:space="preserve"> лопатка 12х5 мм, длина 210 мм, нержавеющая сталь</t>
  </si>
  <si>
    <t>Ложка химическая, 45х32 мм, длина 250 мм, нержавеющая сталь,</t>
  </si>
  <si>
    <t xml:space="preserve"> 45х32 мм, длина 250 мм, нержавеющая сталь,</t>
  </si>
  <si>
    <t xml:space="preserve">Штатив для пробирок </t>
  </si>
  <si>
    <t>металл, 20 ячеек</t>
  </si>
  <si>
    <t>Плитка двухкомфорочная</t>
  </si>
  <si>
    <t>Электрическая плитка 2-х комфорочная</t>
  </si>
  <si>
    <t xml:space="preserve">Поднос для посуды и реактивов </t>
  </si>
  <si>
    <t>пластик</t>
  </si>
  <si>
    <t>Садовый секатор</t>
  </si>
  <si>
    <t>Длина 150 -200 мм, максимальный диаметр ветвей - 20 мм.</t>
  </si>
  <si>
    <t>Зажигалка</t>
  </si>
  <si>
    <t>Пьезо, пластик; металл, многоразовая зажигалка.
Поставляется с газом</t>
  </si>
  <si>
    <t>Секундомер</t>
  </si>
  <si>
    <t>на усмотрение организатора</t>
  </si>
  <si>
    <t>Калькулятор</t>
  </si>
  <si>
    <t>настольный, системы счислений десятичная, 10-разрядный</t>
  </si>
  <si>
    <t>Ножницы</t>
  </si>
  <si>
    <t>Размер 1 см × 10 см × 18 см</t>
  </si>
  <si>
    <t>Термометр для жидкостей</t>
  </si>
  <si>
    <t>спиртовой</t>
  </si>
  <si>
    <t>Промывалка лабораторная</t>
  </si>
  <si>
    <t>Груша механическая</t>
  </si>
  <si>
    <t>Штатив под пробирки Эппиндорфа</t>
  </si>
  <si>
    <t>на 40 ячеек</t>
  </si>
  <si>
    <t>Габаритные размеры 1500*700*850</t>
  </si>
  <si>
    <t>мебель</t>
  </si>
  <si>
    <t>Стул (табурет) лабораторный</t>
  </si>
  <si>
    <t>винтовой</t>
  </si>
  <si>
    <t>Шкаф для химических реактивов и лабораторной посуды</t>
  </si>
  <si>
    <t>Габаритные размеры 800-900х350-600х 1800-1900, дерево, металл</t>
  </si>
  <si>
    <t xml:space="preserve">Мойка  </t>
  </si>
  <si>
    <t>Габаритные размеры 500-600 х 500-600х 800-880, металл</t>
  </si>
  <si>
    <t>Стол медицинский инструментальный</t>
  </si>
  <si>
    <t>Габаритные размеры Д×Г×В - 580×420×850 мм, Количество ящиков - 1 шт, Размер ящика Д×Г×В - 515×375×75 мм, Размер полки - 535х375 мм</t>
  </si>
  <si>
    <t>Кастрюля 2л</t>
  </si>
  <si>
    <t xml:space="preserve"> сталь/аллюминий</t>
  </si>
  <si>
    <t>Щетка для пола</t>
  </si>
  <si>
    <t>Совок для уборки</t>
  </si>
  <si>
    <t>Штатив для бюретки</t>
  </si>
  <si>
    <t>металл</t>
  </si>
  <si>
    <t>Ведро пластиковое</t>
  </si>
  <si>
    <t>Таз пластиковый</t>
  </si>
  <si>
    <t>Спецодежда, спецобувь</t>
  </si>
  <si>
    <t xml:space="preserve"> халат хлопчатобумажный или бязь, сменная обувь с нескользящей поверностью</t>
  </si>
  <si>
    <t>Маска защитная тканевая (респиратор)</t>
  </si>
  <si>
    <t xml:space="preserve"> Калий йодистый KI</t>
  </si>
  <si>
    <t>Расходные материалы</t>
  </si>
  <si>
    <t>6-Бензиламинопурин 6-БАП (6-Бензиладенин)</t>
  </si>
  <si>
    <t xml:space="preserve">6-фурфуриламинопурин (кинетин) </t>
  </si>
  <si>
    <t xml:space="preserve">Агар    </t>
  </si>
  <si>
    <t>0,5 кг</t>
  </si>
  <si>
    <t>Аскорбиновая кислота</t>
  </si>
  <si>
    <t>Банка для реактивов с винтовой пластмассовой крышкой и делениями, 1000 мл</t>
  </si>
  <si>
    <t>светлое стекло</t>
  </si>
  <si>
    <t>Банка для реактивов с винтовой пластмассовой крышкой и делениями, 200 мл</t>
  </si>
  <si>
    <t xml:space="preserve">светлое стекло </t>
  </si>
  <si>
    <t xml:space="preserve">тёмное стекло </t>
  </si>
  <si>
    <t>Банка для реактивов с винтовой пластмассовой крышкой и делениями, 500 мл</t>
  </si>
  <si>
    <t xml:space="preserve">Бинт не стерильный </t>
  </si>
  <si>
    <t>ширина-10 см</t>
  </si>
  <si>
    <t>Бумага фильтровальная</t>
  </si>
  <si>
    <t xml:space="preserve">В ЛИСТАХ 520Х600 ММ </t>
  </si>
  <si>
    <t xml:space="preserve">упак ( на 1 конкурсанта) </t>
  </si>
  <si>
    <t xml:space="preserve">Бумажные полотенца </t>
  </si>
  <si>
    <t>стекло</t>
  </si>
  <si>
    <t>Вата не стерильная</t>
  </si>
  <si>
    <t>50 г</t>
  </si>
  <si>
    <t>Влажные салфетки</t>
  </si>
  <si>
    <t xml:space="preserve">Гибберелловая кислота </t>
  </si>
  <si>
    <t>Глицин,(кислота аминоуксусная)</t>
  </si>
  <si>
    <t>0,1 кг,   хч</t>
  </si>
  <si>
    <t>Глюкоза</t>
  </si>
  <si>
    <t>Ерш для мытья посуды</t>
  </si>
  <si>
    <t>295x 95x 24 mm</t>
  </si>
  <si>
    <t xml:space="preserve">360х125х55 мм, </t>
  </si>
  <si>
    <t>Инозит-мезо (инозитол)</t>
  </si>
  <si>
    <t>0,5 кг,  хч</t>
  </si>
  <si>
    <t>Колба коническая на 0,25 л</t>
  </si>
  <si>
    <t>Колба коническая на 0,5 л</t>
  </si>
  <si>
    <t>Крафт-бумага</t>
  </si>
  <si>
    <t>рулон не менее 3 м</t>
  </si>
  <si>
    <t>0,1 кг,  хч</t>
  </si>
  <si>
    <t xml:space="preserve">Мешалка стеклянная </t>
  </si>
  <si>
    <t>длина 250 мм.</t>
  </si>
  <si>
    <t>Микроцентрифужная пробирка типа "Эппендорф"</t>
  </si>
  <si>
    <t>Набор растоворов для калибровки рНметра</t>
  </si>
  <si>
    <t xml:space="preserve">Наконечники для 1-канальной автоматической пипетки </t>
  </si>
  <si>
    <t xml:space="preserve"> 1000 мкл, (100-1000 мкл), автоклавируемые, 96 шт./штатив, </t>
  </si>
  <si>
    <t xml:space="preserve">100 мкл, (10-100 мкл),, автоклавируемые, 96 шт./штатив, </t>
  </si>
  <si>
    <t>0,1 кг, ч.</t>
  </si>
  <si>
    <t>Никотиновая кислота</t>
  </si>
  <si>
    <t>Нитки швейные цветные</t>
  </si>
  <si>
    <t xml:space="preserve">катушка ( на 1 конкурсанта) </t>
  </si>
  <si>
    <t>Отбеливатель "Белизна"</t>
  </si>
  <si>
    <t>Пленка пищевая в рулонах</t>
  </si>
  <si>
    <t>Ширина-6 см, длина - 250м</t>
  </si>
  <si>
    <t>Побеги плодовых, ягодных, декоративных, цветочных, хвойных культур</t>
  </si>
  <si>
    <t>не требуют закупки, не менее трех видов</t>
  </si>
  <si>
    <t xml:space="preserve">Пробирка биологическая </t>
  </si>
  <si>
    <t>Проростки 5-ти дневные</t>
  </si>
  <si>
    <t>пшеница, рожь или подсолнечник</t>
  </si>
  <si>
    <t>Растения in  vitro</t>
  </si>
  <si>
    <t>растения на среде (2 вида по 28 штук), картофель, арония, земляника, гейхера</t>
  </si>
  <si>
    <t xml:space="preserve">Растения живые </t>
  </si>
  <si>
    <t>комнатные растения</t>
  </si>
  <si>
    <t>Резинка для денег</t>
  </si>
  <si>
    <t xml:space="preserve"> 100 гр упаковка</t>
  </si>
  <si>
    <t xml:space="preserve">Салфетки из микрофибры </t>
  </si>
  <si>
    <t>Сахароза</t>
  </si>
  <si>
    <t>Семена овощных, плодовых, ягодных, декоративных, цветочных, хвойных культур</t>
  </si>
  <si>
    <t>не менее 8 видов  по 2 уп. на участника</t>
  </si>
  <si>
    <t>Спирт этиловый,96% (медицинский антисептический раствор)</t>
  </si>
  <si>
    <t>100мл, флакон</t>
  </si>
  <si>
    <t>Средство для мытья посуды</t>
  </si>
  <si>
    <t>Стаканы мерные с носиком на 100 мл</t>
  </si>
  <si>
    <t>Стаканы мерные с носиком на 1000 мл со шкалой</t>
  </si>
  <si>
    <t>расходные материалы</t>
  </si>
  <si>
    <t>шт.</t>
  </si>
  <si>
    <t>Стаканы мерные с носиком на 150 мл</t>
  </si>
  <si>
    <t>Стаканы мерные с носиком на 250 мл</t>
  </si>
  <si>
    <t>Стаканы мерные с носиком на 400 мл</t>
  </si>
  <si>
    <t>Стаканы мерные с носиком на 50 мл</t>
  </si>
  <si>
    <t>Стаканы мерные с носиком на 600 мл</t>
  </si>
  <si>
    <t xml:space="preserve">Тиамина гидрохлорид тип Витамин-В1   </t>
  </si>
  <si>
    <t>Тканевые полотенца</t>
  </si>
  <si>
    <t xml:space="preserve">рулон ( на 1 конкурсанта) </t>
  </si>
  <si>
    <t>Фильтрующие насадки</t>
  </si>
  <si>
    <t xml:space="preserve">  диаметр 25 мм с мембраной Дюрапор или с целлюлозной мембраной, размер пор 0,45 или 0,22 мкм 100 шт/упаковка</t>
  </si>
  <si>
    <t xml:space="preserve">упак ( на 5 конкурсантов) </t>
  </si>
  <si>
    <t xml:space="preserve">Фильтры беззольные, круглые, </t>
  </si>
  <si>
    <t xml:space="preserve">беззольные, круглые, красная лента, d 90 мм, 75±3 г/м², 26 с, 100 листов, </t>
  </si>
  <si>
    <t xml:space="preserve">Фольга алюминиевая </t>
  </si>
  <si>
    <t>алюминиевая особо прочная</t>
  </si>
  <si>
    <t>Цилиндры мерные с носиком на  1000 мл</t>
  </si>
  <si>
    <t>стекло, с носиком</t>
  </si>
  <si>
    <t>Цилиндры мерные с носиком на  25 мл</t>
  </si>
  <si>
    <t>Цилиндры мерные с носиком на  250 мл</t>
  </si>
  <si>
    <t>Цилиндры мерные с носиком на  50 мл</t>
  </si>
  <si>
    <t>Цилиндры мерные с носиком на 10 мл</t>
  </si>
  <si>
    <t>Цилиндры мерные с носиком на 100 мл</t>
  </si>
  <si>
    <t>Чашки Петри</t>
  </si>
  <si>
    <t>d 100 мм, нейтральное стекло, h 20 мм,</t>
  </si>
  <si>
    <t>Шприцы пластиковые для фильтрующих насадок,</t>
  </si>
  <si>
    <t>пластик, объем 50 мл</t>
  </si>
  <si>
    <t>Линейка</t>
  </si>
  <si>
    <t>пластик, прозрачная, 20 см</t>
  </si>
  <si>
    <t>Ручка шариковая</t>
  </si>
  <si>
    <t>синяя</t>
  </si>
  <si>
    <t>Кассета для рассады</t>
  </si>
  <si>
    <t>40 ячеек</t>
  </si>
  <si>
    <t>Поддон под кассету для рассады</t>
  </si>
  <si>
    <t>соответсвует параметрам кассеты для рассады</t>
  </si>
  <si>
    <t>Торф нейтральный</t>
  </si>
  <si>
    <t>упаковка 75 л.</t>
  </si>
  <si>
    <t>Горшок для высадки рассады</t>
  </si>
  <si>
    <t>11*9,5 см, упаковка 100 шт.</t>
  </si>
  <si>
    <t>Перлит</t>
  </si>
  <si>
    <t>упаковка, 1 кг</t>
  </si>
  <si>
    <t>Дренаж</t>
  </si>
  <si>
    <t>упаковка, 2 кг</t>
  </si>
  <si>
    <t xml:space="preserve">для микропробирок 1,5-2,0 мл на 40 ячеек </t>
  </si>
  <si>
    <t>Микроудобрения</t>
  </si>
  <si>
    <t>в сухом или жидком виде</t>
  </si>
  <si>
    <t>Макроудобрения</t>
  </si>
  <si>
    <t>1,0 г, хч</t>
  </si>
  <si>
    <t>упак ( на 1 конкурсанта)</t>
  </si>
  <si>
    <r>
      <t>Железо сернокислое 7- водное (FeSO</t>
    </r>
    <r>
      <rPr>
        <vertAlign val="sub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* 7 H</t>
    </r>
    <r>
      <rPr>
        <vertAlign val="sub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O)</t>
    </r>
  </si>
  <si>
    <r>
      <t>Борная кислота (H</t>
    </r>
    <r>
      <rPr>
        <vertAlign val="sub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BO</t>
    </r>
    <r>
      <rPr>
        <vertAlign val="sub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)</t>
    </r>
  </si>
  <si>
    <r>
      <t>Аммоний азотнокислый (NH</t>
    </r>
    <r>
      <rPr>
        <vertAlign val="sub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>NO</t>
    </r>
    <r>
      <rPr>
        <vertAlign val="sub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),  </t>
    </r>
  </si>
  <si>
    <t xml:space="preserve">Индолил-3-масляная кислота (ИМК)     </t>
  </si>
  <si>
    <t xml:space="preserve">Индолилуксусная кислота (ИУК, гетероауксин)  </t>
  </si>
  <si>
    <r>
      <t>Калий азотнокислый  (KNO</t>
    </r>
    <r>
      <rPr>
        <vertAlign val="sub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)</t>
    </r>
  </si>
  <si>
    <r>
      <t>Калий сернокислый (K</t>
    </r>
    <r>
      <rPr>
        <vertAlign val="sub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SO</t>
    </r>
    <r>
      <rPr>
        <vertAlign val="sub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>)</t>
    </r>
  </si>
  <si>
    <r>
      <t>Калий фосфорнокислый однозамещенный (KH</t>
    </r>
    <r>
      <rPr>
        <vertAlign val="sub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PO</t>
    </r>
    <r>
      <rPr>
        <vertAlign val="sub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>)</t>
    </r>
  </si>
  <si>
    <t>Кальций азотнокислый 4-х водный (Ca(NO₃)₂ · 4H₂O)</t>
  </si>
  <si>
    <r>
      <t>Кальций хлористый 6-ти водный   (CaCl</t>
    </r>
    <r>
      <rPr>
        <vertAlign val="sub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* 6H</t>
    </r>
    <r>
      <rPr>
        <vertAlign val="sub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O)</t>
    </r>
  </si>
  <si>
    <r>
      <t>Кальций хлористый двухводный (CaCl</t>
    </r>
    <r>
      <rPr>
        <vertAlign val="sub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* 2H</t>
    </r>
    <r>
      <rPr>
        <vertAlign val="sub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O)</t>
    </r>
  </si>
  <si>
    <t>0,5 кг, хч</t>
  </si>
  <si>
    <r>
      <t>Магний сернокислый семиводный (MgSO</t>
    </r>
    <r>
      <rPr>
        <vertAlign val="sub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*  7 H</t>
    </r>
    <r>
      <rPr>
        <vertAlign val="sub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O)</t>
    </r>
  </si>
  <si>
    <t>Марганец сернокислый 5-ти водный (MnSO4·5H2O);</t>
  </si>
  <si>
    <r>
      <t>Медь сернокислая (CuSO</t>
    </r>
    <r>
      <rPr>
        <vertAlign val="sub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>*5 H</t>
    </r>
    <r>
      <rPr>
        <vertAlign val="sub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O)</t>
    </r>
  </si>
  <si>
    <t>пластик 1,5-2 мл, 500 штук в упаковке</t>
  </si>
  <si>
    <t>Значения точек калибровки рН в заивисимости от марки и модели ph-метра</t>
  </si>
  <si>
    <r>
      <t>Натрий молибденовокислый 2-х водный (Na</t>
    </r>
    <r>
      <rPr>
        <vertAlign val="sub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MoO</t>
    </r>
    <r>
      <rPr>
        <vertAlign val="sub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* 2H</t>
    </r>
    <r>
      <rPr>
        <vertAlign val="sub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O)</t>
    </r>
  </si>
  <si>
    <t>Натрий едкий (NaOH)</t>
  </si>
  <si>
    <t>Нафтилуксусная кислота (НУК)</t>
  </si>
  <si>
    <r>
      <t>Никель сернокислый 7-ми водный (NiSO</t>
    </r>
    <r>
      <rPr>
        <vertAlign val="sub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>*7H</t>
    </r>
    <r>
      <rPr>
        <vertAlign val="sub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O)</t>
    </r>
  </si>
  <si>
    <t xml:space="preserve">Перманганат калия </t>
  </si>
  <si>
    <t xml:space="preserve"> упаковка от 3,0 г. до 10,0 г.</t>
  </si>
  <si>
    <t>стекло, 10 мл</t>
  </si>
  <si>
    <t>Пипетки градуированные</t>
  </si>
  <si>
    <t>Пиродоксин гидрохлорид (Витамин-B6)</t>
  </si>
  <si>
    <t>Бумага А4</t>
  </si>
  <si>
    <t>пачка 500 листов</t>
  </si>
  <si>
    <t>Скотч малярный</t>
  </si>
  <si>
    <t>Скотч двусторонний</t>
  </si>
  <si>
    <t>Степлер со скобами</t>
  </si>
  <si>
    <t>24/6</t>
  </si>
  <si>
    <t>Скрепки канцелярские</t>
  </si>
  <si>
    <t>упак</t>
  </si>
  <si>
    <t>Файлы А4</t>
  </si>
  <si>
    <t>Маркер черный</t>
  </si>
  <si>
    <t>не менее 30 см</t>
  </si>
  <si>
    <t xml:space="preserve">Простой карандаш </t>
  </si>
  <si>
    <t>Точилка для карандашей</t>
  </si>
  <si>
    <t>Нож канцелярский</t>
  </si>
  <si>
    <t>Папка- регистратор</t>
  </si>
  <si>
    <t>Вместимость папки не менее 380 листов</t>
  </si>
  <si>
    <t xml:space="preserve">Региональный этап Чемпионата по профессиональному мастерству «Профессионалы» в 2025 г.
</t>
  </si>
  <si>
    <r>
      <t>Кобальт хлористый 6- водный (CoCl</t>
    </r>
    <r>
      <rPr>
        <vertAlign val="sub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*  6 H</t>
    </r>
    <r>
      <rPr>
        <vertAlign val="sub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O)</t>
    </r>
  </si>
  <si>
    <t xml:space="preserve"> 0,5 кг,  хч</t>
  </si>
  <si>
    <t xml:space="preserve">Бюретки </t>
  </si>
  <si>
    <t>стекло, 25 мл</t>
  </si>
  <si>
    <t>0,1 кг, хч</t>
  </si>
  <si>
    <t>0,5 кг, ч</t>
  </si>
  <si>
    <t>1 г, хч</t>
  </si>
  <si>
    <r>
      <t>Трилон Б (соль динатриевая 2-х водная, Na</t>
    </r>
    <r>
      <rPr>
        <vertAlign val="sub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ЭДТА·2H</t>
    </r>
    <r>
      <rPr>
        <vertAlign val="sub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O)</t>
    </r>
  </si>
  <si>
    <t>Цинк азотнокислый 6-ти водный , (Zn NO3·6H2O)</t>
  </si>
  <si>
    <t xml:space="preserve">шт  </t>
  </si>
  <si>
    <t>Запасной картридж для принтера</t>
  </si>
  <si>
    <t xml:space="preserve">Принтер </t>
  </si>
  <si>
    <t xml:space="preserve">Экран </t>
  </si>
  <si>
    <t>Акустическа система</t>
  </si>
  <si>
    <t>Бокс  ламинарный</t>
  </si>
  <si>
    <t>Стол антивибрационный</t>
  </si>
  <si>
    <t xml:space="preserve">Автоклав </t>
  </si>
  <si>
    <t>Сухожарочный шкаф</t>
  </si>
  <si>
    <t>Водонагреватель</t>
  </si>
  <si>
    <r>
      <t>Цинк сернокислый  7 - водный( ZnSO</t>
    </r>
    <r>
      <rPr>
        <vertAlign val="sub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*  7 H</t>
    </r>
    <r>
      <rPr>
        <vertAlign val="sub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</si>
</sst>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1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b/>
      <sz val="11"/>
      <color rgb="FF1A1A1A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C2D69B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6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16" fillId="0" borderId="19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8" fillId="0" borderId="19" xfId="0" applyFont="1" applyBorder="1" applyAlignment="1">
      <alignment horizontal="center" wrapText="1"/>
    </xf>
    <xf numFmtId="0" fontId="1" fillId="0" borderId="0" xfId="1"/>
    <xf numFmtId="0" fontId="15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/>
    <xf numFmtId="0" fontId="9" fillId="0" borderId="1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top" wrapText="1"/>
    </xf>
    <xf numFmtId="0" fontId="9" fillId="0" borderId="20" xfId="1" applyFont="1" applyBorder="1" applyAlignment="1">
      <alignment horizontal="center" vertical="center" wrapText="1"/>
    </xf>
    <xf numFmtId="0" fontId="2" fillId="0" borderId="5" xfId="1" applyFont="1" applyBorder="1"/>
    <xf numFmtId="0" fontId="9" fillId="0" borderId="24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/>
    </xf>
    <xf numFmtId="0" fontId="2" fillId="0" borderId="18" xfId="1" applyFont="1" applyBorder="1"/>
    <xf numFmtId="0" fontId="9" fillId="0" borderId="19" xfId="0" applyFont="1" applyBorder="1" applyAlignment="1">
      <alignment horizontal="left" vertical="center" wrapText="1"/>
    </xf>
    <xf numFmtId="0" fontId="9" fillId="7" borderId="19" xfId="0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9" xfId="0" applyFont="1" applyBorder="1" applyAlignment="1">
      <alignment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justify" vertical="top" wrapText="1"/>
    </xf>
    <xf numFmtId="0" fontId="9" fillId="0" borderId="1" xfId="1" applyFont="1" applyBorder="1"/>
    <xf numFmtId="0" fontId="9" fillId="6" borderId="19" xfId="0" applyFont="1" applyFill="1" applyBorder="1" applyAlignment="1">
      <alignment vertical="center" wrapText="1"/>
    </xf>
    <xf numFmtId="0" fontId="9" fillId="7" borderId="19" xfId="0" applyFont="1" applyFill="1" applyBorder="1" applyAlignment="1">
      <alignment horizontal="left" vertical="top" wrapText="1"/>
    </xf>
    <xf numFmtId="0" fontId="9" fillId="0" borderId="19" xfId="0" applyFont="1" applyBorder="1" applyAlignment="1">
      <alignment vertical="center"/>
    </xf>
    <xf numFmtId="0" fontId="2" fillId="0" borderId="0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0" fontId="9" fillId="0" borderId="2" xfId="1" applyFont="1" applyBorder="1"/>
    <xf numFmtId="0" fontId="9" fillId="0" borderId="17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top" wrapText="1"/>
    </xf>
    <xf numFmtId="0" fontId="2" fillId="0" borderId="19" xfId="0" applyFont="1" applyBorder="1" applyAlignment="1">
      <alignment vertical="top" wrapText="1"/>
    </xf>
    <xf numFmtId="0" fontId="2" fillId="0" borderId="19" xfId="0" applyFont="1" applyBorder="1" applyAlignment="1">
      <alignment vertical="center" wrapText="1"/>
    </xf>
    <xf numFmtId="0" fontId="2" fillId="5" borderId="19" xfId="0" applyFont="1" applyFill="1" applyBorder="1" applyAlignment="1">
      <alignment vertical="top" wrapText="1"/>
    </xf>
    <xf numFmtId="0" fontId="2" fillId="10" borderId="19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wrapText="1"/>
    </xf>
    <xf numFmtId="0" fontId="18" fillId="0" borderId="19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wrapText="1"/>
    </xf>
    <xf numFmtId="0" fontId="24" fillId="0" borderId="19" xfId="0" applyFont="1" applyBorder="1" applyAlignment="1">
      <alignment horizontal="center" wrapText="1"/>
    </xf>
    <xf numFmtId="0" fontId="24" fillId="11" borderId="19" xfId="0" applyFont="1" applyFill="1" applyBorder="1" applyAlignment="1">
      <alignment horizontal="center" wrapText="1"/>
    </xf>
    <xf numFmtId="0" fontId="0" fillId="0" borderId="19" xfId="0" applyFont="1" applyBorder="1"/>
    <xf numFmtId="0" fontId="2" fillId="0" borderId="19" xfId="1" applyFont="1" applyBorder="1" applyAlignment="1">
      <alignment horizontal="left"/>
    </xf>
    <xf numFmtId="0" fontId="2" fillId="0" borderId="19" xfId="1" applyFont="1" applyBorder="1"/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wrapText="1"/>
    </xf>
    <xf numFmtId="0" fontId="23" fillId="10" borderId="19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 wrapText="1"/>
    </xf>
    <xf numFmtId="0" fontId="23" fillId="10" borderId="22" xfId="0" applyFont="1" applyFill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5" fillId="11" borderId="19" xfId="0" applyFont="1" applyFill="1" applyBorder="1" applyAlignment="1">
      <alignment horizontal="center" wrapText="1"/>
    </xf>
    <xf numFmtId="0" fontId="24" fillId="0" borderId="25" xfId="0" applyFont="1" applyBorder="1" applyAlignment="1">
      <alignment horizontal="left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1" fillId="0" borderId="0" xfId="1"/>
    <xf numFmtId="0" fontId="9" fillId="0" borderId="11" xfId="1" applyFont="1" applyBorder="1" applyAlignment="1">
      <alignment horizontal="left" vertical="top" wrapText="1"/>
    </xf>
    <xf numFmtId="0" fontId="19" fillId="0" borderId="0" xfId="1" applyFont="1"/>
    <xf numFmtId="0" fontId="1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19" fillId="0" borderId="8" xfId="1" applyFont="1" applyBorder="1"/>
    <xf numFmtId="0" fontId="1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2" borderId="24" xfId="1" applyFont="1" applyFill="1" applyBorder="1" applyAlignment="1">
      <alignment horizontal="center" vertical="center"/>
    </xf>
    <xf numFmtId="0" fontId="2" fillId="0" borderId="0" xfId="1" applyFont="1" applyBorder="1"/>
    <xf numFmtId="0" fontId="17" fillId="0" borderId="14" xfId="1" applyFont="1" applyBorder="1" applyAlignment="1">
      <alignment horizontal="left" vertical="top" wrapText="1"/>
    </xf>
    <xf numFmtId="0" fontId="19" fillId="0" borderId="13" xfId="1" applyFont="1" applyBorder="1"/>
    <xf numFmtId="0" fontId="19" fillId="0" borderId="12" xfId="1" applyFont="1" applyBorder="1"/>
    <xf numFmtId="0" fontId="9" fillId="0" borderId="0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8" xfId="1" applyFont="1" applyBorder="1"/>
    <xf numFmtId="0" fontId="9" fillId="0" borderId="7" xfId="1" applyFont="1" applyBorder="1"/>
    <xf numFmtId="0" fontId="9" fillId="0" borderId="13" xfId="1" applyFont="1" applyBorder="1"/>
    <xf numFmtId="0" fontId="9" fillId="0" borderId="12" xfId="1" applyFont="1" applyBorder="1"/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2" fillId="0" borderId="0" xfId="1" applyFont="1" applyBorder="1" applyAlignment="1">
      <alignment horizontal="right"/>
    </xf>
    <xf numFmtId="0" fontId="14" fillId="8" borderId="0" xfId="1" applyFont="1" applyFill="1" applyBorder="1" applyAlignment="1">
      <alignment horizontal="center" vertical="center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2" fillId="0" borderId="0" xfId="1" applyFont="1" applyAlignment="1">
      <alignment horizontal="right"/>
    </xf>
    <xf numFmtId="0" fontId="23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4" fillId="4" borderId="20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23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8" borderId="16" xfId="1" applyFont="1" applyFill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15" xfId="1" applyFont="1" applyBorder="1" applyAlignment="1">
      <alignment horizontal="center" vertical="center" wrapText="1"/>
    </xf>
    <xf numFmtId="0" fontId="27" fillId="0" borderId="19" xfId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top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opLeftCell="A10" workbookViewId="0">
      <selection activeCell="B5" sqref="B5"/>
    </sheetView>
  </sheetViews>
  <sheetFormatPr defaultRowHeight="18.75" x14ac:dyDescent="0.3"/>
  <cols>
    <col min="1" max="1" width="52.140625" style="17" customWidth="1"/>
    <col min="2" max="2" width="90.5703125" style="18" customWidth="1"/>
  </cols>
  <sheetData>
    <row r="2" spans="1:2" x14ac:dyDescent="0.3">
      <c r="B2" s="17"/>
    </row>
    <row r="3" spans="1:2" x14ac:dyDescent="0.3">
      <c r="A3" s="19" t="s">
        <v>22</v>
      </c>
      <c r="B3" s="30" t="s">
        <v>54</v>
      </c>
    </row>
    <row r="4" spans="1:2" ht="75" x14ac:dyDescent="0.3">
      <c r="A4" s="19" t="s">
        <v>35</v>
      </c>
      <c r="B4" s="30" t="s">
        <v>401</v>
      </c>
    </row>
    <row r="5" spans="1:2" x14ac:dyDescent="0.3">
      <c r="A5" s="19" t="s">
        <v>50</v>
      </c>
      <c r="B5" s="20"/>
    </row>
    <row r="6" spans="1:2" ht="37.5" x14ac:dyDescent="0.3">
      <c r="A6" s="19" t="s">
        <v>27</v>
      </c>
      <c r="B6" s="20"/>
    </row>
    <row r="7" spans="1:2" x14ac:dyDescent="0.3">
      <c r="A7" s="19" t="s">
        <v>36</v>
      </c>
      <c r="B7" s="20"/>
    </row>
    <row r="8" spans="1:2" x14ac:dyDescent="0.3">
      <c r="A8" s="19" t="s">
        <v>23</v>
      </c>
      <c r="B8" s="20"/>
    </row>
    <row r="9" spans="1:2" x14ac:dyDescent="0.3">
      <c r="A9" s="19" t="s">
        <v>24</v>
      </c>
      <c r="B9" s="20"/>
    </row>
    <row r="10" spans="1:2" x14ac:dyDescent="0.3">
      <c r="A10" s="19" t="s">
        <v>26</v>
      </c>
      <c r="B10" s="21"/>
    </row>
    <row r="11" spans="1:2" x14ac:dyDescent="0.3">
      <c r="A11" s="19" t="s">
        <v>40</v>
      </c>
      <c r="B11" s="20"/>
    </row>
    <row r="12" spans="1:2" ht="18" customHeight="1" x14ac:dyDescent="0.3">
      <c r="A12" s="19" t="s">
        <v>44</v>
      </c>
      <c r="B12" s="20"/>
    </row>
    <row r="13" spans="1:2" x14ac:dyDescent="0.3">
      <c r="A13" s="19" t="s">
        <v>37</v>
      </c>
      <c r="B13" s="21"/>
    </row>
    <row r="14" spans="1:2" x14ac:dyDescent="0.3">
      <c r="A14" s="19" t="s">
        <v>41</v>
      </c>
      <c r="B14" s="20"/>
    </row>
    <row r="15" spans="1:2" x14ac:dyDescent="0.3">
      <c r="A15" s="19" t="s">
        <v>55</v>
      </c>
      <c r="B15" s="31">
        <v>5</v>
      </c>
    </row>
    <row r="16" spans="1:2" x14ac:dyDescent="0.3">
      <c r="A16" s="19" t="s">
        <v>25</v>
      </c>
      <c r="B16" s="31">
        <v>5</v>
      </c>
    </row>
    <row r="17" spans="1:2" ht="52.5" customHeight="1" x14ac:dyDescent="0.3">
      <c r="A17" s="19" t="s">
        <v>53</v>
      </c>
      <c r="B17" s="30">
        <v>7</v>
      </c>
    </row>
    <row r="20" spans="1:2" x14ac:dyDescent="0.3">
      <c r="A20" s="17" t="s">
        <v>46</v>
      </c>
    </row>
    <row r="21" spans="1:2" x14ac:dyDescent="0.3">
      <c r="A21" s="17" t="s">
        <v>47</v>
      </c>
    </row>
    <row r="22" spans="1:2" x14ac:dyDescent="0.3">
      <c r="A22" s="17" t="s">
        <v>48</v>
      </c>
    </row>
    <row r="23" spans="1:2" x14ac:dyDescent="0.3">
      <c r="A23" s="17" t="s">
        <v>51</v>
      </c>
    </row>
    <row r="24" spans="1:2" x14ac:dyDescent="0.3">
      <c r="A24" s="17" t="s">
        <v>52</v>
      </c>
    </row>
    <row r="25" spans="1:2" ht="37.5" x14ac:dyDescent="0.3">
      <c r="A25" s="17" t="s">
        <v>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opLeftCell="A79" zoomScale="70" zoomScaleNormal="70" workbookViewId="0">
      <selection activeCell="K83" sqref="K83"/>
    </sheetView>
  </sheetViews>
  <sheetFormatPr defaultColWidth="14.42578125" defaultRowHeight="15" customHeight="1" x14ac:dyDescent="0.25"/>
  <cols>
    <col min="1" max="1" width="5.140625" style="13" customWidth="1"/>
    <col min="2" max="2" width="52" style="13" customWidth="1"/>
    <col min="3" max="3" width="30.8554687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10" x14ac:dyDescent="0.25">
      <c r="A1" s="138" t="s">
        <v>10</v>
      </c>
      <c r="B1" s="117"/>
      <c r="C1" s="117"/>
      <c r="D1" s="117"/>
      <c r="E1" s="117"/>
      <c r="F1" s="117"/>
      <c r="G1" s="117"/>
      <c r="H1" s="117"/>
      <c r="I1" s="14"/>
      <c r="J1" s="14"/>
    </row>
    <row r="2" spans="1:10" s="12" customFormat="1" ht="20.25" x14ac:dyDescent="0.3">
      <c r="A2" s="140" t="s">
        <v>33</v>
      </c>
      <c r="B2" s="140"/>
      <c r="C2" s="140"/>
      <c r="D2" s="140"/>
      <c r="E2" s="140"/>
      <c r="F2" s="140"/>
      <c r="G2" s="140"/>
      <c r="H2" s="140"/>
      <c r="I2" s="14"/>
      <c r="J2" s="14"/>
    </row>
    <row r="3" spans="1:10" s="12" customFormat="1" ht="21" customHeight="1" x14ac:dyDescent="0.25">
      <c r="A3" s="141" t="str">
        <f>'Информация о Чемпионате'!B4</f>
        <v xml:space="preserve">Региональный этап Чемпионата по профессиональному мастерству «Профессионалы» в 2025 г.
</v>
      </c>
      <c r="B3" s="141"/>
      <c r="C3" s="141"/>
      <c r="D3" s="141"/>
      <c r="E3" s="141"/>
      <c r="F3" s="141"/>
      <c r="G3" s="141"/>
      <c r="H3" s="141"/>
      <c r="I3" s="15"/>
      <c r="J3" s="15"/>
    </row>
    <row r="4" spans="1:10" s="12" customFormat="1" ht="20.25" x14ac:dyDescent="0.3">
      <c r="A4" s="140" t="s">
        <v>34</v>
      </c>
      <c r="B4" s="140"/>
      <c r="C4" s="140"/>
      <c r="D4" s="140"/>
      <c r="E4" s="140"/>
      <c r="F4" s="140"/>
      <c r="G4" s="140"/>
      <c r="H4" s="140"/>
      <c r="I4" s="14"/>
      <c r="J4" s="14"/>
    </row>
    <row r="5" spans="1:10" ht="22.5" customHeight="1" x14ac:dyDescent="0.25">
      <c r="A5" s="139" t="str">
        <f>'Информация о Чемпионате'!B3</f>
        <v xml:space="preserve">Сельскохозяйственные биотехнологии </v>
      </c>
      <c r="B5" s="139"/>
      <c r="C5" s="139"/>
      <c r="D5" s="139"/>
      <c r="E5" s="139"/>
      <c r="F5" s="139"/>
      <c r="G5" s="139"/>
      <c r="H5" s="139"/>
      <c r="I5" s="14"/>
      <c r="J5" s="14"/>
    </row>
    <row r="6" spans="1:10" x14ac:dyDescent="0.25">
      <c r="A6" s="125" t="s">
        <v>12</v>
      </c>
      <c r="B6" s="117"/>
      <c r="C6" s="117"/>
      <c r="D6" s="117"/>
      <c r="E6" s="117"/>
      <c r="F6" s="117"/>
      <c r="G6" s="117"/>
      <c r="H6" s="117"/>
      <c r="I6" s="14"/>
      <c r="J6" s="14"/>
    </row>
    <row r="7" spans="1:10" ht="15.75" customHeight="1" x14ac:dyDescent="0.25">
      <c r="A7" s="125" t="s">
        <v>31</v>
      </c>
      <c r="B7" s="125"/>
      <c r="C7" s="142">
        <f>'Информация о Чемпионате'!B5</f>
        <v>0</v>
      </c>
      <c r="D7" s="142"/>
      <c r="E7" s="142"/>
      <c r="F7" s="142"/>
      <c r="G7" s="142"/>
      <c r="H7" s="142"/>
    </row>
    <row r="8" spans="1:10" ht="15.75" customHeight="1" x14ac:dyDescent="0.25">
      <c r="A8" s="125" t="s">
        <v>32</v>
      </c>
      <c r="B8" s="125"/>
      <c r="C8" s="125"/>
      <c r="D8" s="142">
        <f>'Информация о Чемпионате'!B6</f>
        <v>0</v>
      </c>
      <c r="E8" s="142"/>
      <c r="F8" s="142"/>
      <c r="G8" s="142"/>
      <c r="H8" s="142"/>
    </row>
    <row r="9" spans="1:10" ht="15.75" customHeight="1" x14ac:dyDescent="0.25">
      <c r="A9" s="125" t="s">
        <v>28</v>
      </c>
      <c r="B9" s="125"/>
      <c r="C9" s="125">
        <f>'Информация о Чемпионате'!B7</f>
        <v>0</v>
      </c>
      <c r="D9" s="125"/>
      <c r="E9" s="125"/>
      <c r="F9" s="125"/>
      <c r="G9" s="125"/>
      <c r="H9" s="125"/>
    </row>
    <row r="10" spans="1:10" ht="15.75" customHeight="1" x14ac:dyDescent="0.25">
      <c r="A10" s="125" t="s">
        <v>30</v>
      </c>
      <c r="B10" s="125"/>
      <c r="C10" s="125">
        <f>'Информация о Чемпионате'!B9</f>
        <v>0</v>
      </c>
      <c r="D10" s="125"/>
      <c r="E10" s="125">
        <f>'Информация о Чемпионате'!B10</f>
        <v>0</v>
      </c>
      <c r="F10" s="125"/>
      <c r="G10" s="125">
        <f>'Информация о Чемпионате'!B11</f>
        <v>0</v>
      </c>
      <c r="H10" s="125"/>
    </row>
    <row r="11" spans="1:10" ht="15.75" customHeight="1" x14ac:dyDescent="0.25">
      <c r="A11" s="125" t="s">
        <v>38</v>
      </c>
      <c r="B11" s="125"/>
      <c r="C11" s="125">
        <f>'Информация о Чемпионате'!B12</f>
        <v>0</v>
      </c>
      <c r="D11" s="125"/>
      <c r="E11" s="125">
        <f>'Информация о Чемпионате'!B13</f>
        <v>0</v>
      </c>
      <c r="F11" s="125"/>
      <c r="G11" s="125">
        <f>'Информация о Чемпионате'!B14</f>
        <v>0</v>
      </c>
      <c r="H11" s="125"/>
    </row>
    <row r="12" spans="1:10" ht="15.75" customHeight="1" x14ac:dyDescent="0.25">
      <c r="A12" s="125" t="s">
        <v>45</v>
      </c>
      <c r="B12" s="125"/>
      <c r="C12" s="125">
        <f>'Информация о Чемпионате'!B17</f>
        <v>7</v>
      </c>
      <c r="D12" s="125"/>
      <c r="E12" s="125"/>
      <c r="F12" s="125"/>
      <c r="G12" s="125"/>
      <c r="H12" s="125"/>
    </row>
    <row r="13" spans="1:10" ht="15.75" customHeight="1" x14ac:dyDescent="0.25">
      <c r="A13" s="125" t="s">
        <v>20</v>
      </c>
      <c r="B13" s="125"/>
      <c r="C13" s="125">
        <f>'Информация о Чемпионате'!B15</f>
        <v>5</v>
      </c>
      <c r="D13" s="125"/>
      <c r="E13" s="125"/>
      <c r="F13" s="125"/>
      <c r="G13" s="125"/>
      <c r="H13" s="125"/>
    </row>
    <row r="14" spans="1:10" ht="15.75" customHeight="1" x14ac:dyDescent="0.25">
      <c r="A14" s="125" t="s">
        <v>21</v>
      </c>
      <c r="B14" s="125"/>
      <c r="C14" s="125">
        <f>'Информация о Чемпионате'!B16</f>
        <v>5</v>
      </c>
      <c r="D14" s="125"/>
      <c r="E14" s="125"/>
      <c r="F14" s="125"/>
      <c r="G14" s="125"/>
      <c r="H14" s="125"/>
    </row>
    <row r="15" spans="1:10" ht="15.75" customHeight="1" x14ac:dyDescent="0.25">
      <c r="A15" s="125" t="s">
        <v>29</v>
      </c>
      <c r="B15" s="125"/>
      <c r="C15" s="125">
        <f>'Информация о Чемпионате'!B8</f>
        <v>0</v>
      </c>
      <c r="D15" s="125"/>
      <c r="E15" s="125"/>
      <c r="F15" s="125"/>
      <c r="G15" s="125"/>
      <c r="H15" s="125"/>
    </row>
    <row r="16" spans="1:10" ht="21" thickBot="1" x14ac:dyDescent="0.3">
      <c r="A16" s="132" t="s">
        <v>17</v>
      </c>
      <c r="B16" s="133"/>
      <c r="C16" s="133"/>
      <c r="D16" s="133"/>
      <c r="E16" s="133"/>
      <c r="F16" s="133"/>
      <c r="G16" s="133"/>
      <c r="H16" s="134"/>
    </row>
    <row r="17" spans="1:8" x14ac:dyDescent="0.25">
      <c r="A17" s="118" t="s">
        <v>9</v>
      </c>
      <c r="B17" s="130"/>
      <c r="C17" s="130"/>
      <c r="D17" s="130"/>
      <c r="E17" s="130"/>
      <c r="F17" s="130"/>
      <c r="G17" s="130"/>
      <c r="H17" s="131"/>
    </row>
    <row r="18" spans="1:8" x14ac:dyDescent="0.25">
      <c r="A18" s="108" t="s">
        <v>56</v>
      </c>
      <c r="B18" s="126"/>
      <c r="C18" s="126"/>
      <c r="D18" s="126"/>
      <c r="E18" s="126"/>
      <c r="F18" s="126"/>
      <c r="G18" s="126"/>
      <c r="H18" s="127"/>
    </row>
    <row r="19" spans="1:8" x14ac:dyDescent="0.25">
      <c r="A19" s="135" t="s">
        <v>57</v>
      </c>
      <c r="B19" s="136"/>
      <c r="C19" s="136"/>
      <c r="D19" s="136"/>
      <c r="E19" s="136"/>
      <c r="F19" s="136"/>
      <c r="G19" s="136"/>
      <c r="H19" s="137"/>
    </row>
    <row r="20" spans="1:8" x14ac:dyDescent="0.25">
      <c r="A20" s="108" t="s">
        <v>8</v>
      </c>
      <c r="B20" s="126"/>
      <c r="C20" s="126"/>
      <c r="D20" s="126"/>
      <c r="E20" s="126"/>
      <c r="F20" s="126"/>
      <c r="G20" s="126"/>
      <c r="H20" s="127"/>
    </row>
    <row r="21" spans="1:8" x14ac:dyDescent="0.25">
      <c r="A21" s="108" t="s">
        <v>58</v>
      </c>
      <c r="B21" s="126"/>
      <c r="C21" s="126"/>
      <c r="D21" s="126"/>
      <c r="E21" s="126"/>
      <c r="F21" s="126"/>
      <c r="G21" s="126"/>
      <c r="H21" s="127"/>
    </row>
    <row r="22" spans="1:8" ht="15" customHeight="1" x14ac:dyDescent="0.25">
      <c r="A22" s="108" t="s">
        <v>59</v>
      </c>
      <c r="B22" s="126"/>
      <c r="C22" s="126"/>
      <c r="D22" s="126"/>
      <c r="E22" s="126"/>
      <c r="F22" s="126"/>
      <c r="G22" s="126"/>
      <c r="H22" s="127"/>
    </row>
    <row r="23" spans="1:8" x14ac:dyDescent="0.25">
      <c r="A23" s="108" t="s">
        <v>60</v>
      </c>
      <c r="B23" s="126"/>
      <c r="C23" s="126"/>
      <c r="D23" s="126"/>
      <c r="E23" s="126"/>
      <c r="F23" s="126"/>
      <c r="G23" s="126"/>
      <c r="H23" s="127"/>
    </row>
    <row r="24" spans="1:8" x14ac:dyDescent="0.25">
      <c r="A24" s="108" t="s">
        <v>61</v>
      </c>
      <c r="B24" s="126"/>
      <c r="C24" s="126"/>
      <c r="D24" s="126"/>
      <c r="E24" s="126"/>
      <c r="F24" s="126"/>
      <c r="G24" s="126"/>
      <c r="H24" s="127"/>
    </row>
    <row r="25" spans="1:8" ht="15.75" thickBot="1" x14ac:dyDescent="0.3">
      <c r="A25" s="111" t="s">
        <v>62</v>
      </c>
      <c r="B25" s="128"/>
      <c r="C25" s="128"/>
      <c r="D25" s="128"/>
      <c r="E25" s="128"/>
      <c r="F25" s="128"/>
      <c r="G25" s="128"/>
      <c r="H25" s="129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90" x14ac:dyDescent="0.25">
      <c r="A27" s="27">
        <v>1</v>
      </c>
      <c r="B27" s="32" t="s">
        <v>419</v>
      </c>
      <c r="C27" s="33" t="s">
        <v>63</v>
      </c>
      <c r="D27" s="34" t="s">
        <v>64</v>
      </c>
      <c r="E27" s="34">
        <v>1</v>
      </c>
      <c r="F27" s="34" t="s">
        <v>65</v>
      </c>
      <c r="G27" s="34">
        <v>1</v>
      </c>
      <c r="H27" s="35"/>
    </row>
    <row r="28" spans="1:8" ht="90" x14ac:dyDescent="0.25">
      <c r="A28" s="27">
        <v>2</v>
      </c>
      <c r="B28" s="32" t="s">
        <v>418</v>
      </c>
      <c r="C28" s="36" t="s">
        <v>66</v>
      </c>
      <c r="D28" s="34" t="s">
        <v>64</v>
      </c>
      <c r="E28" s="34">
        <v>1</v>
      </c>
      <c r="F28" s="34" t="s">
        <v>65</v>
      </c>
      <c r="G28" s="34">
        <v>1</v>
      </c>
      <c r="H28" s="35"/>
    </row>
    <row r="29" spans="1:8" ht="90" x14ac:dyDescent="0.25">
      <c r="A29" s="27">
        <v>3</v>
      </c>
      <c r="B29" s="37" t="s">
        <v>67</v>
      </c>
      <c r="C29" s="38" t="s">
        <v>68</v>
      </c>
      <c r="D29" s="34" t="s">
        <v>64</v>
      </c>
      <c r="E29" s="34">
        <v>1</v>
      </c>
      <c r="F29" s="34" t="s">
        <v>65</v>
      </c>
      <c r="G29" s="34">
        <v>1</v>
      </c>
      <c r="H29" s="35"/>
    </row>
    <row r="30" spans="1:8" ht="30" x14ac:dyDescent="0.25">
      <c r="A30" s="27">
        <v>4</v>
      </c>
      <c r="B30" s="37" t="s">
        <v>69</v>
      </c>
      <c r="C30" s="39" t="s">
        <v>70</v>
      </c>
      <c r="D30" s="34" t="s">
        <v>64</v>
      </c>
      <c r="E30" s="34">
        <v>1</v>
      </c>
      <c r="F30" s="34" t="s">
        <v>65</v>
      </c>
      <c r="G30" s="34">
        <v>1</v>
      </c>
      <c r="H30" s="35"/>
    </row>
    <row r="31" spans="1:8" x14ac:dyDescent="0.25">
      <c r="A31" s="27">
        <v>5</v>
      </c>
      <c r="B31" s="37" t="s">
        <v>71</v>
      </c>
      <c r="C31" s="39" t="s">
        <v>72</v>
      </c>
      <c r="D31" s="34" t="s">
        <v>73</v>
      </c>
      <c r="E31" s="34">
        <v>1</v>
      </c>
      <c r="F31" s="34" t="s">
        <v>65</v>
      </c>
      <c r="G31" s="34">
        <v>1</v>
      </c>
      <c r="H31" s="35"/>
    </row>
    <row r="32" spans="1:8" ht="30" x14ac:dyDescent="0.25">
      <c r="A32" s="27">
        <v>6</v>
      </c>
      <c r="B32" s="37" t="s">
        <v>74</v>
      </c>
      <c r="C32" s="39" t="s">
        <v>75</v>
      </c>
      <c r="D32" s="34" t="s">
        <v>64</v>
      </c>
      <c r="E32" s="34">
        <v>1</v>
      </c>
      <c r="F32" s="34" t="s">
        <v>65</v>
      </c>
      <c r="G32" s="34">
        <v>1</v>
      </c>
      <c r="H32" s="35"/>
    </row>
    <row r="33" spans="1:8" ht="60" x14ac:dyDescent="0.25">
      <c r="A33" s="27">
        <v>7</v>
      </c>
      <c r="B33" s="37" t="s">
        <v>76</v>
      </c>
      <c r="C33" s="40" t="s">
        <v>77</v>
      </c>
      <c r="D33" s="34" t="s">
        <v>73</v>
      </c>
      <c r="E33" s="34">
        <v>1</v>
      </c>
      <c r="F33" s="34" t="s">
        <v>65</v>
      </c>
      <c r="G33" s="34">
        <v>1</v>
      </c>
      <c r="H33" s="35"/>
    </row>
    <row r="34" spans="1:8" ht="45" x14ac:dyDescent="0.25">
      <c r="A34" s="27">
        <v>8</v>
      </c>
      <c r="B34" s="37" t="s">
        <v>78</v>
      </c>
      <c r="C34" s="40" t="s">
        <v>79</v>
      </c>
      <c r="D34" s="34" t="s">
        <v>73</v>
      </c>
      <c r="E34" s="34">
        <v>1</v>
      </c>
      <c r="F34" s="34" t="s">
        <v>65</v>
      </c>
      <c r="G34" s="34">
        <v>1</v>
      </c>
      <c r="H34" s="35"/>
    </row>
    <row r="35" spans="1:8" ht="23.25" customHeight="1" thickBot="1" x14ac:dyDescent="0.3">
      <c r="A35" s="114" t="s">
        <v>18</v>
      </c>
      <c r="B35" s="115"/>
      <c r="C35" s="115"/>
      <c r="D35" s="115"/>
      <c r="E35" s="115"/>
      <c r="F35" s="115"/>
      <c r="G35" s="115"/>
      <c r="H35" s="115"/>
    </row>
    <row r="36" spans="1:8" ht="15.75" customHeight="1" x14ac:dyDescent="0.25">
      <c r="A36" s="118" t="s">
        <v>9</v>
      </c>
      <c r="B36" s="130"/>
      <c r="C36" s="130"/>
      <c r="D36" s="130"/>
      <c r="E36" s="130"/>
      <c r="F36" s="130"/>
      <c r="G36" s="130"/>
      <c r="H36" s="131"/>
    </row>
    <row r="37" spans="1:8" ht="15" customHeight="1" x14ac:dyDescent="0.25">
      <c r="A37" s="108" t="s">
        <v>80</v>
      </c>
      <c r="B37" s="121"/>
      <c r="C37" s="121"/>
      <c r="D37" s="121"/>
      <c r="E37" s="121"/>
      <c r="F37" s="121"/>
      <c r="G37" s="121"/>
      <c r="H37" s="122"/>
    </row>
    <row r="38" spans="1:8" ht="15" customHeight="1" x14ac:dyDescent="0.25">
      <c r="A38" s="108" t="s">
        <v>81</v>
      </c>
      <c r="B38" s="121"/>
      <c r="C38" s="121"/>
      <c r="D38" s="121"/>
      <c r="E38" s="121"/>
      <c r="F38" s="121"/>
      <c r="G38" s="121"/>
      <c r="H38" s="122"/>
    </row>
    <row r="39" spans="1:8" ht="15" customHeight="1" x14ac:dyDescent="0.25">
      <c r="A39" s="108" t="s">
        <v>8</v>
      </c>
      <c r="B39" s="121"/>
      <c r="C39" s="121"/>
      <c r="D39" s="121"/>
      <c r="E39" s="121"/>
      <c r="F39" s="121"/>
      <c r="G39" s="121"/>
      <c r="H39" s="122"/>
    </row>
    <row r="40" spans="1:8" ht="15" customHeight="1" x14ac:dyDescent="0.25">
      <c r="A40" s="108" t="s">
        <v>86</v>
      </c>
      <c r="B40" s="121"/>
      <c r="C40" s="121"/>
      <c r="D40" s="121"/>
      <c r="E40" s="121"/>
      <c r="F40" s="121"/>
      <c r="G40" s="121"/>
      <c r="H40" s="122"/>
    </row>
    <row r="41" spans="1:8" ht="15" customHeight="1" x14ac:dyDescent="0.25">
      <c r="A41" s="108" t="s">
        <v>42</v>
      </c>
      <c r="B41" s="121"/>
      <c r="C41" s="121"/>
      <c r="D41" s="121"/>
      <c r="E41" s="121"/>
      <c r="F41" s="121"/>
      <c r="G41" s="121"/>
      <c r="H41" s="122"/>
    </row>
    <row r="42" spans="1:8" ht="15" customHeight="1" x14ac:dyDescent="0.25">
      <c r="A42" s="108" t="s">
        <v>83</v>
      </c>
      <c r="B42" s="121"/>
      <c r="C42" s="121"/>
      <c r="D42" s="121"/>
      <c r="E42" s="121"/>
      <c r="F42" s="121"/>
      <c r="G42" s="121"/>
      <c r="H42" s="122"/>
    </row>
    <row r="43" spans="1:8" ht="15" customHeight="1" x14ac:dyDescent="0.25">
      <c r="A43" s="108" t="s">
        <v>84</v>
      </c>
      <c r="B43" s="121"/>
      <c r="C43" s="121"/>
      <c r="D43" s="121"/>
      <c r="E43" s="121"/>
      <c r="F43" s="121"/>
      <c r="G43" s="121"/>
      <c r="H43" s="122"/>
    </row>
    <row r="44" spans="1:8" ht="15.75" customHeight="1" thickBot="1" x14ac:dyDescent="0.3">
      <c r="A44" s="111" t="s">
        <v>85</v>
      </c>
      <c r="B44" s="123"/>
      <c r="C44" s="123"/>
      <c r="D44" s="123"/>
      <c r="E44" s="123"/>
      <c r="F44" s="123"/>
      <c r="G44" s="123"/>
      <c r="H44" s="124"/>
    </row>
    <row r="45" spans="1:8" ht="60" x14ac:dyDescent="0.25">
      <c r="A45" s="3" t="s">
        <v>6</v>
      </c>
      <c r="B45" s="3" t="s">
        <v>5</v>
      </c>
      <c r="C45" s="5" t="s">
        <v>4</v>
      </c>
      <c r="D45" s="3" t="s">
        <v>3</v>
      </c>
      <c r="E45" s="8" t="s">
        <v>2</v>
      </c>
      <c r="F45" s="8" t="s">
        <v>1</v>
      </c>
      <c r="G45" s="8" t="s">
        <v>0</v>
      </c>
      <c r="H45" s="3" t="s">
        <v>11</v>
      </c>
    </row>
    <row r="46" spans="1:8" ht="25.5" x14ac:dyDescent="0.25">
      <c r="A46" s="6">
        <v>1</v>
      </c>
      <c r="B46" s="41" t="s">
        <v>87</v>
      </c>
      <c r="C46" s="41" t="s">
        <v>88</v>
      </c>
      <c r="D46" s="42" t="s">
        <v>89</v>
      </c>
      <c r="E46" s="9">
        <v>1</v>
      </c>
      <c r="F46" s="9" t="s">
        <v>90</v>
      </c>
      <c r="G46" s="9">
        <v>5</v>
      </c>
      <c r="H46" s="43"/>
    </row>
    <row r="47" spans="1:8" ht="25.5" x14ac:dyDescent="0.25">
      <c r="A47" s="6">
        <v>2</v>
      </c>
      <c r="B47" s="41" t="s">
        <v>91</v>
      </c>
      <c r="C47" s="41" t="s">
        <v>92</v>
      </c>
      <c r="D47" s="42" t="s">
        <v>89</v>
      </c>
      <c r="E47" s="9">
        <v>1</v>
      </c>
      <c r="F47" s="9" t="s">
        <v>411</v>
      </c>
      <c r="G47" s="9">
        <v>5</v>
      </c>
      <c r="H47" s="43"/>
    </row>
    <row r="48" spans="1:8" ht="25.5" x14ac:dyDescent="0.25">
      <c r="A48" s="6">
        <v>3</v>
      </c>
      <c r="B48" s="41" t="s">
        <v>93</v>
      </c>
      <c r="C48" s="41" t="s">
        <v>94</v>
      </c>
      <c r="D48" s="44" t="s">
        <v>89</v>
      </c>
      <c r="E48" s="9">
        <v>1</v>
      </c>
      <c r="F48" s="9" t="s">
        <v>65</v>
      </c>
      <c r="G48" s="9">
        <v>1</v>
      </c>
      <c r="H48" s="43"/>
    </row>
    <row r="49" spans="1:8" ht="25.5" x14ac:dyDescent="0.25">
      <c r="A49" s="6">
        <v>4</v>
      </c>
      <c r="B49" s="41" t="s">
        <v>95</v>
      </c>
      <c r="C49" s="10" t="s">
        <v>79</v>
      </c>
      <c r="D49" s="45" t="s">
        <v>64</v>
      </c>
      <c r="E49" s="9">
        <v>1</v>
      </c>
      <c r="F49" s="9" t="s">
        <v>90</v>
      </c>
      <c r="G49" s="9">
        <v>1</v>
      </c>
      <c r="H49" s="46"/>
    </row>
    <row r="50" spans="1:8" ht="25.5" x14ac:dyDescent="0.25">
      <c r="A50" s="6">
        <v>5</v>
      </c>
      <c r="B50" s="41" t="s">
        <v>96</v>
      </c>
      <c r="C50" s="10" t="s">
        <v>79</v>
      </c>
      <c r="D50" s="45" t="s">
        <v>64</v>
      </c>
      <c r="E50" s="9">
        <v>1</v>
      </c>
      <c r="F50" s="9" t="s">
        <v>90</v>
      </c>
      <c r="G50" s="9">
        <v>1</v>
      </c>
      <c r="H50" s="43"/>
    </row>
    <row r="51" spans="1:8" ht="23.25" customHeight="1" thickBot="1" x14ac:dyDescent="0.3">
      <c r="A51" s="114" t="s">
        <v>19</v>
      </c>
      <c r="B51" s="115"/>
      <c r="C51" s="115"/>
      <c r="D51" s="115"/>
      <c r="E51" s="115"/>
      <c r="F51" s="115"/>
      <c r="G51" s="115"/>
      <c r="H51" s="115"/>
    </row>
    <row r="52" spans="1:8" ht="15.75" customHeight="1" x14ac:dyDescent="0.25">
      <c r="A52" s="118" t="s">
        <v>9</v>
      </c>
      <c r="B52" s="119"/>
      <c r="C52" s="119"/>
      <c r="D52" s="119"/>
      <c r="E52" s="119"/>
      <c r="F52" s="119"/>
      <c r="G52" s="119"/>
      <c r="H52" s="120"/>
    </row>
    <row r="53" spans="1:8" ht="15" customHeight="1" x14ac:dyDescent="0.25">
      <c r="A53" s="108" t="s">
        <v>134</v>
      </c>
      <c r="B53" s="109"/>
      <c r="C53" s="109"/>
      <c r="D53" s="109"/>
      <c r="E53" s="109"/>
      <c r="F53" s="109"/>
      <c r="G53" s="109"/>
      <c r="H53" s="110"/>
    </row>
    <row r="54" spans="1:8" ht="15" customHeight="1" x14ac:dyDescent="0.25">
      <c r="A54" s="108" t="s">
        <v>81</v>
      </c>
      <c r="B54" s="109"/>
      <c r="C54" s="109"/>
      <c r="D54" s="109"/>
      <c r="E54" s="109"/>
      <c r="F54" s="109"/>
      <c r="G54" s="109"/>
      <c r="H54" s="110"/>
    </row>
    <row r="55" spans="1:8" ht="15" customHeight="1" x14ac:dyDescent="0.25">
      <c r="A55" s="108" t="s">
        <v>8</v>
      </c>
      <c r="B55" s="109"/>
      <c r="C55" s="109"/>
      <c r="D55" s="109"/>
      <c r="E55" s="109"/>
      <c r="F55" s="109"/>
      <c r="G55" s="109"/>
      <c r="H55" s="110"/>
    </row>
    <row r="56" spans="1:8" ht="15" customHeight="1" x14ac:dyDescent="0.25">
      <c r="A56" s="108" t="s">
        <v>135</v>
      </c>
      <c r="B56" s="109"/>
      <c r="C56" s="109"/>
      <c r="D56" s="109"/>
      <c r="E56" s="109"/>
      <c r="F56" s="109"/>
      <c r="G56" s="109"/>
      <c r="H56" s="110"/>
    </row>
    <row r="57" spans="1:8" ht="15" customHeight="1" x14ac:dyDescent="0.25">
      <c r="A57" s="108" t="s">
        <v>42</v>
      </c>
      <c r="B57" s="109"/>
      <c r="C57" s="109"/>
      <c r="D57" s="109"/>
      <c r="E57" s="109"/>
      <c r="F57" s="109"/>
      <c r="G57" s="109"/>
      <c r="H57" s="110"/>
    </row>
    <row r="58" spans="1:8" ht="15" customHeight="1" x14ac:dyDescent="0.25">
      <c r="A58" s="108" t="s">
        <v>136</v>
      </c>
      <c r="B58" s="109"/>
      <c r="C58" s="109"/>
      <c r="D58" s="109"/>
      <c r="E58" s="109"/>
      <c r="F58" s="109"/>
      <c r="G58" s="109"/>
      <c r="H58" s="110"/>
    </row>
    <row r="59" spans="1:8" ht="15" customHeight="1" x14ac:dyDescent="0.25">
      <c r="A59" s="108" t="s">
        <v>84</v>
      </c>
      <c r="B59" s="109"/>
      <c r="C59" s="109"/>
      <c r="D59" s="109"/>
      <c r="E59" s="109"/>
      <c r="F59" s="109"/>
      <c r="G59" s="109"/>
      <c r="H59" s="110"/>
    </row>
    <row r="60" spans="1:8" ht="15.75" customHeight="1" thickBot="1" x14ac:dyDescent="0.3">
      <c r="A60" s="111" t="s">
        <v>85</v>
      </c>
      <c r="B60" s="112"/>
      <c r="C60" s="112"/>
      <c r="D60" s="112"/>
      <c r="E60" s="112"/>
      <c r="F60" s="112"/>
      <c r="G60" s="112"/>
      <c r="H60" s="113"/>
    </row>
    <row r="61" spans="1:8" ht="60" x14ac:dyDescent="0.25">
      <c r="A61" s="4" t="s">
        <v>6</v>
      </c>
      <c r="B61" s="3" t="s">
        <v>5</v>
      </c>
      <c r="C61" s="5" t="s">
        <v>4</v>
      </c>
      <c r="D61" s="8" t="s">
        <v>3</v>
      </c>
      <c r="E61" s="8" t="s">
        <v>2</v>
      </c>
      <c r="F61" s="8" t="s">
        <v>1</v>
      </c>
      <c r="G61" s="8" t="s">
        <v>0</v>
      </c>
      <c r="H61" s="3" t="s">
        <v>11</v>
      </c>
    </row>
    <row r="62" spans="1:8" x14ac:dyDescent="0.25">
      <c r="A62" s="28">
        <v>1</v>
      </c>
      <c r="B62" s="47" t="s">
        <v>414</v>
      </c>
      <c r="C62" s="48" t="s">
        <v>97</v>
      </c>
      <c r="D62" s="45" t="s">
        <v>73</v>
      </c>
      <c r="E62" s="9">
        <v>1</v>
      </c>
      <c r="F62" s="45" t="s">
        <v>65</v>
      </c>
      <c r="G62" s="9">
        <v>1</v>
      </c>
      <c r="H62" s="49"/>
    </row>
    <row r="63" spans="1:8" x14ac:dyDescent="0.25">
      <c r="A63" s="28">
        <v>2</v>
      </c>
      <c r="B63" s="47" t="s">
        <v>71</v>
      </c>
      <c r="C63" s="48" t="s">
        <v>98</v>
      </c>
      <c r="D63" s="45" t="s">
        <v>73</v>
      </c>
      <c r="E63" s="9">
        <v>1</v>
      </c>
      <c r="F63" s="45" t="s">
        <v>65</v>
      </c>
      <c r="G63" s="9">
        <v>1</v>
      </c>
      <c r="H63" s="49"/>
    </row>
    <row r="64" spans="1:8" ht="75" x14ac:dyDescent="0.25">
      <c r="A64" s="28">
        <v>3</v>
      </c>
      <c r="B64" s="47" t="s">
        <v>76</v>
      </c>
      <c r="C64" s="48" t="s">
        <v>99</v>
      </c>
      <c r="D64" s="45" t="s">
        <v>73</v>
      </c>
      <c r="E64" s="9">
        <v>2</v>
      </c>
      <c r="F64" s="45" t="s">
        <v>65</v>
      </c>
      <c r="G64" s="9">
        <v>2</v>
      </c>
      <c r="H64" s="49"/>
    </row>
    <row r="65" spans="1:8" ht="30" x14ac:dyDescent="0.25">
      <c r="A65" s="28">
        <v>4</v>
      </c>
      <c r="B65" s="50" t="s">
        <v>100</v>
      </c>
      <c r="C65" s="51" t="s">
        <v>101</v>
      </c>
      <c r="D65" s="52" t="s">
        <v>64</v>
      </c>
      <c r="E65" s="52">
        <v>2</v>
      </c>
      <c r="F65" s="53" t="s">
        <v>65</v>
      </c>
      <c r="G65" s="52">
        <v>2</v>
      </c>
      <c r="H65" s="3"/>
    </row>
    <row r="66" spans="1:8" x14ac:dyDescent="0.25">
      <c r="A66" s="28">
        <v>5</v>
      </c>
      <c r="B66" s="54" t="s">
        <v>102</v>
      </c>
      <c r="C66" s="55" t="s">
        <v>103</v>
      </c>
      <c r="D66" s="53" t="s">
        <v>73</v>
      </c>
      <c r="E66" s="52">
        <v>2</v>
      </c>
      <c r="F66" s="34" t="s">
        <v>65</v>
      </c>
      <c r="G66" s="36">
        <v>2</v>
      </c>
      <c r="H66" s="3"/>
    </row>
    <row r="67" spans="1:8" x14ac:dyDescent="0.25">
      <c r="A67" s="28">
        <v>6</v>
      </c>
      <c r="B67" s="56" t="s">
        <v>104</v>
      </c>
      <c r="C67" s="55" t="s">
        <v>105</v>
      </c>
      <c r="D67" s="52" t="s">
        <v>106</v>
      </c>
      <c r="E67" s="52">
        <v>2</v>
      </c>
      <c r="F67" s="34" t="s">
        <v>65</v>
      </c>
      <c r="G67" s="36">
        <v>2</v>
      </c>
      <c r="H67" s="3"/>
    </row>
    <row r="68" spans="1:8" x14ac:dyDescent="0.25">
      <c r="A68" s="28">
        <v>7</v>
      </c>
      <c r="B68" s="54" t="s">
        <v>107</v>
      </c>
      <c r="C68" s="55" t="s">
        <v>108</v>
      </c>
      <c r="D68" s="52" t="s">
        <v>64</v>
      </c>
      <c r="E68" s="52">
        <v>2</v>
      </c>
      <c r="F68" s="53" t="s">
        <v>65</v>
      </c>
      <c r="G68" s="36">
        <v>2</v>
      </c>
      <c r="H68" s="3"/>
    </row>
    <row r="69" spans="1:8" x14ac:dyDescent="0.25">
      <c r="A69" s="28">
        <v>8</v>
      </c>
      <c r="B69" s="56" t="s">
        <v>109</v>
      </c>
      <c r="C69" s="55" t="s">
        <v>110</v>
      </c>
      <c r="D69" s="34" t="s">
        <v>89</v>
      </c>
      <c r="E69" s="52">
        <v>6</v>
      </c>
      <c r="F69" s="34" t="s">
        <v>65</v>
      </c>
      <c r="G69" s="36">
        <v>6</v>
      </c>
      <c r="H69" s="3"/>
    </row>
    <row r="70" spans="1:8" x14ac:dyDescent="0.25">
      <c r="A70" s="28">
        <v>9</v>
      </c>
      <c r="B70" s="56" t="s">
        <v>111</v>
      </c>
      <c r="C70" s="55" t="s">
        <v>110</v>
      </c>
      <c r="D70" s="34" t="s">
        <v>89</v>
      </c>
      <c r="E70" s="52">
        <v>6</v>
      </c>
      <c r="F70" s="34" t="s">
        <v>65</v>
      </c>
      <c r="G70" s="36">
        <v>6</v>
      </c>
      <c r="H70" s="3"/>
    </row>
    <row r="71" spans="1:8" ht="45" x14ac:dyDescent="0.25">
      <c r="A71" s="28">
        <v>10</v>
      </c>
      <c r="B71" s="57" t="s">
        <v>112</v>
      </c>
      <c r="C71" s="58" t="s">
        <v>79</v>
      </c>
      <c r="D71" s="45" t="s">
        <v>64</v>
      </c>
      <c r="E71" s="45">
        <v>2</v>
      </c>
      <c r="F71" s="45" t="s">
        <v>65</v>
      </c>
      <c r="G71" s="45">
        <f t="shared" ref="G71:G78" si="0">E71</f>
        <v>2</v>
      </c>
      <c r="H71" s="43"/>
    </row>
    <row r="72" spans="1:8" x14ac:dyDescent="0.25">
      <c r="A72" s="28">
        <v>11</v>
      </c>
      <c r="B72" s="59" t="s">
        <v>413</v>
      </c>
      <c r="C72" s="58" t="s">
        <v>113</v>
      </c>
      <c r="D72" s="45" t="s">
        <v>73</v>
      </c>
      <c r="E72" s="45">
        <v>2</v>
      </c>
      <c r="F72" s="45" t="s">
        <v>65</v>
      </c>
      <c r="G72" s="45">
        <v>2</v>
      </c>
      <c r="H72" s="43"/>
    </row>
    <row r="73" spans="1:8" ht="45" x14ac:dyDescent="0.25">
      <c r="A73" s="28">
        <v>12</v>
      </c>
      <c r="B73" s="60" t="s">
        <v>412</v>
      </c>
      <c r="C73" s="58" t="s">
        <v>79</v>
      </c>
      <c r="D73" s="53" t="s">
        <v>73</v>
      </c>
      <c r="E73" s="34">
        <v>1</v>
      </c>
      <c r="F73" s="34" t="s">
        <v>65</v>
      </c>
      <c r="G73" s="34">
        <f>E73</f>
        <v>1</v>
      </c>
      <c r="H73" s="35"/>
    </row>
    <row r="74" spans="1:8" ht="165" x14ac:dyDescent="0.25">
      <c r="A74" s="28">
        <v>13</v>
      </c>
      <c r="B74" s="61" t="s">
        <v>114</v>
      </c>
      <c r="C74" s="62" t="s">
        <v>115</v>
      </c>
      <c r="D74" s="45" t="s">
        <v>116</v>
      </c>
      <c r="E74" s="45">
        <v>2</v>
      </c>
      <c r="F74" s="45" t="s">
        <v>65</v>
      </c>
      <c r="G74" s="45">
        <f t="shared" si="0"/>
        <v>2</v>
      </c>
      <c r="H74" s="43"/>
    </row>
    <row r="75" spans="1:8" s="29" customFormat="1" ht="150" x14ac:dyDescent="0.25">
      <c r="A75" s="163">
        <v>14</v>
      </c>
      <c r="B75" s="61" t="s">
        <v>117</v>
      </c>
      <c r="C75" s="62" t="s">
        <v>118</v>
      </c>
      <c r="D75" s="45" t="s">
        <v>116</v>
      </c>
      <c r="E75" s="45">
        <v>2</v>
      </c>
      <c r="F75" s="45" t="s">
        <v>65</v>
      </c>
      <c r="G75" s="45">
        <f t="shared" si="0"/>
        <v>2</v>
      </c>
      <c r="H75" s="43"/>
    </row>
    <row r="76" spans="1:8" s="29" customFormat="1" ht="225" x14ac:dyDescent="0.25">
      <c r="A76" s="163">
        <v>15</v>
      </c>
      <c r="B76" s="61" t="s">
        <v>119</v>
      </c>
      <c r="C76" s="62" t="s">
        <v>120</v>
      </c>
      <c r="D76" s="45" t="s">
        <v>116</v>
      </c>
      <c r="E76" s="45">
        <v>2</v>
      </c>
      <c r="F76" s="45" t="s">
        <v>65</v>
      </c>
      <c r="G76" s="45">
        <f t="shared" si="0"/>
        <v>2</v>
      </c>
      <c r="H76" s="43"/>
    </row>
    <row r="77" spans="1:8" s="107" customFormat="1" x14ac:dyDescent="0.25">
      <c r="A77" s="28">
        <v>16</v>
      </c>
      <c r="B77" s="61" t="s">
        <v>415</v>
      </c>
      <c r="C77" s="62" t="s">
        <v>110</v>
      </c>
      <c r="D77" s="45" t="s">
        <v>73</v>
      </c>
      <c r="E77" s="45">
        <v>1</v>
      </c>
      <c r="F77" s="45" t="s">
        <v>65</v>
      </c>
      <c r="G77" s="45">
        <f t="shared" si="0"/>
        <v>1</v>
      </c>
      <c r="H77" s="43"/>
    </row>
    <row r="78" spans="1:8" s="29" customFormat="1" ht="210" x14ac:dyDescent="0.25">
      <c r="A78" s="28">
        <v>16</v>
      </c>
      <c r="B78" s="63" t="s">
        <v>121</v>
      </c>
      <c r="C78" s="62" t="s">
        <v>122</v>
      </c>
      <c r="D78" s="45" t="s">
        <v>116</v>
      </c>
      <c r="E78" s="45">
        <v>2</v>
      </c>
      <c r="F78" s="45" t="s">
        <v>65</v>
      </c>
      <c r="G78" s="45">
        <f t="shared" si="0"/>
        <v>2</v>
      </c>
      <c r="H78" s="43"/>
    </row>
    <row r="79" spans="1:8" ht="15.75" customHeight="1" x14ac:dyDescent="0.25">
      <c r="A79" s="114" t="s">
        <v>7</v>
      </c>
      <c r="B79" s="115"/>
      <c r="C79" s="115"/>
      <c r="D79" s="115"/>
      <c r="E79" s="115"/>
      <c r="F79" s="115"/>
      <c r="G79" s="115"/>
      <c r="H79" s="115"/>
    </row>
    <row r="80" spans="1:8" ht="60" x14ac:dyDescent="0.25">
      <c r="A80" s="65" t="s">
        <v>6</v>
      </c>
      <c r="B80" s="8" t="s">
        <v>5</v>
      </c>
      <c r="C80" s="8" t="s">
        <v>4</v>
      </c>
      <c r="D80" s="8" t="s">
        <v>3</v>
      </c>
      <c r="E80" s="8" t="s">
        <v>2</v>
      </c>
      <c r="F80" s="3" t="s">
        <v>1</v>
      </c>
      <c r="G80" s="3" t="s">
        <v>0</v>
      </c>
      <c r="H80" s="3" t="s">
        <v>11</v>
      </c>
    </row>
    <row r="81" spans="1:8" s="29" customFormat="1" ht="25.5" x14ac:dyDescent="0.25">
      <c r="A81" s="66">
        <v>1</v>
      </c>
      <c r="B81" s="68" t="s">
        <v>123</v>
      </c>
      <c r="C81" s="16" t="s">
        <v>79</v>
      </c>
      <c r="D81" s="69" t="s">
        <v>124</v>
      </c>
      <c r="E81" s="45">
        <v>1</v>
      </c>
      <c r="F81" s="70" t="s">
        <v>65</v>
      </c>
      <c r="G81" s="34">
        <f>E81</f>
        <v>1</v>
      </c>
      <c r="H81" s="3"/>
    </row>
    <row r="82" spans="1:8" s="29" customFormat="1" ht="25.5" x14ac:dyDescent="0.25">
      <c r="A82" s="66">
        <v>2</v>
      </c>
      <c r="B82" s="60" t="s">
        <v>125</v>
      </c>
      <c r="C82" s="16" t="s">
        <v>79</v>
      </c>
      <c r="D82" s="34" t="s">
        <v>124</v>
      </c>
      <c r="E82" s="53">
        <v>2</v>
      </c>
      <c r="F82" s="34" t="s">
        <v>65</v>
      </c>
      <c r="G82" s="34">
        <v>2</v>
      </c>
      <c r="H82" s="3"/>
    </row>
    <row r="83" spans="1:8" s="29" customFormat="1" ht="45" x14ac:dyDescent="0.25">
      <c r="A83" s="66">
        <v>3</v>
      </c>
      <c r="B83" s="60" t="s">
        <v>126</v>
      </c>
      <c r="C83" s="60" t="s">
        <v>127</v>
      </c>
      <c r="D83" s="34" t="s">
        <v>124</v>
      </c>
      <c r="E83" s="34">
        <v>5</v>
      </c>
      <c r="F83" s="53" t="s">
        <v>65</v>
      </c>
      <c r="G83" s="36" t="s">
        <v>128</v>
      </c>
      <c r="H83" s="3"/>
    </row>
    <row r="84" spans="1:8" ht="45" x14ac:dyDescent="0.25">
      <c r="A84" s="66">
        <v>4</v>
      </c>
      <c r="B84" s="60" t="s">
        <v>129</v>
      </c>
      <c r="C84" s="60" t="s">
        <v>130</v>
      </c>
      <c r="D84" s="34" t="s">
        <v>124</v>
      </c>
      <c r="E84" s="34">
        <v>1</v>
      </c>
      <c r="F84" s="34" t="s">
        <v>65</v>
      </c>
      <c r="G84" s="36" t="s">
        <v>128</v>
      </c>
      <c r="H84" s="26"/>
    </row>
    <row r="85" spans="1:8" ht="45" x14ac:dyDescent="0.25">
      <c r="A85" s="66">
        <v>5</v>
      </c>
      <c r="B85" s="60" t="s">
        <v>131</v>
      </c>
      <c r="C85" s="60" t="s">
        <v>132</v>
      </c>
      <c r="D85" s="34" t="s">
        <v>124</v>
      </c>
      <c r="E85" s="53">
        <v>1</v>
      </c>
      <c r="F85" s="53" t="s">
        <v>65</v>
      </c>
      <c r="G85" s="36" t="s">
        <v>128</v>
      </c>
      <c r="H85" s="26"/>
    </row>
    <row r="86" spans="1:8" ht="25.5" x14ac:dyDescent="0.25">
      <c r="A86" s="66">
        <v>6</v>
      </c>
      <c r="B86" s="60" t="s">
        <v>133</v>
      </c>
      <c r="C86" s="16" t="s">
        <v>79</v>
      </c>
      <c r="D86" s="34" t="s">
        <v>124</v>
      </c>
      <c r="E86" s="34">
        <v>1</v>
      </c>
      <c r="F86" s="34" t="s">
        <v>65</v>
      </c>
      <c r="G86" s="34">
        <f>E86</f>
        <v>1</v>
      </c>
      <c r="H86" s="26"/>
    </row>
    <row r="87" spans="1:8" ht="21" thickBot="1" x14ac:dyDescent="0.3">
      <c r="A87" s="116" t="s">
        <v>43</v>
      </c>
      <c r="B87" s="117"/>
      <c r="C87" s="117"/>
      <c r="D87" s="117"/>
      <c r="E87" s="117"/>
      <c r="F87" s="115"/>
      <c r="G87" s="115"/>
      <c r="H87" s="115"/>
    </row>
    <row r="88" spans="1:8" ht="14.45" customHeight="1" x14ac:dyDescent="0.25">
      <c r="A88" s="118" t="s">
        <v>9</v>
      </c>
      <c r="B88" s="119"/>
      <c r="C88" s="119"/>
      <c r="D88" s="119"/>
      <c r="E88" s="119"/>
      <c r="F88" s="119"/>
      <c r="G88" s="119"/>
      <c r="H88" s="120"/>
    </row>
    <row r="89" spans="1:8" ht="14.45" customHeight="1" x14ac:dyDescent="0.25">
      <c r="A89" s="108" t="s">
        <v>137</v>
      </c>
      <c r="B89" s="109"/>
      <c r="C89" s="109"/>
      <c r="D89" s="109"/>
      <c r="E89" s="109"/>
      <c r="F89" s="109"/>
      <c r="G89" s="109"/>
      <c r="H89" s="110"/>
    </row>
    <row r="90" spans="1:8" ht="14.45" customHeight="1" x14ac:dyDescent="0.25">
      <c r="A90" s="108" t="s">
        <v>138</v>
      </c>
      <c r="B90" s="109"/>
      <c r="C90" s="109"/>
      <c r="D90" s="109"/>
      <c r="E90" s="109"/>
      <c r="F90" s="109"/>
      <c r="G90" s="109"/>
      <c r="H90" s="110"/>
    </row>
    <row r="91" spans="1:8" ht="14.45" customHeight="1" x14ac:dyDescent="0.25">
      <c r="A91" s="108" t="s">
        <v>8</v>
      </c>
      <c r="B91" s="109"/>
      <c r="C91" s="109"/>
      <c r="D91" s="109"/>
      <c r="E91" s="109"/>
      <c r="F91" s="109"/>
      <c r="G91" s="109"/>
      <c r="H91" s="110"/>
    </row>
    <row r="92" spans="1:8" ht="14.45" customHeight="1" x14ac:dyDescent="0.25">
      <c r="A92" s="108" t="s">
        <v>82</v>
      </c>
      <c r="B92" s="109"/>
      <c r="C92" s="109"/>
      <c r="D92" s="109"/>
      <c r="E92" s="109"/>
      <c r="F92" s="109"/>
      <c r="G92" s="109"/>
      <c r="H92" s="110"/>
    </row>
    <row r="93" spans="1:8" ht="15" customHeight="1" x14ac:dyDescent="0.25">
      <c r="A93" s="108" t="s">
        <v>139</v>
      </c>
      <c r="B93" s="109"/>
      <c r="C93" s="109"/>
      <c r="D93" s="109"/>
      <c r="E93" s="109"/>
      <c r="F93" s="109"/>
      <c r="G93" s="109"/>
      <c r="H93" s="110"/>
    </row>
    <row r="94" spans="1:8" ht="14.45" customHeight="1" x14ac:dyDescent="0.25">
      <c r="A94" s="108" t="s">
        <v>140</v>
      </c>
      <c r="B94" s="109"/>
      <c r="C94" s="109"/>
      <c r="D94" s="109"/>
      <c r="E94" s="109"/>
      <c r="F94" s="109"/>
      <c r="G94" s="109"/>
      <c r="H94" s="110"/>
    </row>
    <row r="95" spans="1:8" ht="14.45" customHeight="1" x14ac:dyDescent="0.25">
      <c r="A95" s="108" t="s">
        <v>141</v>
      </c>
      <c r="B95" s="109"/>
      <c r="C95" s="109"/>
      <c r="D95" s="109"/>
      <c r="E95" s="109"/>
      <c r="F95" s="109"/>
      <c r="G95" s="109"/>
      <c r="H95" s="110"/>
    </row>
    <row r="96" spans="1:8" ht="15" customHeight="1" thickBot="1" x14ac:dyDescent="0.3">
      <c r="A96" s="111" t="s">
        <v>85</v>
      </c>
      <c r="B96" s="112"/>
      <c r="C96" s="112"/>
      <c r="D96" s="112"/>
      <c r="E96" s="112"/>
      <c r="F96" s="112"/>
      <c r="G96" s="112"/>
      <c r="H96" s="113"/>
    </row>
    <row r="97" spans="1:8" ht="60" x14ac:dyDescent="0.25">
      <c r="A97" s="7" t="s">
        <v>6</v>
      </c>
      <c r="B97" s="5" t="s">
        <v>5</v>
      </c>
      <c r="C97" s="5" t="s">
        <v>4</v>
      </c>
      <c r="D97" s="6" t="s">
        <v>3</v>
      </c>
      <c r="E97" s="6" t="s">
        <v>2</v>
      </c>
      <c r="F97" s="6" t="s">
        <v>1</v>
      </c>
      <c r="G97" s="6" t="s">
        <v>0</v>
      </c>
      <c r="H97" s="6" t="s">
        <v>11</v>
      </c>
    </row>
    <row r="98" spans="1:8" ht="41.25" x14ac:dyDescent="0.25">
      <c r="A98" s="27">
        <v>1</v>
      </c>
      <c r="B98" s="71" t="s">
        <v>420</v>
      </c>
      <c r="C98" s="72" t="s">
        <v>142</v>
      </c>
      <c r="D98" s="52" t="s">
        <v>64</v>
      </c>
      <c r="E98" s="52">
        <v>1</v>
      </c>
      <c r="F98" s="52" t="s">
        <v>65</v>
      </c>
      <c r="G98" s="52">
        <v>1</v>
      </c>
      <c r="H98" s="26"/>
    </row>
    <row r="99" spans="1:8" ht="25.5" x14ac:dyDescent="0.25">
      <c r="A99" s="27">
        <v>2</v>
      </c>
      <c r="B99" s="71" t="s">
        <v>96</v>
      </c>
      <c r="C99" s="72" t="s">
        <v>143</v>
      </c>
      <c r="D99" s="52" t="s">
        <v>64</v>
      </c>
      <c r="E99" s="52">
        <v>1</v>
      </c>
      <c r="F99" s="52" t="s">
        <v>65</v>
      </c>
      <c r="G99" s="52">
        <v>1</v>
      </c>
      <c r="H99" s="26"/>
    </row>
    <row r="100" spans="1:8" ht="25.5" x14ac:dyDescent="0.25">
      <c r="A100" s="27">
        <v>3</v>
      </c>
      <c r="B100" s="71" t="s">
        <v>144</v>
      </c>
      <c r="C100" s="72" t="s">
        <v>145</v>
      </c>
      <c r="D100" s="52" t="s">
        <v>89</v>
      </c>
      <c r="E100" s="52">
        <v>1</v>
      </c>
      <c r="F100" s="34" t="s">
        <v>65</v>
      </c>
      <c r="G100" s="52">
        <v>1</v>
      </c>
      <c r="H100" s="26"/>
    </row>
    <row r="101" spans="1:8" ht="25.5" x14ac:dyDescent="0.25">
      <c r="A101" s="27">
        <v>4</v>
      </c>
      <c r="B101" s="71" t="s">
        <v>69</v>
      </c>
      <c r="C101" s="72" t="s">
        <v>146</v>
      </c>
      <c r="D101" s="52" t="s">
        <v>89</v>
      </c>
      <c r="E101" s="52">
        <v>1</v>
      </c>
      <c r="F101" s="34" t="s">
        <v>65</v>
      </c>
      <c r="G101" s="52">
        <v>1</v>
      </c>
      <c r="H101" s="26"/>
    </row>
    <row r="102" spans="1:8" ht="63.75" x14ac:dyDescent="0.25">
      <c r="A102" s="27">
        <v>5</v>
      </c>
      <c r="B102" s="71" t="s">
        <v>147</v>
      </c>
      <c r="C102" s="72" t="s">
        <v>148</v>
      </c>
      <c r="D102" s="52" t="s">
        <v>64</v>
      </c>
      <c r="E102" s="52">
        <v>1</v>
      </c>
      <c r="F102" s="34" t="s">
        <v>65</v>
      </c>
      <c r="G102" s="52">
        <v>1</v>
      </c>
      <c r="H102" s="26"/>
    </row>
    <row r="103" spans="1:8" ht="25.5" x14ac:dyDescent="0.25">
      <c r="A103" s="13">
        <v>6</v>
      </c>
      <c r="B103" s="71" t="s">
        <v>149</v>
      </c>
      <c r="C103" s="72" t="s">
        <v>150</v>
      </c>
      <c r="D103" s="34" t="s">
        <v>89</v>
      </c>
      <c r="E103" s="34">
        <v>1</v>
      </c>
      <c r="F103" s="34" t="s">
        <v>65</v>
      </c>
      <c r="G103" s="34">
        <v>1</v>
      </c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0:H4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20:H20"/>
    <mergeCell ref="A14:B14"/>
    <mergeCell ref="C14:H14"/>
    <mergeCell ref="A58:H58"/>
    <mergeCell ref="A41:H41"/>
    <mergeCell ref="A42:H42"/>
    <mergeCell ref="A43:H43"/>
    <mergeCell ref="A44:H44"/>
    <mergeCell ref="A51:H51"/>
    <mergeCell ref="A52:H52"/>
    <mergeCell ref="A53:H53"/>
    <mergeCell ref="A54:H54"/>
    <mergeCell ref="A55:H55"/>
    <mergeCell ref="A56:H56"/>
    <mergeCell ref="A57:H57"/>
    <mergeCell ref="A59:H59"/>
    <mergeCell ref="A60:H60"/>
    <mergeCell ref="A79:H79"/>
    <mergeCell ref="A87:H87"/>
    <mergeCell ref="A88:H88"/>
    <mergeCell ref="A95:H95"/>
    <mergeCell ref="A96:H96"/>
    <mergeCell ref="A89:H89"/>
    <mergeCell ref="A90:H90"/>
    <mergeCell ref="A91:H91"/>
    <mergeCell ref="A92:H92"/>
    <mergeCell ref="A93:H93"/>
    <mergeCell ref="A94:H9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62:C70 B98:B103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A69" zoomScale="80" zoomScaleNormal="80" workbookViewId="0">
      <selection activeCell="B70" sqref="B70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57.570312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149" t="s">
        <v>10</v>
      </c>
      <c r="B1" s="144"/>
      <c r="C1" s="144"/>
      <c r="D1" s="144"/>
      <c r="E1" s="144"/>
      <c r="F1" s="144"/>
      <c r="G1" s="144"/>
      <c r="H1" s="144"/>
    </row>
    <row r="2" spans="1:8" s="12" customFormat="1" ht="20.25" x14ac:dyDescent="0.3">
      <c r="A2" s="140" t="s">
        <v>33</v>
      </c>
      <c r="B2" s="140"/>
      <c r="C2" s="140"/>
      <c r="D2" s="140"/>
      <c r="E2" s="140"/>
      <c r="F2" s="140"/>
      <c r="G2" s="140"/>
      <c r="H2" s="140"/>
    </row>
    <row r="3" spans="1:8" s="12" customFormat="1" ht="20.25" x14ac:dyDescent="0.25">
      <c r="A3" s="141" t="str">
        <f>'Информация о Чемпионате'!B4</f>
        <v xml:space="preserve">Региональный этап Чемпионата по профессиональному мастерству «Профессионалы» в 2025 г.
</v>
      </c>
      <c r="B3" s="141"/>
      <c r="C3" s="141"/>
      <c r="D3" s="141"/>
      <c r="E3" s="141"/>
      <c r="F3" s="141"/>
      <c r="G3" s="141"/>
      <c r="H3" s="141"/>
    </row>
    <row r="4" spans="1:8" s="12" customFormat="1" ht="20.25" x14ac:dyDescent="0.3">
      <c r="A4" s="140" t="s">
        <v>34</v>
      </c>
      <c r="B4" s="140"/>
      <c r="C4" s="140"/>
      <c r="D4" s="140"/>
      <c r="E4" s="140"/>
      <c r="F4" s="140"/>
      <c r="G4" s="140"/>
      <c r="H4" s="140"/>
    </row>
    <row r="5" spans="1:8" ht="20.25" x14ac:dyDescent="0.25">
      <c r="A5" s="139" t="str">
        <f>'Информация о Чемпионате'!B3</f>
        <v xml:space="preserve">Сельскохозяйственные биотехнологии </v>
      </c>
      <c r="B5" s="139"/>
      <c r="C5" s="139"/>
      <c r="D5" s="139"/>
      <c r="E5" s="139"/>
      <c r="F5" s="139"/>
      <c r="G5" s="139"/>
      <c r="H5" s="139"/>
    </row>
    <row r="6" spans="1:8" x14ac:dyDescent="0.25">
      <c r="A6" s="125" t="s">
        <v>12</v>
      </c>
      <c r="B6" s="117"/>
      <c r="C6" s="117"/>
      <c r="D6" s="117"/>
      <c r="E6" s="117"/>
      <c r="F6" s="117"/>
      <c r="G6" s="117"/>
      <c r="H6" s="117"/>
    </row>
    <row r="7" spans="1:8" ht="15.75" x14ac:dyDescent="0.25">
      <c r="A7" s="125" t="s">
        <v>31</v>
      </c>
      <c r="B7" s="125"/>
      <c r="C7" s="142">
        <f>'Информация о Чемпионате'!B5</f>
        <v>0</v>
      </c>
      <c r="D7" s="142"/>
      <c r="E7" s="142"/>
      <c r="F7" s="142"/>
      <c r="G7" s="142"/>
      <c r="H7" s="142"/>
    </row>
    <row r="8" spans="1:8" ht="15.75" x14ac:dyDescent="0.25">
      <c r="A8" s="125" t="s">
        <v>32</v>
      </c>
      <c r="B8" s="125"/>
      <c r="C8" s="125"/>
      <c r="D8" s="142">
        <f>'Информация о Чемпионате'!B6</f>
        <v>0</v>
      </c>
      <c r="E8" s="142"/>
      <c r="F8" s="142"/>
      <c r="G8" s="142"/>
      <c r="H8" s="142"/>
    </row>
    <row r="9" spans="1:8" ht="15.75" x14ac:dyDescent="0.25">
      <c r="A9" s="125" t="s">
        <v>28</v>
      </c>
      <c r="B9" s="125"/>
      <c r="C9" s="125">
        <f>'Информация о Чемпионате'!B7</f>
        <v>0</v>
      </c>
      <c r="D9" s="125"/>
      <c r="E9" s="125"/>
      <c r="F9" s="125"/>
      <c r="G9" s="125"/>
      <c r="H9" s="125"/>
    </row>
    <row r="10" spans="1:8" ht="15.75" x14ac:dyDescent="0.25">
      <c r="A10" s="125" t="s">
        <v>30</v>
      </c>
      <c r="B10" s="125"/>
      <c r="C10" s="125">
        <f>'Информация о Чемпионате'!B9</f>
        <v>0</v>
      </c>
      <c r="D10" s="125"/>
      <c r="E10" s="125">
        <f>'Информация о Чемпионате'!B10</f>
        <v>0</v>
      </c>
      <c r="F10" s="125"/>
      <c r="G10" s="125">
        <f>'Информация о Чемпионате'!B11</f>
        <v>0</v>
      </c>
      <c r="H10" s="125"/>
    </row>
    <row r="11" spans="1:8" ht="15.75" customHeight="1" x14ac:dyDescent="0.25">
      <c r="A11" s="125" t="s">
        <v>38</v>
      </c>
      <c r="B11" s="125"/>
      <c r="C11" s="125">
        <f>'Информация о Чемпионате'!B12</f>
        <v>0</v>
      </c>
      <c r="D11" s="125"/>
      <c r="E11" s="125">
        <f>'Информация о Чемпионате'!B13</f>
        <v>0</v>
      </c>
      <c r="F11" s="125"/>
      <c r="G11" s="125">
        <f>'Информация о Чемпионате'!B14</f>
        <v>0</v>
      </c>
      <c r="H11" s="125"/>
    </row>
    <row r="12" spans="1:8" ht="15.75" customHeight="1" x14ac:dyDescent="0.25">
      <c r="A12" s="125" t="s">
        <v>45</v>
      </c>
      <c r="B12" s="125"/>
      <c r="C12" s="125">
        <f>'Информация о Чемпионате'!B17</f>
        <v>7</v>
      </c>
      <c r="D12" s="125"/>
      <c r="E12" s="125"/>
      <c r="F12" s="125"/>
      <c r="G12" s="125"/>
      <c r="H12" s="125"/>
    </row>
    <row r="13" spans="1:8" ht="15.75" x14ac:dyDescent="0.25">
      <c r="A13" s="125" t="s">
        <v>20</v>
      </c>
      <c r="B13" s="125"/>
      <c r="C13" s="125">
        <f>'Информация о Чемпионате'!B15</f>
        <v>5</v>
      </c>
      <c r="D13" s="125"/>
      <c r="E13" s="125"/>
      <c r="F13" s="125"/>
      <c r="G13" s="125"/>
      <c r="H13" s="125"/>
    </row>
    <row r="14" spans="1:8" ht="15.75" x14ac:dyDescent="0.25">
      <c r="A14" s="125" t="s">
        <v>21</v>
      </c>
      <c r="B14" s="125"/>
      <c r="C14" s="125">
        <f>'Информация о Чемпионате'!B16</f>
        <v>5</v>
      </c>
      <c r="D14" s="125"/>
      <c r="E14" s="125"/>
      <c r="F14" s="125"/>
      <c r="G14" s="125"/>
      <c r="H14" s="125"/>
    </row>
    <row r="15" spans="1:8" ht="15.75" x14ac:dyDescent="0.25">
      <c r="A15" s="125" t="s">
        <v>29</v>
      </c>
      <c r="B15" s="125"/>
      <c r="C15" s="125">
        <f>'Информация о Чемпионате'!B8</f>
        <v>0</v>
      </c>
      <c r="D15" s="125"/>
      <c r="E15" s="125"/>
      <c r="F15" s="125"/>
      <c r="G15" s="125"/>
      <c r="H15" s="125"/>
    </row>
    <row r="16" spans="1:8" ht="21" thickBot="1" x14ac:dyDescent="0.3">
      <c r="A16" s="114" t="s">
        <v>39</v>
      </c>
      <c r="B16" s="115"/>
      <c r="C16" s="115"/>
      <c r="D16" s="115"/>
      <c r="E16" s="115"/>
      <c r="F16" s="115"/>
      <c r="G16" s="115"/>
      <c r="H16" s="115"/>
    </row>
    <row r="17" spans="1:8" ht="14.45" customHeight="1" x14ac:dyDescent="0.25">
      <c r="A17" s="150" t="s">
        <v>9</v>
      </c>
      <c r="B17" s="151"/>
      <c r="C17" s="151"/>
      <c r="D17" s="151"/>
      <c r="E17" s="151"/>
      <c r="F17" s="151"/>
      <c r="G17" s="151"/>
      <c r="H17" s="152"/>
    </row>
    <row r="18" spans="1:8" ht="14.45" customHeight="1" x14ac:dyDescent="0.25">
      <c r="A18" s="143" t="s">
        <v>151</v>
      </c>
      <c r="B18" s="144"/>
      <c r="C18" s="144"/>
      <c r="D18" s="144"/>
      <c r="E18" s="144"/>
      <c r="F18" s="144"/>
      <c r="G18" s="144"/>
      <c r="H18" s="145"/>
    </row>
    <row r="19" spans="1:8" ht="14.45" customHeight="1" x14ac:dyDescent="0.25">
      <c r="A19" s="143" t="s">
        <v>152</v>
      </c>
      <c r="B19" s="144"/>
      <c r="C19" s="144"/>
      <c r="D19" s="144"/>
      <c r="E19" s="144"/>
      <c r="F19" s="144"/>
      <c r="G19" s="144"/>
      <c r="H19" s="145"/>
    </row>
    <row r="20" spans="1:8" ht="14.45" customHeight="1" x14ac:dyDescent="0.25">
      <c r="A20" s="143" t="s">
        <v>8</v>
      </c>
      <c r="B20" s="144"/>
      <c r="C20" s="144"/>
      <c r="D20" s="144"/>
      <c r="E20" s="144"/>
      <c r="F20" s="144"/>
      <c r="G20" s="144"/>
      <c r="H20" s="145"/>
    </row>
    <row r="21" spans="1:8" ht="14.45" customHeight="1" x14ac:dyDescent="0.25">
      <c r="A21" s="143" t="s">
        <v>153</v>
      </c>
      <c r="B21" s="144"/>
      <c r="C21" s="144"/>
      <c r="D21" s="144"/>
      <c r="E21" s="144"/>
      <c r="F21" s="144"/>
      <c r="G21" s="144"/>
      <c r="H21" s="145"/>
    </row>
    <row r="22" spans="1:8" ht="14.45" customHeight="1" x14ac:dyDescent="0.25">
      <c r="A22" s="143" t="s">
        <v>154</v>
      </c>
      <c r="B22" s="144"/>
      <c r="C22" s="144"/>
      <c r="D22" s="144"/>
      <c r="E22" s="144"/>
      <c r="F22" s="144"/>
      <c r="G22" s="144"/>
      <c r="H22" s="145"/>
    </row>
    <row r="23" spans="1:8" ht="14.45" customHeight="1" x14ac:dyDescent="0.25">
      <c r="A23" s="143" t="s">
        <v>155</v>
      </c>
      <c r="B23" s="144"/>
      <c r="C23" s="144"/>
      <c r="D23" s="144"/>
      <c r="E23" s="144"/>
      <c r="F23" s="144"/>
      <c r="G23" s="144"/>
      <c r="H23" s="145"/>
    </row>
    <row r="24" spans="1:8" ht="14.45" customHeight="1" x14ac:dyDescent="0.25">
      <c r="A24" s="143" t="s">
        <v>156</v>
      </c>
      <c r="B24" s="144"/>
      <c r="C24" s="144"/>
      <c r="D24" s="144"/>
      <c r="E24" s="144"/>
      <c r="F24" s="144"/>
      <c r="G24" s="144"/>
      <c r="H24" s="145"/>
    </row>
    <row r="25" spans="1:8" ht="15" customHeight="1" thickBot="1" x14ac:dyDescent="0.3">
      <c r="A25" s="146" t="s">
        <v>85</v>
      </c>
      <c r="B25" s="147"/>
      <c r="C25" s="147"/>
      <c r="D25" s="147"/>
      <c r="E25" s="147"/>
      <c r="F25" s="147"/>
      <c r="G25" s="147"/>
      <c r="H25" s="148"/>
    </row>
    <row r="26" spans="1:8" ht="60" x14ac:dyDescent="0.25">
      <c r="A26" s="3" t="s">
        <v>6</v>
      </c>
      <c r="B26" s="8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3" t="s">
        <v>11</v>
      </c>
    </row>
    <row r="27" spans="1:8" s="29" customFormat="1" ht="180" x14ac:dyDescent="0.25">
      <c r="A27" s="73">
        <v>1</v>
      </c>
      <c r="B27" s="74" t="s">
        <v>416</v>
      </c>
      <c r="C27" s="74" t="s">
        <v>157</v>
      </c>
      <c r="D27" s="67" t="s">
        <v>158</v>
      </c>
      <c r="E27" s="67">
        <v>1</v>
      </c>
      <c r="F27" s="9" t="s">
        <v>159</v>
      </c>
      <c r="G27" s="67">
        <v>5</v>
      </c>
      <c r="H27" s="67"/>
    </row>
    <row r="28" spans="1:8" s="29" customFormat="1" ht="30" x14ac:dyDescent="0.25">
      <c r="A28" s="73">
        <v>2</v>
      </c>
      <c r="B28" s="75" t="s">
        <v>160</v>
      </c>
      <c r="C28" s="75" t="s">
        <v>161</v>
      </c>
      <c r="D28" s="67" t="s">
        <v>158</v>
      </c>
      <c r="E28" s="67">
        <v>1</v>
      </c>
      <c r="F28" s="9" t="s">
        <v>159</v>
      </c>
      <c r="G28" s="67">
        <v>5</v>
      </c>
      <c r="H28" s="67"/>
    </row>
    <row r="29" spans="1:8" s="29" customFormat="1" ht="45" x14ac:dyDescent="0.25">
      <c r="A29" s="73">
        <v>3</v>
      </c>
      <c r="B29" s="75" t="s">
        <v>162</v>
      </c>
      <c r="C29" s="76" t="s">
        <v>163</v>
      </c>
      <c r="D29" s="67" t="s">
        <v>158</v>
      </c>
      <c r="E29" s="67">
        <v>1</v>
      </c>
      <c r="F29" s="9" t="s">
        <v>159</v>
      </c>
      <c r="G29" s="67">
        <v>5</v>
      </c>
      <c r="H29" s="67"/>
    </row>
    <row r="30" spans="1:8" s="29" customFormat="1" ht="45" x14ac:dyDescent="0.25">
      <c r="A30" s="73">
        <v>4</v>
      </c>
      <c r="B30" s="75" t="s">
        <v>164</v>
      </c>
      <c r="C30" s="75" t="s">
        <v>165</v>
      </c>
      <c r="D30" s="67" t="s">
        <v>158</v>
      </c>
      <c r="E30" s="67">
        <v>1</v>
      </c>
      <c r="F30" s="9" t="s">
        <v>159</v>
      </c>
      <c r="G30" s="67">
        <v>5</v>
      </c>
      <c r="H30" s="67"/>
    </row>
    <row r="31" spans="1:8" s="29" customFormat="1" ht="30" x14ac:dyDescent="0.25">
      <c r="A31" s="73">
        <v>5</v>
      </c>
      <c r="B31" s="75" t="s">
        <v>166</v>
      </c>
      <c r="C31" s="75" t="s">
        <v>167</v>
      </c>
      <c r="D31" s="67" t="s">
        <v>158</v>
      </c>
      <c r="E31" s="67">
        <v>1</v>
      </c>
      <c r="F31" s="9" t="s">
        <v>159</v>
      </c>
      <c r="G31" s="67">
        <v>5</v>
      </c>
      <c r="H31" s="67"/>
    </row>
    <row r="32" spans="1:8" s="29" customFormat="1" ht="30" x14ac:dyDescent="0.25">
      <c r="A32" s="73">
        <v>6</v>
      </c>
      <c r="B32" s="75" t="s">
        <v>168</v>
      </c>
      <c r="C32" s="75" t="s">
        <v>169</v>
      </c>
      <c r="D32" s="67" t="s">
        <v>158</v>
      </c>
      <c r="E32" s="67">
        <v>1</v>
      </c>
      <c r="F32" s="9" t="s">
        <v>159</v>
      </c>
      <c r="G32" s="67">
        <v>5</v>
      </c>
      <c r="H32" s="67"/>
    </row>
    <row r="33" spans="1:8" s="29" customFormat="1" ht="30" x14ac:dyDescent="0.25">
      <c r="A33" s="73">
        <v>7</v>
      </c>
      <c r="B33" s="75" t="s">
        <v>170</v>
      </c>
      <c r="C33" s="75" t="s">
        <v>171</v>
      </c>
      <c r="D33" s="67" t="s">
        <v>172</v>
      </c>
      <c r="E33" s="67">
        <v>1</v>
      </c>
      <c r="F33" s="9" t="s">
        <v>159</v>
      </c>
      <c r="G33" s="67">
        <v>5</v>
      </c>
      <c r="H33" s="67"/>
    </row>
    <row r="34" spans="1:8" s="29" customFormat="1" ht="30" x14ac:dyDescent="0.25">
      <c r="A34" s="73">
        <v>8</v>
      </c>
      <c r="B34" s="75" t="s">
        <v>173</v>
      </c>
      <c r="C34" s="75" t="s">
        <v>174</v>
      </c>
      <c r="D34" s="67" t="s">
        <v>172</v>
      </c>
      <c r="E34" s="67">
        <v>1</v>
      </c>
      <c r="F34" s="9" t="s">
        <v>159</v>
      </c>
      <c r="G34" s="67">
        <v>5</v>
      </c>
      <c r="H34" s="67"/>
    </row>
    <row r="35" spans="1:8" s="29" customFormat="1" ht="30" x14ac:dyDescent="0.25">
      <c r="A35" s="73">
        <v>9</v>
      </c>
      <c r="B35" s="75" t="s">
        <v>175</v>
      </c>
      <c r="C35" s="75" t="s">
        <v>176</v>
      </c>
      <c r="D35" s="67" t="s">
        <v>172</v>
      </c>
      <c r="E35" s="67">
        <v>1</v>
      </c>
      <c r="F35" s="9" t="s">
        <v>159</v>
      </c>
      <c r="G35" s="67">
        <v>5</v>
      </c>
      <c r="H35" s="67"/>
    </row>
    <row r="36" spans="1:8" s="29" customFormat="1" ht="30" x14ac:dyDescent="0.25">
      <c r="A36" s="73">
        <v>10</v>
      </c>
      <c r="B36" s="77" t="s">
        <v>175</v>
      </c>
      <c r="C36" s="77" t="s">
        <v>177</v>
      </c>
      <c r="D36" s="67" t="s">
        <v>172</v>
      </c>
      <c r="E36" s="39">
        <v>1</v>
      </c>
      <c r="F36" s="9" t="s">
        <v>159</v>
      </c>
      <c r="G36" s="78">
        <v>5</v>
      </c>
      <c r="H36" s="67"/>
    </row>
    <row r="37" spans="1:8" s="29" customFormat="1" ht="30" x14ac:dyDescent="0.25">
      <c r="A37" s="73">
        <v>11</v>
      </c>
      <c r="B37" s="77" t="s">
        <v>175</v>
      </c>
      <c r="C37" s="77" t="s">
        <v>178</v>
      </c>
      <c r="D37" s="67" t="s">
        <v>172</v>
      </c>
      <c r="E37" s="39">
        <v>1</v>
      </c>
      <c r="F37" s="9" t="s">
        <v>159</v>
      </c>
      <c r="G37" s="78">
        <v>5</v>
      </c>
      <c r="H37" s="67"/>
    </row>
    <row r="38" spans="1:8" s="29" customFormat="1" ht="30" x14ac:dyDescent="0.25">
      <c r="A38" s="73">
        <v>12</v>
      </c>
      <c r="B38" s="77" t="s">
        <v>179</v>
      </c>
      <c r="C38" s="77" t="s">
        <v>180</v>
      </c>
      <c r="D38" s="67" t="s">
        <v>172</v>
      </c>
      <c r="E38" s="39">
        <v>2</v>
      </c>
      <c r="F38" s="9" t="s">
        <v>159</v>
      </c>
      <c r="G38" s="78">
        <v>10</v>
      </c>
      <c r="H38" s="67"/>
    </row>
    <row r="39" spans="1:8" s="29" customFormat="1" ht="30" x14ac:dyDescent="0.25">
      <c r="A39" s="73">
        <v>13</v>
      </c>
      <c r="B39" s="77" t="s">
        <v>181</v>
      </c>
      <c r="C39" s="77" t="s">
        <v>182</v>
      </c>
      <c r="D39" s="67" t="s">
        <v>158</v>
      </c>
      <c r="E39" s="39">
        <v>1</v>
      </c>
      <c r="F39" s="9" t="s">
        <v>159</v>
      </c>
      <c r="G39" s="78">
        <v>5</v>
      </c>
      <c r="H39" s="67"/>
    </row>
    <row r="40" spans="1:8" s="29" customFormat="1" ht="30" x14ac:dyDescent="0.25">
      <c r="A40" s="73">
        <v>14</v>
      </c>
      <c r="B40" s="77" t="s">
        <v>183</v>
      </c>
      <c r="C40" s="77" t="s">
        <v>184</v>
      </c>
      <c r="D40" s="67" t="s">
        <v>158</v>
      </c>
      <c r="E40" s="39">
        <v>1</v>
      </c>
      <c r="F40" s="9" t="s">
        <v>159</v>
      </c>
      <c r="G40" s="78">
        <v>5</v>
      </c>
      <c r="H40" s="67"/>
    </row>
    <row r="41" spans="1:8" s="29" customFormat="1" ht="30" x14ac:dyDescent="0.25">
      <c r="A41" s="73">
        <v>15</v>
      </c>
      <c r="B41" s="77" t="s">
        <v>185</v>
      </c>
      <c r="C41" s="77" t="s">
        <v>186</v>
      </c>
      <c r="D41" s="67" t="s">
        <v>158</v>
      </c>
      <c r="E41" s="39">
        <v>1</v>
      </c>
      <c r="F41" s="9" t="s">
        <v>159</v>
      </c>
      <c r="G41" s="78">
        <v>5</v>
      </c>
      <c r="H41" s="67"/>
    </row>
    <row r="42" spans="1:8" s="29" customFormat="1" ht="30" x14ac:dyDescent="0.25">
      <c r="A42" s="73">
        <v>16</v>
      </c>
      <c r="B42" s="77" t="s">
        <v>187</v>
      </c>
      <c r="C42" s="77" t="s">
        <v>188</v>
      </c>
      <c r="D42" s="67" t="s">
        <v>158</v>
      </c>
      <c r="E42" s="39">
        <v>1</v>
      </c>
      <c r="F42" s="9" t="s">
        <v>159</v>
      </c>
      <c r="G42" s="78">
        <v>5</v>
      </c>
      <c r="H42" s="67"/>
    </row>
    <row r="43" spans="1:8" s="29" customFormat="1" ht="30" x14ac:dyDescent="0.25">
      <c r="A43" s="73">
        <v>17</v>
      </c>
      <c r="B43" s="77" t="s">
        <v>189</v>
      </c>
      <c r="C43" s="77" t="s">
        <v>190</v>
      </c>
      <c r="D43" s="79" t="s">
        <v>172</v>
      </c>
      <c r="E43" s="39">
        <v>1</v>
      </c>
      <c r="F43" s="9" t="s">
        <v>159</v>
      </c>
      <c r="G43" s="78">
        <v>5</v>
      </c>
      <c r="H43" s="67"/>
    </row>
    <row r="44" spans="1:8" s="29" customFormat="1" ht="30" x14ac:dyDescent="0.25">
      <c r="A44" s="73">
        <v>18</v>
      </c>
      <c r="B44" s="77" t="s">
        <v>191</v>
      </c>
      <c r="C44" s="77" t="s">
        <v>192</v>
      </c>
      <c r="D44" s="79" t="s">
        <v>172</v>
      </c>
      <c r="E44" s="39">
        <v>1</v>
      </c>
      <c r="F44" s="9" t="s">
        <v>159</v>
      </c>
      <c r="G44" s="78">
        <v>5</v>
      </c>
      <c r="H44" s="67"/>
    </row>
    <row r="45" spans="1:8" s="29" customFormat="1" ht="30" x14ac:dyDescent="0.25">
      <c r="A45" s="73">
        <v>19</v>
      </c>
      <c r="B45" s="77" t="s">
        <v>193</v>
      </c>
      <c r="C45" s="77" t="s">
        <v>194</v>
      </c>
      <c r="D45" s="79" t="s">
        <v>172</v>
      </c>
      <c r="E45" s="39">
        <v>1</v>
      </c>
      <c r="F45" s="9" t="s">
        <v>159</v>
      </c>
      <c r="G45" s="78">
        <v>5</v>
      </c>
      <c r="H45" s="67"/>
    </row>
    <row r="46" spans="1:8" s="29" customFormat="1" ht="30" x14ac:dyDescent="0.25">
      <c r="A46" s="73">
        <v>20</v>
      </c>
      <c r="B46" s="75" t="s">
        <v>195</v>
      </c>
      <c r="C46" s="75" t="s">
        <v>196</v>
      </c>
      <c r="D46" s="40" t="s">
        <v>158</v>
      </c>
      <c r="E46" s="40">
        <v>2</v>
      </c>
      <c r="F46" s="9" t="s">
        <v>159</v>
      </c>
      <c r="G46" s="78">
        <v>10</v>
      </c>
      <c r="H46" s="67"/>
    </row>
    <row r="47" spans="1:8" ht="30" x14ac:dyDescent="0.25">
      <c r="A47" s="73">
        <v>21</v>
      </c>
      <c r="B47" s="75" t="s">
        <v>197</v>
      </c>
      <c r="C47" s="75" t="s">
        <v>198</v>
      </c>
      <c r="D47" s="80" t="s">
        <v>158</v>
      </c>
      <c r="E47" s="40">
        <v>1</v>
      </c>
      <c r="F47" s="9" t="s">
        <v>159</v>
      </c>
      <c r="G47" s="78">
        <v>5</v>
      </c>
      <c r="H47" s="67"/>
    </row>
    <row r="48" spans="1:8" ht="30" x14ac:dyDescent="0.25">
      <c r="A48" s="73">
        <v>22</v>
      </c>
      <c r="B48" s="75" t="s">
        <v>199</v>
      </c>
      <c r="C48" s="75" t="s">
        <v>200</v>
      </c>
      <c r="D48" s="40" t="s">
        <v>172</v>
      </c>
      <c r="E48" s="40">
        <v>1</v>
      </c>
      <c r="F48" s="9" t="s">
        <v>159</v>
      </c>
      <c r="G48" s="78">
        <v>5</v>
      </c>
      <c r="H48" s="67"/>
    </row>
    <row r="49" spans="1:8" ht="30" x14ac:dyDescent="0.25">
      <c r="A49" s="73">
        <v>23</v>
      </c>
      <c r="B49" s="75" t="s">
        <v>201</v>
      </c>
      <c r="C49" s="75" t="s">
        <v>202</v>
      </c>
      <c r="D49" s="40" t="s">
        <v>172</v>
      </c>
      <c r="E49" s="40">
        <v>1</v>
      </c>
      <c r="F49" s="9" t="s">
        <v>159</v>
      </c>
      <c r="G49" s="78">
        <v>5</v>
      </c>
      <c r="H49" s="67"/>
    </row>
    <row r="50" spans="1:8" ht="30" x14ac:dyDescent="0.25">
      <c r="A50" s="73">
        <v>24</v>
      </c>
      <c r="B50" s="75" t="s">
        <v>203</v>
      </c>
      <c r="C50" s="37" t="s">
        <v>204</v>
      </c>
      <c r="D50" s="40" t="s">
        <v>172</v>
      </c>
      <c r="E50" s="81">
        <v>1</v>
      </c>
      <c r="F50" s="9" t="s">
        <v>159</v>
      </c>
      <c r="G50" s="78">
        <v>5</v>
      </c>
      <c r="H50" s="67"/>
    </row>
    <row r="51" spans="1:8" ht="30" x14ac:dyDescent="0.25">
      <c r="A51" s="73">
        <v>25</v>
      </c>
      <c r="B51" s="75" t="s">
        <v>205</v>
      </c>
      <c r="C51" s="75" t="s">
        <v>206</v>
      </c>
      <c r="D51" s="80" t="s">
        <v>158</v>
      </c>
      <c r="E51" s="81">
        <v>1</v>
      </c>
      <c r="F51" s="9" t="s">
        <v>159</v>
      </c>
      <c r="G51" s="78">
        <v>5</v>
      </c>
      <c r="H51" s="67"/>
    </row>
    <row r="52" spans="1:8" ht="30" x14ac:dyDescent="0.25">
      <c r="A52" s="73">
        <v>26</v>
      </c>
      <c r="B52" s="37" t="s">
        <v>207</v>
      </c>
      <c r="C52" s="37" t="s">
        <v>208</v>
      </c>
      <c r="D52" s="80" t="s">
        <v>158</v>
      </c>
      <c r="E52" s="40">
        <v>1</v>
      </c>
      <c r="F52" s="9" t="s">
        <v>159</v>
      </c>
      <c r="G52" s="78">
        <v>5</v>
      </c>
      <c r="H52" s="67"/>
    </row>
    <row r="53" spans="1:8" ht="30" x14ac:dyDescent="0.25">
      <c r="A53" s="73">
        <v>27</v>
      </c>
      <c r="B53" s="37" t="s">
        <v>209</v>
      </c>
      <c r="C53" s="37" t="s">
        <v>210</v>
      </c>
      <c r="D53" s="80" t="s">
        <v>158</v>
      </c>
      <c r="E53" s="40">
        <v>1</v>
      </c>
      <c r="F53" s="9" t="s">
        <v>159</v>
      </c>
      <c r="G53" s="78">
        <v>5</v>
      </c>
      <c r="H53" s="67"/>
    </row>
    <row r="54" spans="1:8" ht="30" x14ac:dyDescent="0.25">
      <c r="A54" s="73">
        <v>28</v>
      </c>
      <c r="B54" s="37" t="s">
        <v>211</v>
      </c>
      <c r="C54" s="76" t="s">
        <v>212</v>
      </c>
      <c r="D54" s="80" t="s">
        <v>158</v>
      </c>
      <c r="E54" s="40">
        <v>1</v>
      </c>
      <c r="F54" s="9" t="s">
        <v>159</v>
      </c>
      <c r="G54" s="78">
        <v>5</v>
      </c>
      <c r="H54" s="67"/>
    </row>
    <row r="55" spans="1:8" ht="30" x14ac:dyDescent="0.25">
      <c r="A55" s="73">
        <v>29</v>
      </c>
      <c r="B55" s="37" t="s">
        <v>213</v>
      </c>
      <c r="C55" s="76" t="s">
        <v>200</v>
      </c>
      <c r="D55" s="40" t="s">
        <v>172</v>
      </c>
      <c r="E55" s="40">
        <v>1</v>
      </c>
      <c r="F55" s="9" t="s">
        <v>159</v>
      </c>
      <c r="G55" s="78">
        <v>5</v>
      </c>
      <c r="H55" s="67"/>
    </row>
    <row r="56" spans="1:8" ht="30" x14ac:dyDescent="0.25">
      <c r="A56" s="73">
        <v>30</v>
      </c>
      <c r="B56" s="37" t="s">
        <v>214</v>
      </c>
      <c r="C56" s="76" t="s">
        <v>79</v>
      </c>
      <c r="D56" s="40" t="s">
        <v>172</v>
      </c>
      <c r="E56" s="40">
        <v>1</v>
      </c>
      <c r="F56" s="9" t="s">
        <v>159</v>
      </c>
      <c r="G56" s="78">
        <v>5</v>
      </c>
      <c r="H56" s="67"/>
    </row>
    <row r="57" spans="1:8" ht="30" x14ac:dyDescent="0.25">
      <c r="A57" s="73">
        <v>31</v>
      </c>
      <c r="B57" s="37" t="s">
        <v>215</v>
      </c>
      <c r="C57" s="37" t="s">
        <v>216</v>
      </c>
      <c r="D57" s="80" t="s">
        <v>158</v>
      </c>
      <c r="E57" s="40">
        <v>1</v>
      </c>
      <c r="F57" s="9" t="s">
        <v>159</v>
      </c>
      <c r="G57" s="78">
        <v>5</v>
      </c>
      <c r="H57" s="67"/>
    </row>
    <row r="58" spans="1:8" ht="30" x14ac:dyDescent="0.25">
      <c r="A58" s="73">
        <v>32</v>
      </c>
      <c r="B58" s="75" t="s">
        <v>69</v>
      </c>
      <c r="C58" s="75" t="s">
        <v>217</v>
      </c>
      <c r="D58" s="80" t="s">
        <v>218</v>
      </c>
      <c r="E58" s="40">
        <v>1</v>
      </c>
      <c r="F58" s="9" t="s">
        <v>159</v>
      </c>
      <c r="G58" s="78">
        <v>5</v>
      </c>
      <c r="H58" s="67"/>
    </row>
    <row r="59" spans="1:8" ht="30" x14ac:dyDescent="0.25">
      <c r="A59" s="73">
        <v>33</v>
      </c>
      <c r="B59" s="75" t="s">
        <v>219</v>
      </c>
      <c r="C59" s="75" t="s">
        <v>220</v>
      </c>
      <c r="D59" s="80" t="s">
        <v>218</v>
      </c>
      <c r="E59" s="40">
        <v>1</v>
      </c>
      <c r="F59" s="9" t="s">
        <v>159</v>
      </c>
      <c r="G59" s="78">
        <v>5</v>
      </c>
      <c r="H59" s="67"/>
    </row>
    <row r="60" spans="1:8" ht="30" x14ac:dyDescent="0.25">
      <c r="A60" s="73">
        <v>34</v>
      </c>
      <c r="B60" s="75" t="s">
        <v>221</v>
      </c>
      <c r="C60" s="75" t="s">
        <v>222</v>
      </c>
      <c r="D60" s="80" t="s">
        <v>218</v>
      </c>
      <c r="E60" s="40">
        <v>1</v>
      </c>
      <c r="F60" s="9" t="s">
        <v>159</v>
      </c>
      <c r="G60" s="78">
        <v>5</v>
      </c>
      <c r="H60" s="67"/>
    </row>
    <row r="61" spans="1:8" ht="30" x14ac:dyDescent="0.25">
      <c r="A61" s="73">
        <v>35</v>
      </c>
      <c r="B61" s="75" t="s">
        <v>223</v>
      </c>
      <c r="C61" s="75" t="s">
        <v>224</v>
      </c>
      <c r="D61" s="80" t="s">
        <v>218</v>
      </c>
      <c r="E61" s="40">
        <v>1</v>
      </c>
      <c r="F61" s="9" t="s">
        <v>159</v>
      </c>
      <c r="G61" s="78">
        <v>5</v>
      </c>
      <c r="H61" s="67"/>
    </row>
    <row r="62" spans="1:8" ht="45" x14ac:dyDescent="0.25">
      <c r="A62" s="73">
        <v>36</v>
      </c>
      <c r="B62" s="75" t="s">
        <v>225</v>
      </c>
      <c r="C62" s="75" t="s">
        <v>226</v>
      </c>
      <c r="D62" s="80" t="s">
        <v>218</v>
      </c>
      <c r="E62" s="40">
        <v>1</v>
      </c>
      <c r="F62" s="9" t="s">
        <v>159</v>
      </c>
      <c r="G62" s="78">
        <v>5</v>
      </c>
      <c r="H62" s="67"/>
    </row>
    <row r="63" spans="1:8" s="29" customFormat="1" ht="30" x14ac:dyDescent="0.25">
      <c r="A63" s="73">
        <v>37</v>
      </c>
      <c r="B63" s="75" t="s">
        <v>227</v>
      </c>
      <c r="C63" s="75" t="s">
        <v>228</v>
      </c>
      <c r="D63" s="80" t="s">
        <v>158</v>
      </c>
      <c r="E63" s="40">
        <v>1</v>
      </c>
      <c r="F63" s="9" t="s">
        <v>159</v>
      </c>
      <c r="G63" s="78">
        <v>5</v>
      </c>
      <c r="H63" s="67"/>
    </row>
    <row r="64" spans="1:8" s="29" customFormat="1" ht="30" x14ac:dyDescent="0.25">
      <c r="A64" s="73">
        <v>38</v>
      </c>
      <c r="B64" s="37" t="s">
        <v>229</v>
      </c>
      <c r="C64" s="82" t="s">
        <v>79</v>
      </c>
      <c r="D64" s="40" t="s">
        <v>172</v>
      </c>
      <c r="E64" s="40">
        <v>1</v>
      </c>
      <c r="F64" s="9" t="s">
        <v>159</v>
      </c>
      <c r="G64" s="78">
        <v>5</v>
      </c>
      <c r="H64" s="67"/>
    </row>
    <row r="65" spans="1:8" s="29" customFormat="1" ht="30" x14ac:dyDescent="0.25">
      <c r="A65" s="73">
        <v>39</v>
      </c>
      <c r="B65" s="37" t="s">
        <v>230</v>
      </c>
      <c r="C65" s="82" t="s">
        <v>79</v>
      </c>
      <c r="D65" s="40" t="s">
        <v>172</v>
      </c>
      <c r="E65" s="40">
        <v>1</v>
      </c>
      <c r="F65" s="9" t="s">
        <v>159</v>
      </c>
      <c r="G65" s="78">
        <v>5</v>
      </c>
      <c r="H65" s="67"/>
    </row>
    <row r="66" spans="1:8" s="29" customFormat="1" ht="30" x14ac:dyDescent="0.25">
      <c r="A66" s="73">
        <v>40</v>
      </c>
      <c r="B66" s="75" t="s">
        <v>96</v>
      </c>
      <c r="C66" s="82" t="s">
        <v>79</v>
      </c>
      <c r="D66" s="80" t="s">
        <v>158</v>
      </c>
      <c r="E66" s="81">
        <v>1</v>
      </c>
      <c r="F66" s="9" t="s">
        <v>159</v>
      </c>
      <c r="G66" s="78">
        <v>5</v>
      </c>
      <c r="H66" s="67"/>
    </row>
    <row r="67" spans="1:8" ht="30" x14ac:dyDescent="0.25">
      <c r="A67" s="73">
        <v>41</v>
      </c>
      <c r="B67" s="75" t="s">
        <v>231</v>
      </c>
      <c r="C67" s="82" t="s">
        <v>232</v>
      </c>
      <c r="D67" s="80" t="s">
        <v>158</v>
      </c>
      <c r="E67" s="81">
        <v>1</v>
      </c>
      <c r="F67" s="9" t="s">
        <v>159</v>
      </c>
      <c r="G67" s="78">
        <v>5</v>
      </c>
      <c r="H67" s="64"/>
    </row>
    <row r="68" spans="1:8" ht="30" x14ac:dyDescent="0.25">
      <c r="A68" s="73">
        <v>42</v>
      </c>
      <c r="B68" s="83" t="s">
        <v>233</v>
      </c>
      <c r="C68" s="82" t="s">
        <v>79</v>
      </c>
      <c r="D68" s="80" t="s">
        <v>158</v>
      </c>
      <c r="E68" s="84">
        <v>1</v>
      </c>
      <c r="F68" s="9" t="s">
        <v>159</v>
      </c>
      <c r="G68" s="85">
        <v>5</v>
      </c>
      <c r="H68" s="84"/>
    </row>
    <row r="69" spans="1:8" ht="30" x14ac:dyDescent="0.25">
      <c r="A69" s="164">
        <v>43</v>
      </c>
      <c r="B69" s="83" t="s">
        <v>234</v>
      </c>
      <c r="C69" s="82" t="s">
        <v>79</v>
      </c>
      <c r="D69" s="80" t="s">
        <v>158</v>
      </c>
      <c r="E69" s="84">
        <v>1</v>
      </c>
      <c r="F69" s="9" t="s">
        <v>159</v>
      </c>
      <c r="G69" s="85">
        <v>5</v>
      </c>
      <c r="H69" s="86"/>
    </row>
    <row r="70" spans="1:8" s="107" customFormat="1" ht="30" x14ac:dyDescent="0.25">
      <c r="A70" s="67">
        <v>44</v>
      </c>
      <c r="B70" s="165" t="s">
        <v>417</v>
      </c>
      <c r="C70" s="82" t="s">
        <v>79</v>
      </c>
      <c r="D70" s="166" t="s">
        <v>218</v>
      </c>
      <c r="E70" s="84">
        <v>1</v>
      </c>
      <c r="F70" s="9" t="s">
        <v>159</v>
      </c>
      <c r="G70" s="85">
        <v>5</v>
      </c>
      <c r="H70" s="86"/>
    </row>
    <row r="71" spans="1:8" ht="20.25" x14ac:dyDescent="0.25">
      <c r="A71" s="116" t="s">
        <v>7</v>
      </c>
      <c r="B71" s="115"/>
      <c r="C71" s="115"/>
      <c r="D71" s="115"/>
      <c r="E71" s="117"/>
      <c r="F71" s="117"/>
      <c r="G71" s="115"/>
      <c r="H71" s="115"/>
    </row>
    <row r="72" spans="1:8" ht="60" x14ac:dyDescent="0.25">
      <c r="A72" s="3" t="s">
        <v>6</v>
      </c>
      <c r="B72" s="3" t="s">
        <v>5</v>
      </c>
      <c r="C72" s="3" t="s">
        <v>4</v>
      </c>
      <c r="D72" s="3" t="s">
        <v>3</v>
      </c>
      <c r="E72" s="3" t="s">
        <v>2</v>
      </c>
      <c r="F72" s="3" t="s">
        <v>1</v>
      </c>
      <c r="G72" s="3" t="s">
        <v>0</v>
      </c>
      <c r="H72" s="3" t="s">
        <v>11</v>
      </c>
    </row>
    <row r="73" spans="1:8" x14ac:dyDescent="0.25">
      <c r="A73" s="87">
        <v>1</v>
      </c>
      <c r="B73" s="88" t="s">
        <v>123</v>
      </c>
      <c r="C73" s="10" t="s">
        <v>79</v>
      </c>
      <c r="D73" s="89" t="s">
        <v>124</v>
      </c>
      <c r="E73" s="89">
        <v>1</v>
      </c>
      <c r="F73" s="89" t="s">
        <v>65</v>
      </c>
      <c r="G73" s="89">
        <v>1</v>
      </c>
      <c r="H73" s="88"/>
    </row>
    <row r="74" spans="1:8" x14ac:dyDescent="0.25">
      <c r="A74" s="87">
        <v>2</v>
      </c>
      <c r="B74" s="88" t="s">
        <v>125</v>
      </c>
      <c r="C74" s="10" t="s">
        <v>79</v>
      </c>
      <c r="D74" s="89" t="s">
        <v>124</v>
      </c>
      <c r="E74" s="89">
        <v>2</v>
      </c>
      <c r="F74" s="89" t="s">
        <v>65</v>
      </c>
      <c r="G74" s="89">
        <v>2</v>
      </c>
      <c r="H74" s="88"/>
    </row>
    <row r="75" spans="1:8" x14ac:dyDescent="0.25">
      <c r="A75" s="87">
        <v>3</v>
      </c>
      <c r="B75" s="88" t="s">
        <v>133</v>
      </c>
      <c r="C75" s="10" t="s">
        <v>79</v>
      </c>
      <c r="D75" s="89" t="s">
        <v>124</v>
      </c>
      <c r="E75" s="89">
        <v>1</v>
      </c>
      <c r="F75" s="89" t="s">
        <v>65</v>
      </c>
      <c r="G75" s="89">
        <f>E75</f>
        <v>1</v>
      </c>
      <c r="H75" s="88"/>
    </row>
    <row r="76" spans="1:8" ht="45" x14ac:dyDescent="0.25">
      <c r="A76" s="87">
        <v>4</v>
      </c>
      <c r="B76" s="88" t="s">
        <v>235</v>
      </c>
      <c r="C76" s="90" t="s">
        <v>236</v>
      </c>
      <c r="D76" s="89" t="s">
        <v>124</v>
      </c>
      <c r="E76" s="89">
        <v>1</v>
      </c>
      <c r="F76" s="89" t="s">
        <v>65</v>
      </c>
      <c r="G76" s="67" t="s">
        <v>128</v>
      </c>
      <c r="H76" s="88"/>
    </row>
    <row r="77" spans="1:8" ht="45" x14ac:dyDescent="0.25">
      <c r="A77" s="87">
        <v>5</v>
      </c>
      <c r="B77" s="88" t="s">
        <v>126</v>
      </c>
      <c r="C77" s="88" t="s">
        <v>127</v>
      </c>
      <c r="D77" s="89" t="s">
        <v>124</v>
      </c>
      <c r="E77" s="89">
        <v>5</v>
      </c>
      <c r="F77" s="89" t="s">
        <v>65</v>
      </c>
      <c r="G77" s="67" t="s">
        <v>128</v>
      </c>
      <c r="H77" s="88"/>
    </row>
    <row r="78" spans="1:8" ht="45" x14ac:dyDescent="0.25">
      <c r="A78" s="87">
        <v>6</v>
      </c>
      <c r="B78" s="88" t="s">
        <v>129</v>
      </c>
      <c r="C78" s="88" t="s">
        <v>130</v>
      </c>
      <c r="D78" s="89" t="s">
        <v>124</v>
      </c>
      <c r="E78" s="89">
        <v>1</v>
      </c>
      <c r="F78" s="89" t="s">
        <v>65</v>
      </c>
      <c r="G78" s="67" t="s">
        <v>128</v>
      </c>
      <c r="H78" s="88"/>
    </row>
    <row r="79" spans="1:8" ht="45" x14ac:dyDescent="0.25">
      <c r="A79" s="87">
        <v>7</v>
      </c>
      <c r="B79" s="88" t="s">
        <v>237</v>
      </c>
      <c r="C79" s="10" t="s">
        <v>79</v>
      </c>
      <c r="D79" s="89" t="s">
        <v>124</v>
      </c>
      <c r="E79" s="89">
        <v>1</v>
      </c>
      <c r="F79" s="89" t="s">
        <v>65</v>
      </c>
      <c r="G79" s="67" t="s">
        <v>128</v>
      </c>
      <c r="H79" s="88"/>
    </row>
    <row r="80" spans="1:8" ht="45" x14ac:dyDescent="0.25">
      <c r="A80" s="87">
        <v>8</v>
      </c>
      <c r="B80" s="88" t="s">
        <v>131</v>
      </c>
      <c r="C80" s="88" t="s">
        <v>132</v>
      </c>
      <c r="D80" s="89" t="s">
        <v>124</v>
      </c>
      <c r="E80" s="89">
        <v>1</v>
      </c>
      <c r="F80" s="89" t="s">
        <v>65</v>
      </c>
      <c r="G80" s="67" t="s">
        <v>128</v>
      </c>
      <c r="H80" s="88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71:H71"/>
    <mergeCell ref="A19:H19"/>
    <mergeCell ref="A24:H24"/>
    <mergeCell ref="A25:H25"/>
    <mergeCell ref="A16:H16"/>
    <mergeCell ref="A23:H23"/>
    <mergeCell ref="A18:H18"/>
    <mergeCell ref="A22:H2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50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topLeftCell="A107" zoomScaleNormal="160" workbookViewId="0">
      <selection activeCell="C143" sqref="C143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23.4257812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149" t="s">
        <v>10</v>
      </c>
      <c r="B1" s="144"/>
      <c r="C1" s="144"/>
      <c r="D1" s="144"/>
      <c r="E1" s="144"/>
      <c r="F1" s="144"/>
      <c r="G1" s="144"/>
      <c r="H1" s="144"/>
    </row>
    <row r="2" spans="1:8" s="12" customFormat="1" ht="20.25" x14ac:dyDescent="0.3">
      <c r="A2" s="140" t="s">
        <v>33</v>
      </c>
      <c r="B2" s="140"/>
      <c r="C2" s="140"/>
      <c r="D2" s="140"/>
      <c r="E2" s="140"/>
      <c r="F2" s="140"/>
      <c r="G2" s="140"/>
      <c r="H2" s="140"/>
    </row>
    <row r="3" spans="1:8" s="12" customFormat="1" ht="20.25" x14ac:dyDescent="0.25">
      <c r="A3" s="141" t="str">
        <f>'Информация о Чемпионате'!B4</f>
        <v xml:space="preserve">Региональный этап Чемпионата по профессиональному мастерству «Профессионалы» в 2025 г.
</v>
      </c>
      <c r="B3" s="141"/>
      <c r="C3" s="141"/>
      <c r="D3" s="141"/>
      <c r="E3" s="141"/>
      <c r="F3" s="141"/>
      <c r="G3" s="141"/>
      <c r="H3" s="141"/>
    </row>
    <row r="4" spans="1:8" s="12" customFormat="1" ht="20.25" x14ac:dyDescent="0.3">
      <c r="A4" s="140" t="s">
        <v>34</v>
      </c>
      <c r="B4" s="140"/>
      <c r="C4" s="140"/>
      <c r="D4" s="140"/>
      <c r="E4" s="140"/>
      <c r="F4" s="140"/>
      <c r="G4" s="140"/>
      <c r="H4" s="140"/>
    </row>
    <row r="5" spans="1:8" ht="20.25" x14ac:dyDescent="0.25">
      <c r="A5" s="139" t="str">
        <f>'Информация о Чемпионате'!B3</f>
        <v xml:space="preserve">Сельскохозяйственные биотехнологии </v>
      </c>
      <c r="B5" s="139"/>
      <c r="C5" s="139"/>
      <c r="D5" s="139"/>
      <c r="E5" s="139"/>
      <c r="F5" s="139"/>
      <c r="G5" s="139"/>
      <c r="H5" s="139"/>
    </row>
    <row r="6" spans="1:8" x14ac:dyDescent="0.25">
      <c r="A6" s="125" t="s">
        <v>12</v>
      </c>
      <c r="B6" s="117"/>
      <c r="C6" s="117"/>
      <c r="D6" s="117"/>
      <c r="E6" s="117"/>
      <c r="F6" s="117"/>
      <c r="G6" s="117"/>
      <c r="H6" s="117"/>
    </row>
    <row r="7" spans="1:8" ht="15.75" x14ac:dyDescent="0.25">
      <c r="A7" s="125" t="s">
        <v>31</v>
      </c>
      <c r="B7" s="125"/>
      <c r="C7" s="142">
        <f>'Информация о Чемпионате'!B5</f>
        <v>0</v>
      </c>
      <c r="D7" s="142"/>
      <c r="E7" s="142"/>
      <c r="F7" s="142"/>
      <c r="G7" s="142"/>
      <c r="H7" s="142"/>
    </row>
    <row r="8" spans="1:8" ht="15.75" x14ac:dyDescent="0.25">
      <c r="A8" s="125" t="s">
        <v>32</v>
      </c>
      <c r="B8" s="125"/>
      <c r="C8" s="125"/>
      <c r="D8" s="142">
        <f>'Информация о Чемпионате'!B6</f>
        <v>0</v>
      </c>
      <c r="E8" s="142"/>
      <c r="F8" s="142"/>
      <c r="G8" s="142"/>
      <c r="H8" s="142"/>
    </row>
    <row r="9" spans="1:8" ht="15.75" x14ac:dyDescent="0.25">
      <c r="A9" s="125" t="s">
        <v>28</v>
      </c>
      <c r="B9" s="125"/>
      <c r="C9" s="125">
        <f>'Информация о Чемпионате'!B7</f>
        <v>0</v>
      </c>
      <c r="D9" s="125"/>
      <c r="E9" s="125"/>
      <c r="F9" s="125"/>
      <c r="G9" s="125"/>
      <c r="H9" s="125"/>
    </row>
    <row r="10" spans="1:8" ht="15.75" x14ac:dyDescent="0.25">
      <c r="A10" s="125" t="s">
        <v>30</v>
      </c>
      <c r="B10" s="125"/>
      <c r="C10" s="125">
        <f>'Информация о Чемпионате'!B9</f>
        <v>0</v>
      </c>
      <c r="D10" s="125"/>
      <c r="E10" s="125">
        <f>'Информация о Чемпионате'!B10</f>
        <v>0</v>
      </c>
      <c r="F10" s="125"/>
      <c r="G10" s="125">
        <f>'Информация о Чемпионате'!B11</f>
        <v>0</v>
      </c>
      <c r="H10" s="125"/>
    </row>
    <row r="11" spans="1:8" ht="15.75" customHeight="1" x14ac:dyDescent="0.25">
      <c r="A11" s="125" t="s">
        <v>38</v>
      </c>
      <c r="B11" s="125"/>
      <c r="C11" s="125">
        <f>'Информация о Чемпионате'!B12</f>
        <v>0</v>
      </c>
      <c r="D11" s="125"/>
      <c r="E11" s="125">
        <f>'Информация о Чемпионате'!B13</f>
        <v>0</v>
      </c>
      <c r="F11" s="125"/>
      <c r="G11" s="125">
        <f>'Информация о Чемпионате'!B14</f>
        <v>0</v>
      </c>
      <c r="H11" s="125"/>
    </row>
    <row r="12" spans="1:8" ht="15.75" customHeight="1" x14ac:dyDescent="0.25">
      <c r="A12" s="125" t="s">
        <v>45</v>
      </c>
      <c r="B12" s="125"/>
      <c r="C12" s="125">
        <f>'Информация о Чемпионате'!B17</f>
        <v>7</v>
      </c>
      <c r="D12" s="125"/>
      <c r="E12" s="125"/>
      <c r="F12" s="125"/>
      <c r="G12" s="125"/>
      <c r="H12" s="125"/>
    </row>
    <row r="13" spans="1:8" ht="15.75" x14ac:dyDescent="0.25">
      <c r="A13" s="125" t="s">
        <v>20</v>
      </c>
      <c r="B13" s="125"/>
      <c r="C13" s="125">
        <f>'Информация о Чемпионате'!B15</f>
        <v>5</v>
      </c>
      <c r="D13" s="125"/>
      <c r="E13" s="125"/>
      <c r="F13" s="125"/>
      <c r="G13" s="125"/>
      <c r="H13" s="125"/>
    </row>
    <row r="14" spans="1:8" ht="15.75" x14ac:dyDescent="0.25">
      <c r="A14" s="125" t="s">
        <v>21</v>
      </c>
      <c r="B14" s="125"/>
      <c r="C14" s="125">
        <f>'Информация о Чемпионате'!B16</f>
        <v>5</v>
      </c>
      <c r="D14" s="125"/>
      <c r="E14" s="125"/>
      <c r="F14" s="125"/>
      <c r="G14" s="125"/>
      <c r="H14" s="125"/>
    </row>
    <row r="15" spans="1:8" ht="15.75" x14ac:dyDescent="0.25">
      <c r="A15" s="125" t="s">
        <v>29</v>
      </c>
      <c r="B15" s="125"/>
      <c r="C15" s="125">
        <f>'Информация о Чемпионате'!B8</f>
        <v>0</v>
      </c>
      <c r="D15" s="125"/>
      <c r="E15" s="125"/>
      <c r="F15" s="125"/>
      <c r="G15" s="125"/>
      <c r="H15" s="125"/>
    </row>
    <row r="16" spans="1:8" ht="20.25" x14ac:dyDescent="0.25">
      <c r="A16" s="114" t="s">
        <v>13</v>
      </c>
      <c r="B16" s="115"/>
      <c r="C16" s="115"/>
      <c r="D16" s="115"/>
      <c r="E16" s="115"/>
      <c r="F16" s="115"/>
      <c r="G16" s="115"/>
      <c r="H16" s="115"/>
    </row>
    <row r="17" spans="1:8" ht="60" x14ac:dyDescent="0.25">
      <c r="A17" s="67" t="s">
        <v>6</v>
      </c>
      <c r="B17" s="67" t="s">
        <v>5</v>
      </c>
      <c r="C17" s="67" t="s">
        <v>4</v>
      </c>
      <c r="D17" s="67" t="s">
        <v>3</v>
      </c>
      <c r="E17" s="67" t="s">
        <v>2</v>
      </c>
      <c r="F17" s="67" t="s">
        <v>1</v>
      </c>
      <c r="G17" s="67" t="s">
        <v>0</v>
      </c>
      <c r="H17" s="67" t="s">
        <v>11</v>
      </c>
    </row>
    <row r="18" spans="1:8" s="29" customFormat="1" x14ac:dyDescent="0.25">
      <c r="A18" s="67">
        <v>1</v>
      </c>
      <c r="B18" s="37" t="s">
        <v>238</v>
      </c>
      <c r="C18" s="40" t="s">
        <v>406</v>
      </c>
      <c r="D18" s="45" t="s">
        <v>239</v>
      </c>
      <c r="E18" s="40">
        <v>1</v>
      </c>
      <c r="F18" s="9" t="s">
        <v>159</v>
      </c>
      <c r="G18" s="91">
        <v>5</v>
      </c>
      <c r="H18" s="49"/>
    </row>
    <row r="19" spans="1:8" s="29" customFormat="1" x14ac:dyDescent="0.25">
      <c r="A19" s="67">
        <v>2</v>
      </c>
      <c r="B19" s="37" t="s">
        <v>240</v>
      </c>
      <c r="C19" s="40" t="s">
        <v>357</v>
      </c>
      <c r="D19" s="45" t="s">
        <v>239</v>
      </c>
      <c r="E19" s="40">
        <v>1</v>
      </c>
      <c r="F19" s="9" t="s">
        <v>159</v>
      </c>
      <c r="G19" s="91">
        <v>5</v>
      </c>
      <c r="H19" s="49"/>
    </row>
    <row r="20" spans="1:8" s="29" customFormat="1" x14ac:dyDescent="0.25">
      <c r="A20" s="67">
        <v>3</v>
      </c>
      <c r="B20" s="37" t="s">
        <v>241</v>
      </c>
      <c r="C20" s="40" t="s">
        <v>357</v>
      </c>
      <c r="D20" s="45" t="s">
        <v>239</v>
      </c>
      <c r="E20" s="40">
        <v>1</v>
      </c>
      <c r="F20" s="9" t="s">
        <v>159</v>
      </c>
      <c r="G20" s="91">
        <v>5</v>
      </c>
      <c r="H20" s="49"/>
    </row>
    <row r="21" spans="1:8" s="29" customFormat="1" x14ac:dyDescent="0.25">
      <c r="A21" s="67">
        <v>4</v>
      </c>
      <c r="B21" s="37" t="s">
        <v>242</v>
      </c>
      <c r="C21" s="40" t="s">
        <v>370</v>
      </c>
      <c r="D21" s="45" t="s">
        <v>239</v>
      </c>
      <c r="E21" s="40">
        <v>1</v>
      </c>
      <c r="F21" s="9" t="s">
        <v>159</v>
      </c>
      <c r="G21" s="91">
        <v>5</v>
      </c>
      <c r="H21" s="49"/>
    </row>
    <row r="22" spans="1:8" s="29" customFormat="1" ht="16.5" x14ac:dyDescent="0.25">
      <c r="A22" s="67">
        <v>5</v>
      </c>
      <c r="B22" s="37" t="s">
        <v>361</v>
      </c>
      <c r="C22" s="40" t="s">
        <v>403</v>
      </c>
      <c r="D22" s="45" t="s">
        <v>239</v>
      </c>
      <c r="E22" s="40">
        <v>1</v>
      </c>
      <c r="F22" s="9" t="s">
        <v>159</v>
      </c>
      <c r="G22" s="91">
        <v>5</v>
      </c>
      <c r="H22" s="49"/>
    </row>
    <row r="23" spans="1:8" s="29" customFormat="1" x14ac:dyDescent="0.25">
      <c r="A23" s="67">
        <v>6</v>
      </c>
      <c r="B23" s="37" t="s">
        <v>244</v>
      </c>
      <c r="C23" s="40" t="s">
        <v>406</v>
      </c>
      <c r="D23" s="45" t="s">
        <v>239</v>
      </c>
      <c r="E23" s="40">
        <v>1</v>
      </c>
      <c r="F23" s="9" t="s">
        <v>159</v>
      </c>
      <c r="G23" s="91">
        <v>5</v>
      </c>
      <c r="H23" s="49"/>
    </row>
    <row r="24" spans="1:8" s="29" customFormat="1" ht="30" x14ac:dyDescent="0.25">
      <c r="A24" s="67">
        <v>7</v>
      </c>
      <c r="B24" s="37" t="s">
        <v>245</v>
      </c>
      <c r="C24" s="40" t="s">
        <v>246</v>
      </c>
      <c r="D24" s="45" t="s">
        <v>239</v>
      </c>
      <c r="E24" s="40">
        <v>2</v>
      </c>
      <c r="F24" s="9" t="s">
        <v>159</v>
      </c>
      <c r="G24" s="91">
        <v>10</v>
      </c>
      <c r="H24" s="49"/>
    </row>
    <row r="25" spans="1:8" s="29" customFormat="1" ht="30" x14ac:dyDescent="0.25">
      <c r="A25" s="67">
        <v>8</v>
      </c>
      <c r="B25" s="37" t="s">
        <v>247</v>
      </c>
      <c r="C25" s="40" t="s">
        <v>248</v>
      </c>
      <c r="D25" s="45" t="s">
        <v>239</v>
      </c>
      <c r="E25" s="40">
        <v>4</v>
      </c>
      <c r="F25" s="9" t="s">
        <v>159</v>
      </c>
      <c r="G25" s="91">
        <v>20</v>
      </c>
      <c r="H25" s="49"/>
    </row>
    <row r="26" spans="1:8" s="29" customFormat="1" ht="30" x14ac:dyDescent="0.25">
      <c r="A26" s="67">
        <v>9</v>
      </c>
      <c r="B26" s="37" t="s">
        <v>247</v>
      </c>
      <c r="C26" s="40" t="s">
        <v>249</v>
      </c>
      <c r="D26" s="45" t="s">
        <v>239</v>
      </c>
      <c r="E26" s="40">
        <v>4</v>
      </c>
      <c r="F26" s="9" t="s">
        <v>159</v>
      </c>
      <c r="G26" s="91">
        <v>20</v>
      </c>
      <c r="H26" s="49"/>
    </row>
    <row r="27" spans="1:8" s="29" customFormat="1" ht="30" x14ac:dyDescent="0.25">
      <c r="A27" s="67">
        <v>10</v>
      </c>
      <c r="B27" s="37" t="s">
        <v>250</v>
      </c>
      <c r="C27" s="40" t="s">
        <v>249</v>
      </c>
      <c r="D27" s="45" t="s">
        <v>239</v>
      </c>
      <c r="E27" s="40">
        <v>2</v>
      </c>
      <c r="F27" s="9" t="s">
        <v>159</v>
      </c>
      <c r="G27" s="91">
        <v>10</v>
      </c>
      <c r="H27" s="67"/>
    </row>
    <row r="28" spans="1:8" s="29" customFormat="1" x14ac:dyDescent="0.25">
      <c r="A28" s="67">
        <v>11</v>
      </c>
      <c r="B28" s="37" t="s">
        <v>251</v>
      </c>
      <c r="C28" s="40" t="s">
        <v>252</v>
      </c>
      <c r="D28" s="45" t="s">
        <v>239</v>
      </c>
      <c r="E28" s="40">
        <v>1</v>
      </c>
      <c r="F28" s="40" t="s">
        <v>358</v>
      </c>
      <c r="G28" s="91">
        <v>5</v>
      </c>
      <c r="H28" s="67"/>
    </row>
    <row r="29" spans="1:8" s="29" customFormat="1" ht="16.5" x14ac:dyDescent="0.25">
      <c r="A29" s="67">
        <v>12</v>
      </c>
      <c r="B29" s="37" t="s">
        <v>360</v>
      </c>
      <c r="C29" s="40" t="s">
        <v>406</v>
      </c>
      <c r="D29" s="45" t="s">
        <v>239</v>
      </c>
      <c r="E29" s="40">
        <v>1</v>
      </c>
      <c r="F29" s="9" t="s">
        <v>159</v>
      </c>
      <c r="G29" s="91">
        <v>5</v>
      </c>
      <c r="H29" s="67"/>
    </row>
    <row r="30" spans="1:8" s="29" customFormat="1" x14ac:dyDescent="0.25">
      <c r="A30" s="67">
        <v>13</v>
      </c>
      <c r="B30" s="37" t="s">
        <v>253</v>
      </c>
      <c r="C30" s="40" t="s">
        <v>254</v>
      </c>
      <c r="D30" s="45" t="s">
        <v>239</v>
      </c>
      <c r="E30" s="40">
        <v>2</v>
      </c>
      <c r="F30" s="9" t="s">
        <v>255</v>
      </c>
      <c r="G30" s="91">
        <v>10</v>
      </c>
      <c r="H30" s="67"/>
    </row>
    <row r="31" spans="1:8" s="29" customFormat="1" ht="45" x14ac:dyDescent="0.25">
      <c r="A31" s="67">
        <v>14</v>
      </c>
      <c r="B31" s="37" t="s">
        <v>256</v>
      </c>
      <c r="C31" s="40" t="s">
        <v>79</v>
      </c>
      <c r="D31" s="45" t="s">
        <v>239</v>
      </c>
      <c r="E31" s="40">
        <v>3</v>
      </c>
      <c r="F31" s="9" t="s">
        <v>255</v>
      </c>
      <c r="G31" s="91">
        <v>15</v>
      </c>
      <c r="H31" s="67"/>
    </row>
    <row r="32" spans="1:8" s="29" customFormat="1" x14ac:dyDescent="0.25">
      <c r="A32" s="67">
        <v>15</v>
      </c>
      <c r="B32" s="37" t="s">
        <v>404</v>
      </c>
      <c r="C32" s="40" t="s">
        <v>405</v>
      </c>
      <c r="D32" s="45" t="s">
        <v>239</v>
      </c>
      <c r="E32" s="40">
        <v>1</v>
      </c>
      <c r="F32" s="9" t="s">
        <v>159</v>
      </c>
      <c r="G32" s="91">
        <v>5</v>
      </c>
      <c r="H32" s="67"/>
    </row>
    <row r="33" spans="1:8" s="29" customFormat="1" x14ac:dyDescent="0.25">
      <c r="A33" s="67">
        <v>16</v>
      </c>
      <c r="B33" s="37" t="s">
        <v>258</v>
      </c>
      <c r="C33" s="40" t="s">
        <v>259</v>
      </c>
      <c r="D33" s="45" t="s">
        <v>239</v>
      </c>
      <c r="E33" s="40">
        <v>1</v>
      </c>
      <c r="F33" s="9" t="s">
        <v>255</v>
      </c>
      <c r="G33" s="91">
        <v>5</v>
      </c>
      <c r="H33" s="67"/>
    </row>
    <row r="34" spans="1:8" s="29" customFormat="1" ht="45" x14ac:dyDescent="0.25">
      <c r="A34" s="67">
        <v>17</v>
      </c>
      <c r="B34" s="92" t="s">
        <v>260</v>
      </c>
      <c r="C34" s="38" t="s">
        <v>79</v>
      </c>
      <c r="D34" s="45" t="s">
        <v>239</v>
      </c>
      <c r="E34" s="9">
        <v>1</v>
      </c>
      <c r="F34" s="9" t="s">
        <v>159</v>
      </c>
      <c r="G34" s="9">
        <v>5</v>
      </c>
      <c r="H34" s="89"/>
    </row>
    <row r="35" spans="1:8" s="29" customFormat="1" x14ac:dyDescent="0.25">
      <c r="A35" s="67">
        <v>18</v>
      </c>
      <c r="B35" s="37" t="s">
        <v>261</v>
      </c>
      <c r="C35" s="40" t="s">
        <v>357</v>
      </c>
      <c r="D35" s="45" t="s">
        <v>239</v>
      </c>
      <c r="E35" s="40">
        <v>1</v>
      </c>
      <c r="F35" s="9" t="s">
        <v>159</v>
      </c>
      <c r="G35" s="91">
        <v>5</v>
      </c>
      <c r="H35" s="67"/>
    </row>
    <row r="36" spans="1:8" s="29" customFormat="1" x14ac:dyDescent="0.25">
      <c r="A36" s="67">
        <v>19</v>
      </c>
      <c r="B36" s="37" t="s">
        <v>262</v>
      </c>
      <c r="C36" s="40" t="s">
        <v>263</v>
      </c>
      <c r="D36" s="45" t="s">
        <v>239</v>
      </c>
      <c r="E36" s="40">
        <v>1</v>
      </c>
      <c r="F36" s="9" t="s">
        <v>159</v>
      </c>
      <c r="G36" s="91">
        <v>5</v>
      </c>
      <c r="H36" s="67"/>
    </row>
    <row r="37" spans="1:8" s="29" customFormat="1" x14ac:dyDescent="0.25">
      <c r="A37" s="67">
        <v>20</v>
      </c>
      <c r="B37" s="37" t="s">
        <v>264</v>
      </c>
      <c r="C37" s="40" t="s">
        <v>370</v>
      </c>
      <c r="D37" s="45" t="s">
        <v>239</v>
      </c>
      <c r="E37" s="40">
        <v>1</v>
      </c>
      <c r="F37" s="9" t="s">
        <v>159</v>
      </c>
      <c r="G37" s="91">
        <v>5</v>
      </c>
      <c r="H37" s="67"/>
    </row>
    <row r="38" spans="1:8" s="29" customFormat="1" x14ac:dyDescent="0.25">
      <c r="A38" s="67">
        <v>21</v>
      </c>
      <c r="B38" s="37" t="s">
        <v>265</v>
      </c>
      <c r="C38" s="40" t="s">
        <v>266</v>
      </c>
      <c r="D38" s="45" t="s">
        <v>239</v>
      </c>
      <c r="E38" s="40">
        <v>1</v>
      </c>
      <c r="F38" s="9" t="s">
        <v>159</v>
      </c>
      <c r="G38" s="91">
        <v>5</v>
      </c>
      <c r="H38" s="67"/>
    </row>
    <row r="39" spans="1:8" s="29" customFormat="1" x14ac:dyDescent="0.25">
      <c r="A39" s="67">
        <v>22</v>
      </c>
      <c r="B39" s="37" t="s">
        <v>265</v>
      </c>
      <c r="C39" s="40" t="s">
        <v>267</v>
      </c>
      <c r="D39" s="45" t="s">
        <v>239</v>
      </c>
      <c r="E39" s="40">
        <v>1</v>
      </c>
      <c r="F39" s="9" t="s">
        <v>159</v>
      </c>
      <c r="G39" s="91">
        <v>5</v>
      </c>
      <c r="H39" s="67"/>
    </row>
    <row r="40" spans="1:8" s="29" customFormat="1" ht="16.5" x14ac:dyDescent="0.25">
      <c r="A40" s="67">
        <v>23</v>
      </c>
      <c r="B40" s="37" t="s">
        <v>359</v>
      </c>
      <c r="C40" s="40" t="s">
        <v>406</v>
      </c>
      <c r="D40" s="45" t="s">
        <v>239</v>
      </c>
      <c r="E40" s="40">
        <v>1</v>
      </c>
      <c r="F40" s="9" t="s">
        <v>159</v>
      </c>
      <c r="G40" s="91">
        <v>5</v>
      </c>
      <c r="H40" s="67"/>
    </row>
    <row r="41" spans="1:8" s="29" customFormat="1" x14ac:dyDescent="0.25">
      <c r="A41" s="67">
        <v>25</v>
      </c>
      <c r="B41" s="37" t="s">
        <v>362</v>
      </c>
      <c r="C41" s="40" t="s">
        <v>357</v>
      </c>
      <c r="D41" s="45" t="s">
        <v>239</v>
      </c>
      <c r="E41" s="40">
        <v>1</v>
      </c>
      <c r="F41" s="9" t="s">
        <v>159</v>
      </c>
      <c r="G41" s="91">
        <v>5</v>
      </c>
      <c r="H41" s="67"/>
    </row>
    <row r="42" spans="1:8" s="29" customFormat="1" x14ac:dyDescent="0.25">
      <c r="A42" s="67">
        <v>26</v>
      </c>
      <c r="B42" s="37" t="s">
        <v>363</v>
      </c>
      <c r="C42" s="40" t="s">
        <v>357</v>
      </c>
      <c r="D42" s="45" t="s">
        <v>239</v>
      </c>
      <c r="E42" s="40">
        <v>1</v>
      </c>
      <c r="F42" s="9" t="s">
        <v>159</v>
      </c>
      <c r="G42" s="91">
        <v>5</v>
      </c>
      <c r="H42" s="67"/>
    </row>
    <row r="43" spans="1:8" s="29" customFormat="1" x14ac:dyDescent="0.25">
      <c r="A43" s="67">
        <v>27</v>
      </c>
      <c r="B43" s="37" t="s">
        <v>268</v>
      </c>
      <c r="C43" s="40" t="s">
        <v>406</v>
      </c>
      <c r="D43" s="45" t="s">
        <v>239</v>
      </c>
      <c r="E43" s="40">
        <v>1</v>
      </c>
      <c r="F43" s="9" t="s">
        <v>159</v>
      </c>
      <c r="G43" s="91">
        <v>5</v>
      </c>
      <c r="H43" s="67"/>
    </row>
    <row r="44" spans="1:8" s="29" customFormat="1" ht="16.5" x14ac:dyDescent="0.25">
      <c r="A44" s="67">
        <v>28</v>
      </c>
      <c r="B44" s="37" t="s">
        <v>364</v>
      </c>
      <c r="C44" s="40" t="s">
        <v>403</v>
      </c>
      <c r="D44" s="45" t="s">
        <v>239</v>
      </c>
      <c r="E44" s="40">
        <v>1</v>
      </c>
      <c r="F44" s="9" t="s">
        <v>159</v>
      </c>
      <c r="G44" s="91">
        <v>5</v>
      </c>
      <c r="H44" s="67"/>
    </row>
    <row r="45" spans="1:8" s="29" customFormat="1" ht="16.5" x14ac:dyDescent="0.25">
      <c r="A45" s="67">
        <v>29</v>
      </c>
      <c r="B45" s="37" t="s">
        <v>365</v>
      </c>
      <c r="C45" s="40" t="s">
        <v>269</v>
      </c>
      <c r="D45" s="45" t="s">
        <v>239</v>
      </c>
      <c r="E45" s="40">
        <v>1</v>
      </c>
      <c r="F45" s="9" t="s">
        <v>159</v>
      </c>
      <c r="G45" s="91">
        <v>5</v>
      </c>
      <c r="H45" s="67"/>
    </row>
    <row r="46" spans="1:8" s="29" customFormat="1" ht="16.5" x14ac:dyDescent="0.25">
      <c r="A46" s="67">
        <v>30</v>
      </c>
      <c r="B46" s="37" t="s">
        <v>366</v>
      </c>
      <c r="C46" s="40" t="s">
        <v>269</v>
      </c>
      <c r="D46" s="45" t="s">
        <v>239</v>
      </c>
      <c r="E46" s="40">
        <v>1</v>
      </c>
      <c r="F46" s="9" t="s">
        <v>159</v>
      </c>
      <c r="G46" s="91">
        <v>5</v>
      </c>
      <c r="H46" s="67"/>
    </row>
    <row r="47" spans="1:8" s="29" customFormat="1" x14ac:dyDescent="0.25">
      <c r="A47" s="67">
        <v>31</v>
      </c>
      <c r="B47" s="37" t="s">
        <v>367</v>
      </c>
      <c r="C47" s="40" t="s">
        <v>269</v>
      </c>
      <c r="D47" s="45" t="s">
        <v>239</v>
      </c>
      <c r="E47" s="40">
        <v>1</v>
      </c>
      <c r="F47" s="9" t="s">
        <v>159</v>
      </c>
      <c r="G47" s="91">
        <v>5</v>
      </c>
      <c r="H47" s="67"/>
    </row>
    <row r="48" spans="1:8" s="29" customFormat="1" ht="16.5" x14ac:dyDescent="0.25">
      <c r="A48" s="67">
        <v>32</v>
      </c>
      <c r="B48" s="37" t="s">
        <v>368</v>
      </c>
      <c r="C48" s="40" t="s">
        <v>269</v>
      </c>
      <c r="D48" s="45" t="s">
        <v>239</v>
      </c>
      <c r="E48" s="40">
        <v>1</v>
      </c>
      <c r="F48" s="9" t="s">
        <v>159</v>
      </c>
      <c r="G48" s="91">
        <v>5</v>
      </c>
      <c r="H48" s="67"/>
    </row>
    <row r="49" spans="1:8" s="29" customFormat="1" ht="16.5" x14ac:dyDescent="0.25">
      <c r="A49" s="67">
        <v>33</v>
      </c>
      <c r="B49" s="37" t="s">
        <v>369</v>
      </c>
      <c r="C49" s="40" t="s">
        <v>269</v>
      </c>
      <c r="D49" s="45" t="s">
        <v>239</v>
      </c>
      <c r="E49" s="40">
        <v>1</v>
      </c>
      <c r="F49" s="9" t="s">
        <v>159</v>
      </c>
      <c r="G49" s="91">
        <v>5</v>
      </c>
      <c r="H49" s="67"/>
    </row>
    <row r="50" spans="1:8" s="29" customFormat="1" ht="16.5" x14ac:dyDescent="0.25">
      <c r="A50" s="67">
        <v>34</v>
      </c>
      <c r="B50" s="37" t="s">
        <v>402</v>
      </c>
      <c r="C50" s="40" t="s">
        <v>406</v>
      </c>
      <c r="D50" s="45" t="s">
        <v>239</v>
      </c>
      <c r="E50" s="40">
        <v>1</v>
      </c>
      <c r="F50" s="9" t="s">
        <v>159</v>
      </c>
      <c r="G50" s="91">
        <v>5</v>
      </c>
      <c r="H50" s="67"/>
    </row>
    <row r="51" spans="1:8" s="29" customFormat="1" x14ac:dyDescent="0.25">
      <c r="A51" s="67">
        <v>35</v>
      </c>
      <c r="B51" s="37" t="s">
        <v>270</v>
      </c>
      <c r="C51" s="40" t="s">
        <v>257</v>
      </c>
      <c r="D51" s="45" t="s">
        <v>239</v>
      </c>
      <c r="E51" s="40">
        <v>20</v>
      </c>
      <c r="F51" s="9" t="s">
        <v>159</v>
      </c>
      <c r="G51" s="91">
        <v>100</v>
      </c>
      <c r="H51" s="67"/>
    </row>
    <row r="52" spans="1:8" s="29" customFormat="1" x14ac:dyDescent="0.25">
      <c r="A52" s="67">
        <v>36</v>
      </c>
      <c r="B52" s="37" t="s">
        <v>271</v>
      </c>
      <c r="C52" s="40" t="s">
        <v>257</v>
      </c>
      <c r="D52" s="45" t="s">
        <v>239</v>
      </c>
      <c r="E52" s="40">
        <v>6</v>
      </c>
      <c r="F52" s="9" t="s">
        <v>159</v>
      </c>
      <c r="G52" s="91">
        <v>30</v>
      </c>
      <c r="H52" s="67"/>
    </row>
    <row r="53" spans="1:8" s="29" customFormat="1" x14ac:dyDescent="0.25">
      <c r="A53" s="67">
        <v>37</v>
      </c>
      <c r="B53" s="37" t="s">
        <v>272</v>
      </c>
      <c r="C53" s="40" t="s">
        <v>273</v>
      </c>
      <c r="D53" s="45" t="s">
        <v>239</v>
      </c>
      <c r="E53" s="40">
        <v>1</v>
      </c>
      <c r="F53" s="9" t="s">
        <v>159</v>
      </c>
      <c r="G53" s="91">
        <v>5</v>
      </c>
      <c r="H53" s="67"/>
    </row>
    <row r="54" spans="1:8" s="29" customFormat="1" ht="16.5" x14ac:dyDescent="0.25">
      <c r="A54" s="67">
        <v>38</v>
      </c>
      <c r="B54" s="37" t="s">
        <v>371</v>
      </c>
      <c r="C54" s="40" t="s">
        <v>269</v>
      </c>
      <c r="D54" s="45" t="s">
        <v>239</v>
      </c>
      <c r="E54" s="40">
        <v>1</v>
      </c>
      <c r="F54" s="9" t="s">
        <v>159</v>
      </c>
      <c r="G54" s="91">
        <v>5</v>
      </c>
      <c r="H54" s="67"/>
    </row>
    <row r="55" spans="1:8" s="29" customFormat="1" x14ac:dyDescent="0.25">
      <c r="A55" s="67">
        <v>39</v>
      </c>
      <c r="B55" s="37" t="s">
        <v>372</v>
      </c>
      <c r="C55" s="40" t="s">
        <v>274</v>
      </c>
      <c r="D55" s="45" t="s">
        <v>239</v>
      </c>
      <c r="E55" s="40">
        <v>1</v>
      </c>
      <c r="F55" s="9" t="s">
        <v>159</v>
      </c>
      <c r="G55" s="91">
        <v>5</v>
      </c>
      <c r="H55" s="67"/>
    </row>
    <row r="56" spans="1:8" s="29" customFormat="1" ht="16.5" x14ac:dyDescent="0.25">
      <c r="A56" s="67">
        <v>40</v>
      </c>
      <c r="B56" s="37" t="s">
        <v>373</v>
      </c>
      <c r="C56" s="40" t="s">
        <v>274</v>
      </c>
      <c r="D56" s="45" t="s">
        <v>239</v>
      </c>
      <c r="E56" s="40">
        <v>1</v>
      </c>
      <c r="F56" s="9" t="s">
        <v>159</v>
      </c>
      <c r="G56" s="91">
        <v>5</v>
      </c>
      <c r="H56" s="67"/>
    </row>
    <row r="57" spans="1:8" s="29" customFormat="1" x14ac:dyDescent="0.25">
      <c r="A57" s="67">
        <v>42</v>
      </c>
      <c r="B57" s="37" t="s">
        <v>275</v>
      </c>
      <c r="C57" s="40" t="s">
        <v>276</v>
      </c>
      <c r="D57" s="45" t="s">
        <v>239</v>
      </c>
      <c r="E57" s="40">
        <v>2</v>
      </c>
      <c r="F57" s="9" t="s">
        <v>159</v>
      </c>
      <c r="G57" s="91">
        <v>10</v>
      </c>
      <c r="H57" s="67"/>
    </row>
    <row r="58" spans="1:8" s="29" customFormat="1" ht="30" x14ac:dyDescent="0.25">
      <c r="A58" s="67">
        <v>43</v>
      </c>
      <c r="B58" s="37" t="s">
        <v>277</v>
      </c>
      <c r="C58" s="40" t="s">
        <v>374</v>
      </c>
      <c r="D58" s="45" t="s">
        <v>239</v>
      </c>
      <c r="E58" s="40">
        <v>1</v>
      </c>
      <c r="F58" s="9" t="s">
        <v>321</v>
      </c>
      <c r="G58" s="91">
        <v>1</v>
      </c>
      <c r="H58" s="67"/>
    </row>
    <row r="59" spans="1:8" s="29" customFormat="1" ht="45" x14ac:dyDescent="0.25">
      <c r="A59" s="67">
        <v>44</v>
      </c>
      <c r="B59" s="37" t="s">
        <v>278</v>
      </c>
      <c r="C59" s="40" t="s">
        <v>375</v>
      </c>
      <c r="D59" s="45" t="s">
        <v>239</v>
      </c>
      <c r="E59" s="40">
        <v>1</v>
      </c>
      <c r="F59" s="9" t="s">
        <v>159</v>
      </c>
      <c r="G59" s="91">
        <v>5</v>
      </c>
      <c r="H59" s="67"/>
    </row>
    <row r="60" spans="1:8" s="29" customFormat="1" ht="45" x14ac:dyDescent="0.25">
      <c r="A60" s="67">
        <v>45</v>
      </c>
      <c r="B60" s="37" t="s">
        <v>279</v>
      </c>
      <c r="C60" s="40" t="s">
        <v>280</v>
      </c>
      <c r="D60" s="45" t="s">
        <v>239</v>
      </c>
      <c r="E60" s="40">
        <v>1</v>
      </c>
      <c r="F60" s="9" t="s">
        <v>255</v>
      </c>
      <c r="G60" s="91">
        <v>5</v>
      </c>
      <c r="H60" s="67"/>
    </row>
    <row r="61" spans="1:8" s="29" customFormat="1" ht="45" x14ac:dyDescent="0.25">
      <c r="A61" s="67">
        <v>46</v>
      </c>
      <c r="B61" s="37" t="s">
        <v>279</v>
      </c>
      <c r="C61" s="40" t="s">
        <v>281</v>
      </c>
      <c r="D61" s="45" t="s">
        <v>239</v>
      </c>
      <c r="E61" s="40">
        <v>1</v>
      </c>
      <c r="F61" s="9" t="s">
        <v>255</v>
      </c>
      <c r="G61" s="91">
        <v>5</v>
      </c>
      <c r="H61" s="67"/>
    </row>
    <row r="62" spans="1:8" s="29" customFormat="1" x14ac:dyDescent="0.25">
      <c r="A62" s="67">
        <v>47</v>
      </c>
      <c r="B62" s="37" t="s">
        <v>377</v>
      </c>
      <c r="C62" s="40" t="s">
        <v>274</v>
      </c>
      <c r="D62" s="45" t="s">
        <v>239</v>
      </c>
      <c r="E62" s="40">
        <v>1</v>
      </c>
      <c r="F62" s="9" t="s">
        <v>159</v>
      </c>
      <c r="G62" s="91">
        <v>5</v>
      </c>
      <c r="H62" s="67"/>
    </row>
    <row r="63" spans="1:8" s="29" customFormat="1" ht="33" x14ac:dyDescent="0.25">
      <c r="A63" s="67">
        <v>48</v>
      </c>
      <c r="B63" s="37" t="s">
        <v>376</v>
      </c>
      <c r="C63" s="40" t="s">
        <v>406</v>
      </c>
      <c r="D63" s="45" t="s">
        <v>239</v>
      </c>
      <c r="E63" s="40">
        <v>1</v>
      </c>
      <c r="F63" s="9" t="s">
        <v>159</v>
      </c>
      <c r="G63" s="91">
        <v>5</v>
      </c>
      <c r="H63" s="67"/>
    </row>
    <row r="64" spans="1:8" s="29" customFormat="1" x14ac:dyDescent="0.25">
      <c r="A64" s="67">
        <v>49</v>
      </c>
      <c r="B64" s="37" t="s">
        <v>378</v>
      </c>
      <c r="C64" s="40" t="s">
        <v>408</v>
      </c>
      <c r="D64" s="45" t="s">
        <v>239</v>
      </c>
      <c r="E64" s="40">
        <v>1</v>
      </c>
      <c r="F64" s="9" t="s">
        <v>159</v>
      </c>
      <c r="G64" s="91">
        <v>5</v>
      </c>
      <c r="H64" s="67"/>
    </row>
    <row r="65" spans="1:8" s="29" customFormat="1" ht="16.5" x14ac:dyDescent="0.25">
      <c r="A65" s="67">
        <v>50</v>
      </c>
      <c r="B65" s="37" t="s">
        <v>379</v>
      </c>
      <c r="C65" s="40" t="s">
        <v>407</v>
      </c>
      <c r="D65" s="45" t="s">
        <v>239</v>
      </c>
      <c r="E65" s="40">
        <v>1</v>
      </c>
      <c r="F65" s="9" t="s">
        <v>159</v>
      </c>
      <c r="G65" s="91">
        <v>5</v>
      </c>
      <c r="H65" s="67"/>
    </row>
    <row r="66" spans="1:8" s="29" customFormat="1" x14ac:dyDescent="0.25">
      <c r="A66" s="67">
        <v>51</v>
      </c>
      <c r="B66" s="37" t="s">
        <v>283</v>
      </c>
      <c r="C66" s="40" t="s">
        <v>263</v>
      </c>
      <c r="D66" s="45" t="s">
        <v>239</v>
      </c>
      <c r="E66" s="40">
        <v>1</v>
      </c>
      <c r="F66" s="9" t="s">
        <v>159</v>
      </c>
      <c r="G66" s="91">
        <v>5</v>
      </c>
      <c r="H66" s="67"/>
    </row>
    <row r="67" spans="1:8" s="29" customFormat="1" ht="45" x14ac:dyDescent="0.25">
      <c r="A67" s="67">
        <v>52</v>
      </c>
      <c r="B67" s="37" t="s">
        <v>284</v>
      </c>
      <c r="C67" s="40" t="s">
        <v>79</v>
      </c>
      <c r="D67" s="45" t="s">
        <v>239</v>
      </c>
      <c r="E67" s="40">
        <v>1</v>
      </c>
      <c r="F67" s="40" t="s">
        <v>285</v>
      </c>
      <c r="G67" s="91">
        <v>5</v>
      </c>
      <c r="H67" s="67"/>
    </row>
    <row r="68" spans="1:8" s="29" customFormat="1" ht="45" x14ac:dyDescent="0.25">
      <c r="A68" s="67">
        <v>53</v>
      </c>
      <c r="B68" s="37" t="s">
        <v>286</v>
      </c>
      <c r="C68" s="40" t="s">
        <v>79</v>
      </c>
      <c r="D68" s="45" t="s">
        <v>239</v>
      </c>
      <c r="E68" s="40">
        <v>1</v>
      </c>
      <c r="F68" s="9" t="s">
        <v>159</v>
      </c>
      <c r="G68" s="91">
        <v>5</v>
      </c>
      <c r="H68" s="67"/>
    </row>
    <row r="69" spans="1:8" s="29" customFormat="1" x14ac:dyDescent="0.25">
      <c r="A69" s="67">
        <v>54</v>
      </c>
      <c r="B69" s="37" t="s">
        <v>380</v>
      </c>
      <c r="C69" s="40" t="s">
        <v>381</v>
      </c>
      <c r="D69" s="45" t="s">
        <v>239</v>
      </c>
      <c r="E69" s="40">
        <v>1</v>
      </c>
      <c r="F69" s="9" t="s">
        <v>159</v>
      </c>
      <c r="G69" s="91">
        <v>5</v>
      </c>
      <c r="H69" s="67"/>
    </row>
    <row r="70" spans="1:8" s="29" customFormat="1" x14ac:dyDescent="0.25">
      <c r="A70" s="67">
        <v>55</v>
      </c>
      <c r="B70" s="37" t="s">
        <v>383</v>
      </c>
      <c r="C70" s="40" t="s">
        <v>382</v>
      </c>
      <c r="D70" s="45" t="s">
        <v>239</v>
      </c>
      <c r="E70" s="40">
        <v>2</v>
      </c>
      <c r="F70" s="9" t="s">
        <v>159</v>
      </c>
      <c r="G70" s="91">
        <v>10</v>
      </c>
      <c r="H70" s="67"/>
    </row>
    <row r="71" spans="1:8" s="29" customFormat="1" x14ac:dyDescent="0.25">
      <c r="A71" s="67">
        <v>56</v>
      </c>
      <c r="B71" s="37" t="s">
        <v>384</v>
      </c>
      <c r="C71" s="40" t="s">
        <v>406</v>
      </c>
      <c r="D71" s="45" t="s">
        <v>239</v>
      </c>
      <c r="E71" s="40">
        <v>1</v>
      </c>
      <c r="F71" s="9" t="s">
        <v>159</v>
      </c>
      <c r="G71" s="91">
        <v>5</v>
      </c>
      <c r="H71" s="67"/>
    </row>
    <row r="72" spans="1:8" s="29" customFormat="1" x14ac:dyDescent="0.25">
      <c r="A72" s="67">
        <v>57</v>
      </c>
      <c r="B72" s="37" t="s">
        <v>287</v>
      </c>
      <c r="C72" s="40" t="s">
        <v>288</v>
      </c>
      <c r="D72" s="45" t="s">
        <v>239</v>
      </c>
      <c r="E72" s="40">
        <v>1</v>
      </c>
      <c r="F72" s="9" t="s">
        <v>255</v>
      </c>
      <c r="G72" s="91">
        <v>5</v>
      </c>
      <c r="H72" s="67"/>
    </row>
    <row r="73" spans="1:8" s="29" customFormat="1" ht="30" x14ac:dyDescent="0.25">
      <c r="A73" s="67">
        <v>58</v>
      </c>
      <c r="B73" s="37" t="s">
        <v>289</v>
      </c>
      <c r="C73" s="40" t="s">
        <v>290</v>
      </c>
      <c r="D73" s="45" t="s">
        <v>239</v>
      </c>
      <c r="E73" s="9">
        <v>3</v>
      </c>
      <c r="F73" s="9" t="s">
        <v>159</v>
      </c>
      <c r="G73" s="9">
        <v>15</v>
      </c>
      <c r="H73" s="89"/>
    </row>
    <row r="74" spans="1:8" s="29" customFormat="1" x14ac:dyDescent="0.25">
      <c r="A74" s="67">
        <v>59</v>
      </c>
      <c r="B74" s="37" t="s">
        <v>291</v>
      </c>
      <c r="C74" s="40" t="s">
        <v>257</v>
      </c>
      <c r="D74" s="45" t="s">
        <v>239</v>
      </c>
      <c r="E74" s="40">
        <v>40</v>
      </c>
      <c r="F74" s="9" t="s">
        <v>159</v>
      </c>
      <c r="G74" s="91">
        <v>200</v>
      </c>
      <c r="H74" s="67"/>
    </row>
    <row r="75" spans="1:8" s="29" customFormat="1" ht="30" x14ac:dyDescent="0.25">
      <c r="A75" s="67">
        <v>60</v>
      </c>
      <c r="B75" s="93" t="s">
        <v>292</v>
      </c>
      <c r="C75" s="40" t="s">
        <v>293</v>
      </c>
      <c r="D75" s="45" t="s">
        <v>239</v>
      </c>
      <c r="E75" s="40">
        <v>30</v>
      </c>
      <c r="F75" s="9" t="s">
        <v>159</v>
      </c>
      <c r="G75" s="91">
        <v>150</v>
      </c>
      <c r="H75" s="67"/>
    </row>
    <row r="76" spans="1:8" s="29" customFormat="1" ht="45" x14ac:dyDescent="0.25">
      <c r="A76" s="67">
        <v>61</v>
      </c>
      <c r="B76" s="37" t="s">
        <v>294</v>
      </c>
      <c r="C76" s="40" t="s">
        <v>295</v>
      </c>
      <c r="D76" s="45" t="s">
        <v>239</v>
      </c>
      <c r="E76" s="40">
        <v>56</v>
      </c>
      <c r="F76" s="9" t="s">
        <v>159</v>
      </c>
      <c r="G76" s="91">
        <v>280</v>
      </c>
      <c r="H76" s="67"/>
    </row>
    <row r="77" spans="1:8" s="29" customFormat="1" x14ac:dyDescent="0.25">
      <c r="A77" s="67">
        <v>62</v>
      </c>
      <c r="B77" s="37" t="s">
        <v>296</v>
      </c>
      <c r="C77" s="40" t="s">
        <v>297</v>
      </c>
      <c r="D77" s="45" t="s">
        <v>239</v>
      </c>
      <c r="E77" s="40">
        <v>3</v>
      </c>
      <c r="F77" s="9" t="s">
        <v>159</v>
      </c>
      <c r="G77" s="91">
        <v>15</v>
      </c>
      <c r="H77" s="67"/>
    </row>
    <row r="78" spans="1:8" s="29" customFormat="1" x14ac:dyDescent="0.25">
      <c r="A78" s="67">
        <v>63</v>
      </c>
      <c r="B78" s="37" t="s">
        <v>298</v>
      </c>
      <c r="C78" s="40" t="s">
        <v>299</v>
      </c>
      <c r="D78" s="45" t="s">
        <v>239</v>
      </c>
      <c r="E78" s="40">
        <v>1</v>
      </c>
      <c r="F78" s="9" t="s">
        <v>255</v>
      </c>
      <c r="G78" s="91">
        <v>5</v>
      </c>
      <c r="H78" s="67"/>
    </row>
    <row r="79" spans="1:8" s="29" customFormat="1" ht="45" x14ac:dyDescent="0.25">
      <c r="A79" s="67">
        <v>64</v>
      </c>
      <c r="B79" s="37" t="s">
        <v>300</v>
      </c>
      <c r="C79" s="40" t="s">
        <v>79</v>
      </c>
      <c r="D79" s="45" t="s">
        <v>239</v>
      </c>
      <c r="E79" s="40">
        <v>2</v>
      </c>
      <c r="F79" s="9" t="s">
        <v>159</v>
      </c>
      <c r="G79" s="91">
        <v>10</v>
      </c>
      <c r="H79" s="67"/>
    </row>
    <row r="80" spans="1:8" s="29" customFormat="1" x14ac:dyDescent="0.25">
      <c r="A80" s="67">
        <v>65</v>
      </c>
      <c r="B80" s="37" t="s">
        <v>301</v>
      </c>
      <c r="C80" s="40" t="s">
        <v>243</v>
      </c>
      <c r="D80" s="45" t="s">
        <v>239</v>
      </c>
      <c r="E80" s="40">
        <v>1</v>
      </c>
      <c r="F80" s="9" t="s">
        <v>159</v>
      </c>
      <c r="G80" s="91">
        <v>5</v>
      </c>
      <c r="H80" s="67"/>
    </row>
    <row r="81" spans="1:8" s="29" customFormat="1" ht="30" x14ac:dyDescent="0.25">
      <c r="A81" s="67">
        <v>66</v>
      </c>
      <c r="B81" s="37" t="s">
        <v>302</v>
      </c>
      <c r="C81" s="40" t="s">
        <v>303</v>
      </c>
      <c r="D81" s="45" t="s">
        <v>239</v>
      </c>
      <c r="E81" s="40">
        <v>16</v>
      </c>
      <c r="F81" s="9" t="s">
        <v>159</v>
      </c>
      <c r="G81" s="91">
        <v>80</v>
      </c>
      <c r="H81" s="67"/>
    </row>
    <row r="82" spans="1:8" s="29" customFormat="1" ht="30" x14ac:dyDescent="0.25">
      <c r="A82" s="67">
        <v>67</v>
      </c>
      <c r="B82" s="37" t="s">
        <v>304</v>
      </c>
      <c r="C82" s="40" t="s">
        <v>305</v>
      </c>
      <c r="D82" s="45" t="s">
        <v>239</v>
      </c>
      <c r="E82" s="40">
        <v>5</v>
      </c>
      <c r="F82" s="9" t="s">
        <v>159</v>
      </c>
      <c r="G82" s="91">
        <v>25</v>
      </c>
      <c r="H82" s="67"/>
    </row>
    <row r="83" spans="1:8" s="29" customFormat="1" ht="45" x14ac:dyDescent="0.25">
      <c r="A83" s="67">
        <v>68</v>
      </c>
      <c r="B83" s="37" t="s">
        <v>306</v>
      </c>
      <c r="C83" s="40" t="s">
        <v>79</v>
      </c>
      <c r="D83" s="45" t="s">
        <v>239</v>
      </c>
      <c r="E83" s="40">
        <v>1</v>
      </c>
      <c r="F83" s="9" t="s">
        <v>159</v>
      </c>
      <c r="G83" s="91">
        <v>5</v>
      </c>
      <c r="H83" s="67"/>
    </row>
    <row r="84" spans="1:8" s="29" customFormat="1" x14ac:dyDescent="0.25">
      <c r="A84" s="67">
        <v>69</v>
      </c>
      <c r="B84" s="37" t="s">
        <v>307</v>
      </c>
      <c r="C84" s="40" t="s">
        <v>257</v>
      </c>
      <c r="D84" s="45" t="s">
        <v>239</v>
      </c>
      <c r="E84" s="40">
        <v>10</v>
      </c>
      <c r="F84" s="9" t="s">
        <v>159</v>
      </c>
      <c r="G84" s="91">
        <v>50</v>
      </c>
      <c r="H84" s="67"/>
    </row>
    <row r="85" spans="1:8" s="29" customFormat="1" x14ac:dyDescent="0.25">
      <c r="A85" s="67">
        <v>70</v>
      </c>
      <c r="B85" s="37" t="s">
        <v>308</v>
      </c>
      <c r="C85" s="40" t="s">
        <v>257</v>
      </c>
      <c r="D85" s="45" t="s">
        <v>239</v>
      </c>
      <c r="E85" s="40">
        <v>1</v>
      </c>
      <c r="F85" s="9" t="s">
        <v>159</v>
      </c>
      <c r="G85" s="91">
        <v>5</v>
      </c>
      <c r="H85" s="67"/>
    </row>
    <row r="86" spans="1:8" s="29" customFormat="1" x14ac:dyDescent="0.25">
      <c r="A86" s="67">
        <v>71</v>
      </c>
      <c r="B86" s="37" t="s">
        <v>308</v>
      </c>
      <c r="C86" s="40" t="s">
        <v>257</v>
      </c>
      <c r="D86" s="40" t="s">
        <v>309</v>
      </c>
      <c r="E86" s="40">
        <v>1</v>
      </c>
      <c r="F86" s="40" t="s">
        <v>310</v>
      </c>
      <c r="G86" s="91">
        <v>5</v>
      </c>
      <c r="H86" s="67"/>
    </row>
    <row r="87" spans="1:8" s="29" customFormat="1" x14ac:dyDescent="0.25">
      <c r="A87" s="67">
        <v>72</v>
      </c>
      <c r="B87" s="37" t="s">
        <v>311</v>
      </c>
      <c r="C87" s="40" t="s">
        <v>257</v>
      </c>
      <c r="D87" s="45" t="s">
        <v>239</v>
      </c>
      <c r="E87" s="40">
        <v>4</v>
      </c>
      <c r="F87" s="9" t="s">
        <v>159</v>
      </c>
      <c r="G87" s="91">
        <v>20</v>
      </c>
      <c r="H87" s="49"/>
    </row>
    <row r="88" spans="1:8" s="29" customFormat="1" x14ac:dyDescent="0.25">
      <c r="A88" s="67">
        <v>73</v>
      </c>
      <c r="B88" s="37" t="s">
        <v>312</v>
      </c>
      <c r="C88" s="40" t="s">
        <v>257</v>
      </c>
      <c r="D88" s="45" t="s">
        <v>239</v>
      </c>
      <c r="E88" s="40">
        <v>4</v>
      </c>
      <c r="F88" s="9" t="s">
        <v>159</v>
      </c>
      <c r="G88" s="91">
        <v>20</v>
      </c>
      <c r="H88" s="67"/>
    </row>
    <row r="89" spans="1:8" s="29" customFormat="1" x14ac:dyDescent="0.25">
      <c r="A89" s="67">
        <v>74</v>
      </c>
      <c r="B89" s="37" t="s">
        <v>313</v>
      </c>
      <c r="C89" s="40" t="s">
        <v>257</v>
      </c>
      <c r="D89" s="45" t="s">
        <v>239</v>
      </c>
      <c r="E89" s="40">
        <v>4</v>
      </c>
      <c r="F89" s="9" t="s">
        <v>159</v>
      </c>
      <c r="G89" s="91">
        <v>20</v>
      </c>
      <c r="H89" s="67"/>
    </row>
    <row r="90" spans="1:8" s="29" customFormat="1" x14ac:dyDescent="0.25">
      <c r="A90" s="67">
        <v>75</v>
      </c>
      <c r="B90" s="37" t="s">
        <v>314</v>
      </c>
      <c r="C90" s="40" t="s">
        <v>257</v>
      </c>
      <c r="D90" s="45" t="s">
        <v>239</v>
      </c>
      <c r="E90" s="40">
        <v>2</v>
      </c>
      <c r="F90" s="9" t="s">
        <v>159</v>
      </c>
      <c r="G90" s="91">
        <v>10</v>
      </c>
      <c r="H90" s="67"/>
    </row>
    <row r="91" spans="1:8" s="29" customFormat="1" x14ac:dyDescent="0.25">
      <c r="A91" s="67">
        <v>76</v>
      </c>
      <c r="B91" s="37" t="s">
        <v>315</v>
      </c>
      <c r="C91" s="40" t="s">
        <v>257</v>
      </c>
      <c r="D91" s="45" t="s">
        <v>239</v>
      </c>
      <c r="E91" s="40">
        <v>2</v>
      </c>
      <c r="F91" s="9" t="s">
        <v>159</v>
      </c>
      <c r="G91" s="91">
        <v>10</v>
      </c>
      <c r="H91" s="67"/>
    </row>
    <row r="92" spans="1:8" s="29" customFormat="1" x14ac:dyDescent="0.25">
      <c r="A92" s="67">
        <v>77</v>
      </c>
      <c r="B92" s="37" t="s">
        <v>316</v>
      </c>
      <c r="C92" s="40" t="s">
        <v>406</v>
      </c>
      <c r="D92" s="45" t="s">
        <v>239</v>
      </c>
      <c r="E92" s="40">
        <v>1</v>
      </c>
      <c r="F92" s="9" t="s">
        <v>159</v>
      </c>
      <c r="G92" s="91">
        <v>5</v>
      </c>
      <c r="H92" s="67"/>
    </row>
    <row r="93" spans="1:8" s="29" customFormat="1" ht="45" x14ac:dyDescent="0.25">
      <c r="A93" s="67">
        <v>78</v>
      </c>
      <c r="B93" s="92" t="s">
        <v>317</v>
      </c>
      <c r="C93" s="38" t="s">
        <v>79</v>
      </c>
      <c r="D93" s="45" t="s">
        <v>239</v>
      </c>
      <c r="E93" s="9">
        <v>1</v>
      </c>
      <c r="F93" s="9" t="s">
        <v>318</v>
      </c>
      <c r="G93" s="9">
        <v>5</v>
      </c>
      <c r="H93" s="89"/>
    </row>
    <row r="94" spans="1:8" s="29" customFormat="1" ht="31.5" x14ac:dyDescent="0.25">
      <c r="A94" s="67">
        <v>79</v>
      </c>
      <c r="B94" s="37" t="s">
        <v>409</v>
      </c>
      <c r="C94" s="40" t="s">
        <v>274</v>
      </c>
      <c r="D94" s="45" t="s">
        <v>239</v>
      </c>
      <c r="E94" s="40">
        <v>1</v>
      </c>
      <c r="F94" s="9" t="s">
        <v>159</v>
      </c>
      <c r="G94" s="91">
        <v>5</v>
      </c>
      <c r="H94" s="67"/>
    </row>
    <row r="95" spans="1:8" s="29" customFormat="1" ht="75" x14ac:dyDescent="0.25">
      <c r="A95" s="67">
        <v>80</v>
      </c>
      <c r="B95" s="37" t="s">
        <v>319</v>
      </c>
      <c r="C95" s="40" t="s">
        <v>320</v>
      </c>
      <c r="D95" s="45" t="s">
        <v>239</v>
      </c>
      <c r="E95" s="40">
        <v>2</v>
      </c>
      <c r="F95" s="9" t="s">
        <v>321</v>
      </c>
      <c r="G95" s="91">
        <v>2</v>
      </c>
      <c r="H95" s="67"/>
    </row>
    <row r="96" spans="1:8" s="29" customFormat="1" ht="45" x14ac:dyDescent="0.25">
      <c r="A96" s="67">
        <v>81</v>
      </c>
      <c r="B96" s="37" t="s">
        <v>322</v>
      </c>
      <c r="C96" s="40" t="s">
        <v>323</v>
      </c>
      <c r="D96" s="45" t="s">
        <v>239</v>
      </c>
      <c r="E96" s="40">
        <v>1</v>
      </c>
      <c r="F96" s="9" t="s">
        <v>255</v>
      </c>
      <c r="G96" s="91">
        <v>5</v>
      </c>
      <c r="H96" s="67"/>
    </row>
    <row r="97" spans="1:8" s="29" customFormat="1" x14ac:dyDescent="0.25">
      <c r="A97" s="67">
        <v>82</v>
      </c>
      <c r="B97" s="37" t="s">
        <v>324</v>
      </c>
      <c r="C97" s="40" t="s">
        <v>325</v>
      </c>
      <c r="D97" s="45" t="s">
        <v>239</v>
      </c>
      <c r="E97" s="40">
        <v>1</v>
      </c>
      <c r="F97" s="9" t="s">
        <v>255</v>
      </c>
      <c r="G97" s="91">
        <v>5</v>
      </c>
      <c r="H97" s="67"/>
    </row>
    <row r="98" spans="1:8" s="29" customFormat="1" x14ac:dyDescent="0.25">
      <c r="A98" s="67">
        <v>83</v>
      </c>
      <c r="B98" s="37" t="s">
        <v>326</v>
      </c>
      <c r="C98" s="40" t="s">
        <v>327</v>
      </c>
      <c r="D98" s="45" t="s">
        <v>239</v>
      </c>
      <c r="E98" s="40">
        <v>1</v>
      </c>
      <c r="F98" s="9" t="s">
        <v>159</v>
      </c>
      <c r="G98" s="91">
        <v>5</v>
      </c>
      <c r="H98" s="67"/>
    </row>
    <row r="99" spans="1:8" s="29" customFormat="1" x14ac:dyDescent="0.25">
      <c r="A99" s="67">
        <v>84</v>
      </c>
      <c r="B99" s="37" t="s">
        <v>328</v>
      </c>
      <c r="C99" s="40" t="s">
        <v>327</v>
      </c>
      <c r="D99" s="45" t="s">
        <v>239</v>
      </c>
      <c r="E99" s="40">
        <v>1</v>
      </c>
      <c r="F99" s="9" t="s">
        <v>159</v>
      </c>
      <c r="G99" s="91">
        <v>5</v>
      </c>
      <c r="H99" s="67"/>
    </row>
    <row r="100" spans="1:8" s="29" customFormat="1" x14ac:dyDescent="0.25">
      <c r="A100" s="67">
        <v>85</v>
      </c>
      <c r="B100" s="37" t="s">
        <v>329</v>
      </c>
      <c r="C100" s="40" t="s">
        <v>327</v>
      </c>
      <c r="D100" s="45" t="s">
        <v>239</v>
      </c>
      <c r="E100" s="40">
        <v>1</v>
      </c>
      <c r="F100" s="9" t="s">
        <v>159</v>
      </c>
      <c r="G100" s="91">
        <v>5</v>
      </c>
      <c r="H100" s="67"/>
    </row>
    <row r="101" spans="1:8" s="29" customFormat="1" x14ac:dyDescent="0.25">
      <c r="A101" s="67">
        <v>86</v>
      </c>
      <c r="B101" s="37" t="s">
        <v>330</v>
      </c>
      <c r="C101" s="40" t="s">
        <v>327</v>
      </c>
      <c r="D101" s="45" t="s">
        <v>239</v>
      </c>
      <c r="E101" s="40">
        <v>1</v>
      </c>
      <c r="F101" s="9" t="s">
        <v>159</v>
      </c>
      <c r="G101" s="91">
        <v>5</v>
      </c>
      <c r="H101" s="67"/>
    </row>
    <row r="102" spans="1:8" s="29" customFormat="1" x14ac:dyDescent="0.25">
      <c r="A102" s="67">
        <v>87</v>
      </c>
      <c r="B102" s="37" t="s">
        <v>331</v>
      </c>
      <c r="C102" s="40" t="s">
        <v>327</v>
      </c>
      <c r="D102" s="45" t="s">
        <v>239</v>
      </c>
      <c r="E102" s="40">
        <v>1</v>
      </c>
      <c r="F102" s="9" t="s">
        <v>159</v>
      </c>
      <c r="G102" s="91">
        <v>5</v>
      </c>
      <c r="H102" s="67"/>
    </row>
    <row r="103" spans="1:8" s="29" customFormat="1" x14ac:dyDescent="0.25">
      <c r="A103" s="67">
        <v>88</v>
      </c>
      <c r="B103" s="37" t="s">
        <v>332</v>
      </c>
      <c r="C103" s="40" t="s">
        <v>327</v>
      </c>
      <c r="D103" s="45" t="s">
        <v>239</v>
      </c>
      <c r="E103" s="40">
        <v>1</v>
      </c>
      <c r="F103" s="9" t="s">
        <v>159</v>
      </c>
      <c r="G103" s="91">
        <v>5</v>
      </c>
      <c r="H103" s="67"/>
    </row>
    <row r="104" spans="1:8" s="29" customFormat="1" x14ac:dyDescent="0.25">
      <c r="A104" s="67">
        <v>89</v>
      </c>
      <c r="B104" s="94" t="s">
        <v>410</v>
      </c>
      <c r="C104" s="40" t="s">
        <v>282</v>
      </c>
      <c r="D104" s="45" t="s">
        <v>239</v>
      </c>
      <c r="E104" s="40">
        <v>1</v>
      </c>
      <c r="F104" s="9" t="s">
        <v>159</v>
      </c>
      <c r="G104" s="91">
        <v>5</v>
      </c>
      <c r="H104" s="67"/>
    </row>
    <row r="105" spans="1:8" s="29" customFormat="1" ht="16.5" x14ac:dyDescent="0.25">
      <c r="A105" s="67">
        <v>90</v>
      </c>
      <c r="B105" s="37" t="s">
        <v>421</v>
      </c>
      <c r="C105" s="40" t="s">
        <v>406</v>
      </c>
      <c r="D105" s="45" t="s">
        <v>239</v>
      </c>
      <c r="E105" s="40">
        <v>1</v>
      </c>
      <c r="F105" s="9" t="s">
        <v>159</v>
      </c>
      <c r="G105" s="91">
        <v>5</v>
      </c>
      <c r="H105" s="67"/>
    </row>
    <row r="106" spans="1:8" s="29" customFormat="1" ht="30" x14ac:dyDescent="0.25">
      <c r="A106" s="67">
        <v>91</v>
      </c>
      <c r="B106" s="37" t="s">
        <v>333</v>
      </c>
      <c r="C106" s="40" t="s">
        <v>334</v>
      </c>
      <c r="D106" s="45" t="s">
        <v>239</v>
      </c>
      <c r="E106" s="40">
        <v>20</v>
      </c>
      <c r="F106" s="9" t="s">
        <v>159</v>
      </c>
      <c r="G106" s="91">
        <v>200</v>
      </c>
      <c r="H106" s="67"/>
    </row>
    <row r="107" spans="1:8" s="29" customFormat="1" x14ac:dyDescent="0.25">
      <c r="A107" s="67">
        <v>92</v>
      </c>
      <c r="B107" s="37" t="s">
        <v>335</v>
      </c>
      <c r="C107" s="95" t="s">
        <v>336</v>
      </c>
      <c r="D107" s="96" t="s">
        <v>239</v>
      </c>
      <c r="E107" s="95">
        <v>3</v>
      </c>
      <c r="F107" s="97" t="s">
        <v>159</v>
      </c>
      <c r="G107" s="98">
        <v>15</v>
      </c>
      <c r="H107" s="99"/>
    </row>
    <row r="108" spans="1:8" s="29" customFormat="1" x14ac:dyDescent="0.25">
      <c r="A108" s="67">
        <v>93</v>
      </c>
      <c r="B108" s="83" t="s">
        <v>337</v>
      </c>
      <c r="C108" s="83" t="s">
        <v>338</v>
      </c>
      <c r="D108" s="96" t="s">
        <v>239</v>
      </c>
      <c r="E108" s="84">
        <v>1</v>
      </c>
      <c r="F108" s="97" t="s">
        <v>159</v>
      </c>
      <c r="G108" s="100">
        <v>5</v>
      </c>
      <c r="H108" s="84"/>
    </row>
    <row r="109" spans="1:8" s="29" customFormat="1" x14ac:dyDescent="0.25">
      <c r="A109" s="67">
        <v>94</v>
      </c>
      <c r="B109" s="101" t="s">
        <v>339</v>
      </c>
      <c r="C109" s="83" t="s">
        <v>340</v>
      </c>
      <c r="D109" s="96" t="s">
        <v>239</v>
      </c>
      <c r="E109" s="84">
        <v>1</v>
      </c>
      <c r="F109" s="97" t="s">
        <v>159</v>
      </c>
      <c r="G109" s="100">
        <v>5</v>
      </c>
      <c r="H109" s="84"/>
    </row>
    <row r="110" spans="1:8" x14ac:dyDescent="0.25">
      <c r="A110" s="67">
        <v>95</v>
      </c>
      <c r="B110" s="83" t="s">
        <v>341</v>
      </c>
      <c r="C110" s="83" t="s">
        <v>342</v>
      </c>
      <c r="D110" s="96" t="s">
        <v>239</v>
      </c>
      <c r="E110" s="84">
        <v>10</v>
      </c>
      <c r="F110" s="97" t="s">
        <v>159</v>
      </c>
      <c r="G110" s="100">
        <v>50</v>
      </c>
      <c r="H110" s="84"/>
    </row>
    <row r="111" spans="1:8" ht="30" x14ac:dyDescent="0.25">
      <c r="A111" s="67">
        <v>96</v>
      </c>
      <c r="B111" s="83" t="s">
        <v>343</v>
      </c>
      <c r="C111" s="83" t="s">
        <v>344</v>
      </c>
      <c r="D111" s="96" t="s">
        <v>239</v>
      </c>
      <c r="E111" s="84">
        <v>10</v>
      </c>
      <c r="F111" s="97" t="s">
        <v>159</v>
      </c>
      <c r="G111" s="100">
        <v>50</v>
      </c>
      <c r="H111" s="84"/>
    </row>
    <row r="112" spans="1:8" x14ac:dyDescent="0.25">
      <c r="A112" s="67">
        <v>97</v>
      </c>
      <c r="B112" s="83" t="s">
        <v>345</v>
      </c>
      <c r="C112" s="83" t="s">
        <v>346</v>
      </c>
      <c r="D112" s="96" t="s">
        <v>239</v>
      </c>
      <c r="E112" s="84">
        <v>2</v>
      </c>
      <c r="F112" s="9" t="s">
        <v>255</v>
      </c>
      <c r="G112" s="100">
        <v>10</v>
      </c>
      <c r="H112" s="84"/>
    </row>
    <row r="113" spans="1:8" x14ac:dyDescent="0.25">
      <c r="A113" s="67">
        <v>98</v>
      </c>
      <c r="B113" s="83" t="s">
        <v>347</v>
      </c>
      <c r="C113" s="83" t="s">
        <v>348</v>
      </c>
      <c r="D113" s="96" t="s">
        <v>239</v>
      </c>
      <c r="E113" s="84">
        <v>1</v>
      </c>
      <c r="F113" s="9" t="s">
        <v>255</v>
      </c>
      <c r="G113" s="100">
        <v>5</v>
      </c>
      <c r="H113" s="84"/>
    </row>
    <row r="114" spans="1:8" x14ac:dyDescent="0.25">
      <c r="A114" s="67">
        <v>99</v>
      </c>
      <c r="B114" s="83" t="s">
        <v>349</v>
      </c>
      <c r="C114" s="83" t="s">
        <v>350</v>
      </c>
      <c r="D114" s="96" t="s">
        <v>239</v>
      </c>
      <c r="E114" s="84">
        <v>15</v>
      </c>
      <c r="F114" s="9" t="s">
        <v>255</v>
      </c>
      <c r="G114" s="100">
        <v>75</v>
      </c>
      <c r="H114" s="84"/>
    </row>
    <row r="115" spans="1:8" x14ac:dyDescent="0.25">
      <c r="A115" s="67">
        <v>100</v>
      </c>
      <c r="B115" s="83" t="s">
        <v>351</v>
      </c>
      <c r="C115" s="83" t="s">
        <v>352</v>
      </c>
      <c r="D115" s="96" t="s">
        <v>239</v>
      </c>
      <c r="E115" s="84">
        <v>3</v>
      </c>
      <c r="F115" s="9" t="s">
        <v>255</v>
      </c>
      <c r="G115" s="100">
        <v>15</v>
      </c>
      <c r="H115" s="84"/>
    </row>
    <row r="116" spans="1:8" ht="30" x14ac:dyDescent="0.25">
      <c r="A116" s="67">
        <v>101</v>
      </c>
      <c r="B116" s="37" t="s">
        <v>215</v>
      </c>
      <c r="C116" s="40" t="s">
        <v>353</v>
      </c>
      <c r="D116" s="96" t="s">
        <v>239</v>
      </c>
      <c r="E116" s="40">
        <v>1</v>
      </c>
      <c r="F116" s="9" t="s">
        <v>159</v>
      </c>
      <c r="G116" s="91">
        <v>5</v>
      </c>
      <c r="H116" s="67"/>
    </row>
    <row r="117" spans="1:8" x14ac:dyDescent="0.25">
      <c r="A117" s="67">
        <v>102</v>
      </c>
      <c r="B117" s="37" t="s">
        <v>354</v>
      </c>
      <c r="C117" s="40" t="s">
        <v>355</v>
      </c>
      <c r="D117" s="96" t="s">
        <v>239</v>
      </c>
      <c r="E117" s="40">
        <v>1</v>
      </c>
      <c r="F117" s="9" t="s">
        <v>255</v>
      </c>
      <c r="G117" s="91">
        <v>5</v>
      </c>
      <c r="H117" s="67"/>
    </row>
    <row r="118" spans="1:8" x14ac:dyDescent="0.25">
      <c r="A118" s="67">
        <v>103</v>
      </c>
      <c r="B118" s="37" t="s">
        <v>356</v>
      </c>
      <c r="C118" s="40" t="s">
        <v>355</v>
      </c>
      <c r="D118" s="96" t="s">
        <v>239</v>
      </c>
      <c r="E118" s="40">
        <v>1</v>
      </c>
      <c r="F118" s="9" t="s">
        <v>255</v>
      </c>
      <c r="G118" s="91">
        <v>5</v>
      </c>
      <c r="H118" s="67"/>
    </row>
    <row r="119" spans="1:8" ht="20.25" x14ac:dyDescent="0.3">
      <c r="A119" s="153" t="s">
        <v>14</v>
      </c>
      <c r="B119" s="154"/>
      <c r="C119" s="154"/>
      <c r="D119" s="154"/>
      <c r="E119" s="154"/>
      <c r="F119" s="154"/>
      <c r="G119" s="154"/>
      <c r="H119" s="155"/>
    </row>
    <row r="120" spans="1:8" ht="60" x14ac:dyDescent="0.25">
      <c r="A120" s="2" t="s">
        <v>6</v>
      </c>
      <c r="B120" s="2" t="s">
        <v>5</v>
      </c>
      <c r="C120" s="3" t="s">
        <v>4</v>
      </c>
      <c r="D120" s="2" t="s">
        <v>3</v>
      </c>
      <c r="E120" s="2" t="s">
        <v>2</v>
      </c>
      <c r="F120" s="2" t="s">
        <v>1</v>
      </c>
      <c r="G120" s="3" t="s">
        <v>0</v>
      </c>
      <c r="H120" s="3" t="s">
        <v>11</v>
      </c>
    </row>
    <row r="121" spans="1:8" s="11" customFormat="1" ht="45" x14ac:dyDescent="0.25">
      <c r="A121" s="25">
        <v>1</v>
      </c>
      <c r="B121" s="47" t="s">
        <v>385</v>
      </c>
      <c r="C121" s="33" t="s">
        <v>79</v>
      </c>
      <c r="D121" s="34" t="s">
        <v>239</v>
      </c>
      <c r="E121" s="33">
        <v>10</v>
      </c>
      <c r="F121" s="33" t="s">
        <v>386</v>
      </c>
      <c r="G121" s="34">
        <f>E121</f>
        <v>10</v>
      </c>
      <c r="H121" s="34"/>
    </row>
    <row r="122" spans="1:8" s="11" customFormat="1" ht="45" x14ac:dyDescent="0.25">
      <c r="A122" s="25">
        <v>2</v>
      </c>
      <c r="B122" s="47" t="s">
        <v>387</v>
      </c>
      <c r="C122" s="33" t="s">
        <v>79</v>
      </c>
      <c r="D122" s="34" t="s">
        <v>239</v>
      </c>
      <c r="E122" s="102">
        <v>3</v>
      </c>
      <c r="F122" s="33" t="s">
        <v>65</v>
      </c>
      <c r="G122" s="34">
        <v>3</v>
      </c>
      <c r="H122" s="34"/>
    </row>
    <row r="123" spans="1:8" s="11" customFormat="1" ht="45" x14ac:dyDescent="0.25">
      <c r="A123" s="25">
        <v>3</v>
      </c>
      <c r="B123" s="47" t="s">
        <v>388</v>
      </c>
      <c r="C123" s="33" t="s">
        <v>79</v>
      </c>
      <c r="D123" s="34" t="s">
        <v>239</v>
      </c>
      <c r="E123" s="102">
        <v>1</v>
      </c>
      <c r="F123" s="33" t="s">
        <v>65</v>
      </c>
      <c r="G123" s="34">
        <v>1</v>
      </c>
      <c r="H123" s="34"/>
    </row>
    <row r="124" spans="1:8" s="11" customFormat="1" ht="45" x14ac:dyDescent="0.25">
      <c r="A124" s="25">
        <v>4</v>
      </c>
      <c r="B124" s="47" t="s">
        <v>339</v>
      </c>
      <c r="C124" s="33" t="s">
        <v>79</v>
      </c>
      <c r="D124" s="34" t="s">
        <v>239</v>
      </c>
      <c r="E124" s="102">
        <v>15</v>
      </c>
      <c r="F124" s="33" t="s">
        <v>65</v>
      </c>
      <c r="G124" s="34">
        <v>15</v>
      </c>
      <c r="H124" s="34"/>
    </row>
    <row r="125" spans="1:8" s="11" customFormat="1" x14ac:dyDescent="0.25">
      <c r="A125" s="25">
        <v>5</v>
      </c>
      <c r="B125" s="47" t="s">
        <v>389</v>
      </c>
      <c r="C125" s="33" t="s">
        <v>390</v>
      </c>
      <c r="D125" s="34" t="s">
        <v>239</v>
      </c>
      <c r="E125" s="102">
        <v>2</v>
      </c>
      <c r="F125" s="33" t="s">
        <v>65</v>
      </c>
      <c r="G125" s="34">
        <v>2</v>
      </c>
      <c r="H125" s="34"/>
    </row>
    <row r="126" spans="1:8" s="11" customFormat="1" ht="45" x14ac:dyDescent="0.25">
      <c r="A126" s="25">
        <v>6</v>
      </c>
      <c r="B126" s="47" t="s">
        <v>391</v>
      </c>
      <c r="C126" s="33" t="s">
        <v>79</v>
      </c>
      <c r="D126" s="34" t="s">
        <v>239</v>
      </c>
      <c r="E126" s="102">
        <v>2</v>
      </c>
      <c r="F126" s="33" t="s">
        <v>392</v>
      </c>
      <c r="G126" s="34">
        <v>2</v>
      </c>
      <c r="H126" s="34"/>
    </row>
    <row r="127" spans="1:8" s="11" customFormat="1" ht="45" x14ac:dyDescent="0.25">
      <c r="A127" s="25">
        <v>7</v>
      </c>
      <c r="B127" s="47" t="s">
        <v>393</v>
      </c>
      <c r="C127" s="33" t="s">
        <v>79</v>
      </c>
      <c r="D127" s="34" t="s">
        <v>239</v>
      </c>
      <c r="E127" s="102">
        <v>2</v>
      </c>
      <c r="F127" s="33" t="s">
        <v>392</v>
      </c>
      <c r="G127" s="34">
        <v>2</v>
      </c>
      <c r="H127" s="34"/>
    </row>
    <row r="128" spans="1:8" s="11" customFormat="1" ht="45" x14ac:dyDescent="0.25">
      <c r="A128" s="25">
        <v>8</v>
      </c>
      <c r="B128" s="47" t="s">
        <v>394</v>
      </c>
      <c r="C128" s="33" t="s">
        <v>79</v>
      </c>
      <c r="D128" s="34" t="s">
        <v>239</v>
      </c>
      <c r="E128" s="102">
        <v>10</v>
      </c>
      <c r="F128" s="33" t="s">
        <v>65</v>
      </c>
      <c r="G128" s="34">
        <v>10</v>
      </c>
      <c r="H128" s="34"/>
    </row>
    <row r="129" spans="1:8" s="11" customFormat="1" ht="45" x14ac:dyDescent="0.25">
      <c r="A129" s="25">
        <v>9</v>
      </c>
      <c r="B129" s="47" t="s">
        <v>209</v>
      </c>
      <c r="C129" s="33" t="s">
        <v>79</v>
      </c>
      <c r="D129" s="34" t="s">
        <v>239</v>
      </c>
      <c r="E129" s="102">
        <v>2</v>
      </c>
      <c r="F129" s="33" t="s">
        <v>65</v>
      </c>
      <c r="G129" s="34">
        <v>2</v>
      </c>
      <c r="H129" s="34"/>
    </row>
    <row r="130" spans="1:8" s="11" customFormat="1" x14ac:dyDescent="0.25">
      <c r="A130" s="25">
        <v>10</v>
      </c>
      <c r="B130" s="47" t="s">
        <v>337</v>
      </c>
      <c r="C130" s="33" t="s">
        <v>395</v>
      </c>
      <c r="D130" s="34" t="s">
        <v>239</v>
      </c>
      <c r="E130" s="102">
        <v>5</v>
      </c>
      <c r="F130" s="33" t="s">
        <v>65</v>
      </c>
      <c r="G130" s="34">
        <v>5</v>
      </c>
      <c r="H130" s="34"/>
    </row>
    <row r="131" spans="1:8" s="11" customFormat="1" ht="45" x14ac:dyDescent="0.25">
      <c r="A131" s="25">
        <v>11</v>
      </c>
      <c r="B131" s="47" t="s">
        <v>396</v>
      </c>
      <c r="C131" s="33" t="s">
        <v>79</v>
      </c>
      <c r="D131" s="34" t="s">
        <v>239</v>
      </c>
      <c r="E131" s="102">
        <v>10</v>
      </c>
      <c r="F131" s="33" t="s">
        <v>65</v>
      </c>
      <c r="G131" s="34">
        <v>10</v>
      </c>
      <c r="H131" s="34"/>
    </row>
    <row r="132" spans="1:8" s="11" customFormat="1" ht="45" x14ac:dyDescent="0.25">
      <c r="A132" s="25">
        <v>12</v>
      </c>
      <c r="B132" s="103" t="s">
        <v>397</v>
      </c>
      <c r="C132" s="104" t="s">
        <v>79</v>
      </c>
      <c r="D132" s="105" t="s">
        <v>239</v>
      </c>
      <c r="E132" s="106">
        <v>2</v>
      </c>
      <c r="F132" s="104" t="s">
        <v>65</v>
      </c>
      <c r="G132" s="105">
        <v>2</v>
      </c>
      <c r="H132" s="105"/>
    </row>
    <row r="133" spans="1:8" s="11" customFormat="1" ht="45" x14ac:dyDescent="0.25">
      <c r="A133" s="25">
        <v>13</v>
      </c>
      <c r="B133" s="47" t="s">
        <v>398</v>
      </c>
      <c r="C133" s="33" t="s">
        <v>79</v>
      </c>
      <c r="D133" s="45" t="s">
        <v>239</v>
      </c>
      <c r="E133" s="33">
        <v>2</v>
      </c>
      <c r="F133" s="33" t="s">
        <v>65</v>
      </c>
      <c r="G133" s="45">
        <v>2</v>
      </c>
      <c r="H133" s="45"/>
    </row>
    <row r="134" spans="1:8" s="11" customFormat="1" ht="30" x14ac:dyDescent="0.25">
      <c r="A134" s="25">
        <v>14</v>
      </c>
      <c r="B134" s="47" t="s">
        <v>399</v>
      </c>
      <c r="C134" s="33" t="s">
        <v>400</v>
      </c>
      <c r="D134" s="45" t="s">
        <v>239</v>
      </c>
      <c r="E134" s="33">
        <v>2</v>
      </c>
      <c r="F134" s="33" t="s">
        <v>65</v>
      </c>
      <c r="G134" s="45">
        <v>2</v>
      </c>
      <c r="H134" s="45"/>
    </row>
    <row r="135" spans="1:8" ht="20.25" x14ac:dyDescent="0.25">
      <c r="A135" s="114" t="s">
        <v>7</v>
      </c>
      <c r="B135" s="115"/>
      <c r="C135" s="115"/>
      <c r="D135" s="117"/>
      <c r="E135" s="117"/>
      <c r="F135" s="117"/>
      <c r="G135" s="117"/>
      <c r="H135" s="115"/>
    </row>
    <row r="136" spans="1:8" ht="60" x14ac:dyDescent="0.25">
      <c r="A136" s="3" t="s">
        <v>6</v>
      </c>
      <c r="B136" s="3" t="s">
        <v>5</v>
      </c>
      <c r="C136" s="3" t="s">
        <v>4</v>
      </c>
      <c r="D136" s="3" t="s">
        <v>3</v>
      </c>
      <c r="E136" s="3" t="s">
        <v>2</v>
      </c>
      <c r="F136" s="3" t="s">
        <v>1</v>
      </c>
      <c r="G136" s="3" t="s">
        <v>0</v>
      </c>
      <c r="H136" s="3" t="s">
        <v>11</v>
      </c>
    </row>
    <row r="137" spans="1:8" ht="45" x14ac:dyDescent="0.25">
      <c r="A137" s="87">
        <v>1</v>
      </c>
      <c r="B137" s="88" t="s">
        <v>235</v>
      </c>
      <c r="C137" s="90" t="s">
        <v>236</v>
      </c>
      <c r="D137" s="89" t="s">
        <v>124</v>
      </c>
      <c r="E137" s="89">
        <v>1</v>
      </c>
      <c r="F137" s="89" t="s">
        <v>65</v>
      </c>
      <c r="G137" s="67" t="s">
        <v>128</v>
      </c>
      <c r="H137" s="88"/>
    </row>
    <row r="138" spans="1:8" ht="45" x14ac:dyDescent="0.25">
      <c r="A138" s="87">
        <v>2</v>
      </c>
      <c r="B138" s="88" t="s">
        <v>126</v>
      </c>
      <c r="C138" s="88" t="s">
        <v>127</v>
      </c>
      <c r="D138" s="89" t="s">
        <v>124</v>
      </c>
      <c r="E138" s="89">
        <v>5</v>
      </c>
      <c r="F138" s="89" t="s">
        <v>65</v>
      </c>
      <c r="G138" s="67" t="s">
        <v>128</v>
      </c>
      <c r="H138" s="88"/>
    </row>
    <row r="139" spans="1:8" ht="45" x14ac:dyDescent="0.25">
      <c r="A139" s="87">
        <v>3</v>
      </c>
      <c r="B139" s="88" t="s">
        <v>129</v>
      </c>
      <c r="C139" s="88" t="s">
        <v>130</v>
      </c>
      <c r="D139" s="89" t="s">
        <v>124</v>
      </c>
      <c r="E139" s="89">
        <v>1</v>
      </c>
      <c r="F139" s="89" t="s">
        <v>65</v>
      </c>
      <c r="G139" s="67" t="s">
        <v>128</v>
      </c>
      <c r="H139" s="88"/>
    </row>
    <row r="140" spans="1:8" ht="45" x14ac:dyDescent="0.25">
      <c r="A140" s="87">
        <v>4</v>
      </c>
      <c r="B140" s="88" t="s">
        <v>237</v>
      </c>
      <c r="C140" s="88" t="s">
        <v>79</v>
      </c>
      <c r="D140" s="89" t="s">
        <v>124</v>
      </c>
      <c r="E140" s="89">
        <v>1</v>
      </c>
      <c r="F140" s="89" t="s">
        <v>65</v>
      </c>
      <c r="G140" s="67" t="s">
        <v>128</v>
      </c>
      <c r="H140" s="88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135:H135"/>
    <mergeCell ref="A119:H11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topLeftCell="A10" zoomScale="87" zoomScaleNormal="87" workbookViewId="0">
      <selection activeCell="J10" sqref="J10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57" t="s">
        <v>10</v>
      </c>
      <c r="B1" s="158"/>
      <c r="C1" s="158"/>
      <c r="D1" s="158"/>
      <c r="E1" s="158"/>
      <c r="F1" s="158"/>
      <c r="G1" s="158"/>
    </row>
    <row r="2" spans="1:8" s="12" customFormat="1" ht="20.25" x14ac:dyDescent="0.3">
      <c r="A2" s="140" t="s">
        <v>33</v>
      </c>
      <c r="B2" s="140"/>
      <c r="C2" s="140"/>
      <c r="D2" s="140"/>
      <c r="E2" s="140"/>
      <c r="F2" s="140"/>
      <c r="G2" s="140"/>
      <c r="H2" s="22"/>
    </row>
    <row r="3" spans="1:8" s="12" customFormat="1" ht="20.25" x14ac:dyDescent="0.25">
      <c r="A3" s="141" t="str">
        <f>'Информация о Чемпионате'!B4</f>
        <v xml:space="preserve">Региональный этап Чемпионата по профессиональному мастерству «Профессионалы» в 2025 г.
</v>
      </c>
      <c r="B3" s="141"/>
      <c r="C3" s="141"/>
      <c r="D3" s="141"/>
      <c r="E3" s="141"/>
      <c r="F3" s="141"/>
      <c r="G3" s="141"/>
      <c r="H3" s="23"/>
    </row>
    <row r="4" spans="1:8" s="12" customFormat="1" ht="20.25" x14ac:dyDescent="0.3">
      <c r="A4" s="140" t="s">
        <v>34</v>
      </c>
      <c r="B4" s="140"/>
      <c r="C4" s="140"/>
      <c r="D4" s="140"/>
      <c r="E4" s="140"/>
      <c r="F4" s="140"/>
      <c r="G4" s="140"/>
      <c r="H4" s="22"/>
    </row>
    <row r="5" spans="1:8" ht="20.25" x14ac:dyDescent="0.25">
      <c r="A5" s="159" t="str">
        <f>'Информация о Чемпионате'!B3</f>
        <v xml:space="preserve">Сельскохозяйственные биотехнологии </v>
      </c>
      <c r="B5" s="159"/>
      <c r="C5" s="159"/>
      <c r="D5" s="159"/>
      <c r="E5" s="159"/>
      <c r="F5" s="159"/>
      <c r="G5" s="159"/>
      <c r="H5" s="24"/>
    </row>
    <row r="6" spans="1:8" ht="20.25" x14ac:dyDescent="0.25">
      <c r="A6" s="114" t="s">
        <v>15</v>
      </c>
      <c r="B6" s="156"/>
      <c r="C6" s="156"/>
      <c r="D6" s="156"/>
      <c r="E6" s="156"/>
      <c r="F6" s="156"/>
      <c r="G6" s="156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45" x14ac:dyDescent="0.25">
      <c r="A8" s="87">
        <v>1</v>
      </c>
      <c r="B8" s="88" t="s">
        <v>235</v>
      </c>
      <c r="C8" s="90" t="s">
        <v>236</v>
      </c>
      <c r="D8" s="89" t="s">
        <v>124</v>
      </c>
      <c r="E8" s="89">
        <v>1</v>
      </c>
      <c r="F8" s="89" t="s">
        <v>65</v>
      </c>
      <c r="G8" s="160"/>
    </row>
    <row r="9" spans="1:8" x14ac:dyDescent="0.25">
      <c r="A9" s="87">
        <v>2</v>
      </c>
      <c r="B9" s="88" t="s">
        <v>126</v>
      </c>
      <c r="C9" s="88" t="s">
        <v>127</v>
      </c>
      <c r="D9" s="89" t="s">
        <v>124</v>
      </c>
      <c r="E9" s="89">
        <v>5</v>
      </c>
      <c r="F9" s="89" t="s">
        <v>65</v>
      </c>
      <c r="G9" s="160"/>
    </row>
    <row r="10" spans="1:8" x14ac:dyDescent="0.25">
      <c r="A10" s="87">
        <v>3</v>
      </c>
      <c r="B10" s="88" t="s">
        <v>129</v>
      </c>
      <c r="C10" s="88" t="s">
        <v>130</v>
      </c>
      <c r="D10" s="89" t="s">
        <v>124</v>
      </c>
      <c r="E10" s="89">
        <v>1</v>
      </c>
      <c r="F10" s="89" t="s">
        <v>65</v>
      </c>
      <c r="G10" s="161"/>
    </row>
    <row r="11" spans="1:8" x14ac:dyDescent="0.25">
      <c r="A11" s="87">
        <v>4</v>
      </c>
      <c r="B11" s="88" t="s">
        <v>237</v>
      </c>
      <c r="C11" s="88" t="s">
        <v>79</v>
      </c>
      <c r="D11" s="89" t="s">
        <v>124</v>
      </c>
      <c r="E11" s="89">
        <v>1</v>
      </c>
      <c r="F11" s="89" t="s">
        <v>65</v>
      </c>
      <c r="G11" s="16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Надежда</cp:lastModifiedBy>
  <dcterms:created xsi:type="dcterms:W3CDTF">2023-01-11T12:24:27Z</dcterms:created>
  <dcterms:modified xsi:type="dcterms:W3CDTF">2024-10-31T19:00:45Z</dcterms:modified>
</cp:coreProperties>
</file>