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karov\Downloads\"/>
    </mc:Choice>
  </mc:AlternateContent>
  <xr:revisionPtr revIDLastSave="0" documentId="13_ncr:1_{33608ED2-987B-4EA0-A276-24A537565623}" xr6:coauthVersionLast="47" xr6:coauthVersionMax="47" xr10:uidLastSave="{00000000-0000-0000-0000-000000000000}"/>
  <bookViews>
    <workbookView xWindow="4320" yWindow="380" windowWidth="14400" windowHeight="10330" xr2:uid="{00000000-000D-0000-FFFF-FFFF00000000}"/>
  </bookViews>
  <sheets>
    <sheet name="CIS Marking Scheme Import" sheetId="1" r:id="rId1"/>
    <sheet name="Sheet2" sheetId="6" r:id="rId2"/>
    <sheet name="Sheet3" sheetId="7" r:id="rId3"/>
  </sheets>
  <calcPr calcId="191029" iterateDelta="1E-4"/>
</workbook>
</file>

<file path=xl/calcChain.xml><?xml version="1.0" encoding="utf-8"?>
<calcChain xmlns="http://schemas.openxmlformats.org/spreadsheetml/2006/main">
  <c r="I86" i="1" l="1"/>
  <c r="I32" i="1" l="1"/>
  <c r="I116" i="1"/>
  <c r="I55" i="1" l="1"/>
  <c r="I74" i="1" l="1"/>
  <c r="I7" i="1" l="1"/>
  <c r="I13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Neate</author>
  </authors>
  <commentList>
    <comment ref="D2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Enter Skill Name Here</t>
        </r>
      </text>
    </comment>
  </commentList>
</comments>
</file>

<file path=xl/sharedStrings.xml><?xml version="1.0" encoding="utf-8"?>
<sst xmlns="http://schemas.openxmlformats.org/spreadsheetml/2006/main" count="760" uniqueCount="146">
  <si>
    <t>A4 landscape spreadsheet v1.1</t>
  </si>
  <si>
    <t/>
  </si>
  <si>
    <t>Сопряжение деталей корпуса в 3D программе</t>
  </si>
  <si>
    <t>Написан и скомпилирован код для проверки магнитометра</t>
  </si>
  <si>
    <t>Написан и скомпилирован код для проверки датчика угловой скорости</t>
  </si>
  <si>
    <t>Написан и скомпилирован код для проверки управления маховиком</t>
  </si>
  <si>
    <t>Автономное испытание магнитометра</t>
  </si>
  <si>
    <t>Автономное испытание датчика угловой скорости</t>
  </si>
  <si>
    <t>Автономное испытание управления маховиком</t>
  </si>
  <si>
    <t>Сборка спутника</t>
  </si>
  <si>
    <t>Соответствие сборки 3D-модели</t>
  </si>
  <si>
    <t>Поворот КА по часовой стрелке и вращение с постоянной скоростью</t>
  </si>
  <si>
    <t>Поворот КА против часовой стрелки и вращение с постоянной скоростью</t>
  </si>
  <si>
    <t>Стабилизация аппарата с первой попытки</t>
  </si>
  <si>
    <t>Спутник функционален по полной циклограмме</t>
  </si>
  <si>
    <t>Бережливое производство</t>
  </si>
  <si>
    <t>Соблюдение ТБ и ОТ</t>
  </si>
  <si>
    <t>Организация рабочего места</t>
  </si>
  <si>
    <t>Использование антистатического браслета при пайке</t>
  </si>
  <si>
    <t>Культура работы в чистой комнате</t>
  </si>
  <si>
    <t>Отсутствуют механические повреждения конструкции КА, связанные с действиями конкурсантов</t>
  </si>
  <si>
    <t>Удержание в стабилизированном состоянии более 10 секунд</t>
  </si>
  <si>
    <t>Получено требуемое количество изображений, выполненное бортовой камерой</t>
  </si>
  <si>
    <t>Инструмент и оборудование не были повреждены по вине участника</t>
  </si>
  <si>
    <t>Участнику не требуются дополнительные расходные материалы</t>
  </si>
  <si>
    <t>да/нет</t>
  </si>
  <si>
    <t>Снять пропорционально за отсутствие элемента</t>
  </si>
  <si>
    <t xml:space="preserve">Написан и скомпилирован код для проверки камеры </t>
  </si>
  <si>
    <t>В специализированном ПО зафиксирован совмещенный вид со стороны дорожек, полигона с расположением радиоэлементов</t>
  </si>
  <si>
    <t>Разработанная в специализированном ПО ПП изготовлена без нарушений целостности дорожек и контактов</t>
  </si>
  <si>
    <t>Номер шлейфа собранной бортовой сети соответствует номеру в таблице длин шлейфов</t>
  </si>
  <si>
    <t>Корпус, системы и датчики спутника не были повреждены по вине участника</t>
  </si>
  <si>
    <t>Соблюдение правил техники безопасности (на протяжении всего чемпионатного периода)</t>
  </si>
  <si>
    <t>Соблюдение правил охраны труда (на протяжении всего чемпионатного периода)</t>
  </si>
  <si>
    <t>Использование инструмента только по назначению (на протяжении всего чемпионатного периода)</t>
  </si>
  <si>
    <t>Аккуратность и чистота на рабочем месте (на протяжении всего чемпионатного периода)</t>
  </si>
  <si>
    <t>Снять 0,2 за отсутствие элемента</t>
  </si>
  <si>
    <t>Наличие всех элементов крепления корпуса спутника в 3D сборке МКА</t>
  </si>
  <si>
    <t>Снять 0,5 за отсутствие элемента</t>
  </si>
  <si>
    <t>Точность положения центра масс в 3D-модели по оси Y, Z (&lt; 1мм)</t>
  </si>
  <si>
    <t>Наличие спецификации</t>
  </si>
  <si>
    <t>Не выносились элементы из чистой комнаты для доработки</t>
  </si>
  <si>
    <t>Снять 0,25 за отсутствие элемента</t>
  </si>
  <si>
    <t>Не использованы изолента, скотч и клей</t>
  </si>
  <si>
    <t>Снять 1,00 за отсутствие элемента</t>
  </si>
  <si>
    <t>Мероприятие</t>
  </si>
  <si>
    <t>Наименование компетенции</t>
  </si>
  <si>
    <t>Инженерия космических систем</t>
  </si>
  <si>
    <t>Габаритные размеры 3D модели корпуса МКА соответствуют КЗ</t>
  </si>
  <si>
    <t xml:space="preserve">Автономное испытание камеры </t>
  </si>
  <si>
    <t>Написан и скомпилирован код для проверки  всех солнечных датчиков</t>
  </si>
  <si>
    <t>Автономное испытание всех солнечных датчиков</t>
  </si>
  <si>
    <t>Изготовлены все необходимые кабели в соответствии с блок-схемой БКС</t>
  </si>
  <si>
    <t>Не использовались дополнительные корпусные элементы, изготовленные в день С2</t>
  </si>
  <si>
    <t>И</t>
  </si>
  <si>
    <t>На всех кабелях и шлейфах присутствует маркировка с указанием номера</t>
  </si>
  <si>
    <t>Отображение работы программ в режиме реального времени</t>
  </si>
  <si>
    <t xml:space="preserve">Спутник наводится на один заданный угол по магнитной ориентации </t>
  </si>
  <si>
    <t>Спутник наводится на один заданный угол по солнечной ориентации</t>
  </si>
  <si>
    <t xml:space="preserve">Спутник наводится на второй заданный угол по магнитной ориентации </t>
  </si>
  <si>
    <t xml:space="preserve">Спутник наводится на третий заданный угол по магнитной ориентации </t>
  </si>
  <si>
    <t xml:space="preserve">Спутник наводится на третий заданный угол по солнечной ориентации </t>
  </si>
  <si>
    <t xml:space="preserve">Спутник наводится на второй заданный угол по солнечной ориентации </t>
  </si>
  <si>
    <t>Наличие 3D модели крепления базовых модулей набора, Ардуино-модулей в 3D сборке МКА</t>
  </si>
  <si>
    <t>Наличие в отчете результатов измерения масс СЧ МКА (сумма масс соответствует массе МКА в модели )</t>
  </si>
  <si>
    <t>Элементы и детали корпуса сохранены в нужном формате и без ошибок для работы на станке лазерной резки</t>
  </si>
  <si>
    <t>Снять 0,5 за факт наличия</t>
  </si>
  <si>
    <t>Точность положения центра масс в 3D-модели по оси  Y, Z(&lt; 2мм)</t>
  </si>
  <si>
    <t>Сопряжение всех датчиков базового набора в 3D программе</t>
  </si>
  <si>
    <t>Сопряжение всех дополнительных систем и элементов в 3D программе</t>
  </si>
  <si>
    <t>Наличие блок-схемы БКС с указанием наименования соединяемых датчиков, номера и длины шлейфа, типа соединителя и его распиновка</t>
  </si>
  <si>
    <t>Задан тип материала для всех деталей (кроме элементов базового набора) в 3D сборке МКА</t>
  </si>
  <si>
    <t>Наличие чертежа общего вида МКА (название, 4 вида, габаритные размерыв транспорном положении, положение центра масс)</t>
  </si>
  <si>
    <t>Разработана электрическая схема ПУ СО</t>
  </si>
  <si>
    <t xml:space="preserve">Написан и скомпилирован код для проверки системы связи УКВ (433) </t>
  </si>
  <si>
    <t>Написан и скомпилирован код для проверки системы раскрытия солнечных панелей</t>
  </si>
  <si>
    <t>Автономное испытание исполнительных элементов солнечных панелей</t>
  </si>
  <si>
    <t>Все радиоэлементы схемы соответствуют электрической схеме и запаяны на ПП</t>
  </si>
  <si>
    <t>Отсутствуют трещины в паяных соединениях</t>
  </si>
  <si>
    <t>Отсутствует эффект «холодная» пайка</t>
  </si>
  <si>
    <t>Отсутствуют перемычки припоя между соединениями</t>
  </si>
  <si>
    <t>Отсутствуют механические повреждения</t>
  </si>
  <si>
    <t>Снять 0,25 за несоответствие</t>
  </si>
  <si>
    <t>Габаритные размеры спутника соответстуют теоретическим  ±5%</t>
  </si>
  <si>
    <t>После включения питания спутник работоспособен с первой попытки</t>
  </si>
  <si>
    <t>Выполнен контроль работоспособности путем тестирования следующих бортовых приборов - маховик, ДУС, магнитометр, ДС.</t>
  </si>
  <si>
    <t>Снять 1,0 за отсутствие элемента</t>
  </si>
  <si>
    <t>Отсутствие интерференции в 3D модели МКА (допускается интерференция с деталями типа "пружина, крепеж, пины")</t>
  </si>
  <si>
    <t>Соответствие позиций в спецификации и на СБ</t>
  </si>
  <si>
    <t>Отсутствуют излишние галтели припоя (не находит на корпус компонента)</t>
  </si>
  <si>
    <t>Все  элементы крепления и крепежа собранного спутника соответствуют 3D модели</t>
  </si>
  <si>
    <r>
      <t xml:space="preserve">Выполнено контрольное взвешивание МКА, разница не более </t>
    </r>
    <r>
      <rPr>
        <sz val="10"/>
        <rFont val="Calibri"/>
        <family val="2"/>
        <charset val="204"/>
      </rPr>
      <t>±3</t>
    </r>
    <r>
      <rPr>
        <sz val="9.8000000000000007"/>
        <rFont val="Arial"/>
        <family val="2"/>
        <charset val="204"/>
      </rPr>
      <t>% от теоретической</t>
    </r>
  </si>
  <si>
    <t>Использованы все детали конструкции согласно протокола готовности сборки МКА и не заносились инструменты</t>
  </si>
  <si>
    <t>Снять 0,4 за несоответствие</t>
  </si>
  <si>
    <t>Система раскрытия БС находится в закрытом (транспортном) положении (активный элемент БФ повернут к корпусу МКА)</t>
  </si>
  <si>
    <t>Итого:</t>
  </si>
  <si>
    <t>А</t>
  </si>
  <si>
    <t>Б</t>
  </si>
  <si>
    <t>В</t>
  </si>
  <si>
    <t>Г</t>
  </si>
  <si>
    <t>Д</t>
  </si>
  <si>
    <t>Е</t>
  </si>
  <si>
    <t>Наименование критерия</t>
  </si>
  <si>
    <t>Тип аспекта</t>
  </si>
  <si>
    <t>Аспект</t>
  </si>
  <si>
    <t>Судейский балл</t>
  </si>
  <si>
    <t>Методика проверки аспекта</t>
  </si>
  <si>
    <t>Требование или номинальный размер</t>
  </si>
  <si>
    <t>Проф. задача</t>
  </si>
  <si>
    <t>Макс. балл</t>
  </si>
  <si>
    <t>Код</t>
  </si>
  <si>
    <t>Субкритерий</t>
  </si>
  <si>
    <t>Региональный этап</t>
  </si>
  <si>
    <t>Трехмерное проектирование компоновки МКА</t>
  </si>
  <si>
    <t>Автоматизированное проектирование отдельной РЭА</t>
  </si>
  <si>
    <t>Программирование служебных систем спутниковой платформы, модуля ПН</t>
  </si>
  <si>
    <t>Проведение комплекса наземных испытаний МКА. Решение целевой задачи</t>
  </si>
  <si>
    <t>Выполнено переопределение массы датчиков, компонентов спутника и всех датчиков и систем</t>
  </si>
  <si>
    <t>В отчет добавлены скриншоты автономных испытаний платформа</t>
  </si>
  <si>
    <t>Не заносились элементы из чистой комнаты для доработки</t>
  </si>
  <si>
    <t>Наличие 3D модели УПНСП  в 3D сборке МКА</t>
  </si>
  <si>
    <t>Уложились в 4 часа по созданию 3D модели</t>
  </si>
  <si>
    <t>Автономное испытание датчиков и исполнительных элементов системы УПНСП</t>
  </si>
  <si>
    <t>УПНСП на МКА</t>
  </si>
  <si>
    <t>Выполнен контроль работоспособности путем тестирования УПНСП</t>
  </si>
  <si>
    <t xml:space="preserve">Работоспособность системы УПНСП </t>
  </si>
  <si>
    <t>УПНСП может двигать СП в двух плоскостях</t>
  </si>
  <si>
    <t>Наличие всех элементов корпуса в финальной сборке</t>
  </si>
  <si>
    <t>Наличие в финальной сборке двух элементов питания 18650</t>
  </si>
  <si>
    <t>Наличие всех 3D моделей аэродинамического подвеса (шайба, сфера)</t>
  </si>
  <si>
    <t>Наличие 3D моделей аэродинамического подвеса в финальной сборке</t>
  </si>
  <si>
    <t>3D сборка элементов системы энергопитания (СЭП)</t>
  </si>
  <si>
    <t>3D сборка элементов системы стабилизации (ДУС, маховик)</t>
  </si>
  <si>
    <t>УПНСП управляет движением СП в двух плоскостях</t>
  </si>
  <si>
    <t>Солнечная панель УПНСП в транспортном положении</t>
  </si>
  <si>
    <t>Срабатывание системы УПНСП</t>
  </si>
  <si>
    <t>Отображение работы программ в режиме реального времени (данные датчиков, число итераций)</t>
  </si>
  <si>
    <t>Удержание в стабилизированном состоянии более 5, но менее 10 секунд</t>
  </si>
  <si>
    <t>Получение фото с камеры и переда на ЦУП при стабилизации</t>
  </si>
  <si>
    <t>Получение фото с камеры и переда на ЦУП при ориентации на каждый из трех углов</t>
  </si>
  <si>
    <t>Снять 0,35 за каждый угол без фото</t>
  </si>
  <si>
    <t>Работоспособность спаянного кабеля подтверждена тестером шлейфов</t>
  </si>
  <si>
    <t>Автономные испытания системы УПНСП</t>
  </si>
  <si>
    <t>Устройства поиска и наведения солнечной панели собрано</t>
  </si>
  <si>
    <t>Наличие блок-схемыУПНСП с указанием наименования соединяемых датчиков, номера и длины шлейфа, типа соединителя и его распиновка</t>
  </si>
  <si>
    <t>Блок-схемы разработаны в специализированном ПО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</si>
</sst>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theme="1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81"/>
      <name val="Tahoma"/>
      <family val="2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2"/>
      <color theme="1"/>
      <name val="Arial"/>
      <family val="2"/>
    </font>
    <font>
      <b/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Calibri"/>
      <family val="2"/>
      <charset val="204"/>
    </font>
    <font>
      <sz val="9.8000000000000007"/>
      <name val="Arial"/>
      <family val="2"/>
      <charset val="204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3" fillId="0" borderId="0"/>
    <xf numFmtId="0" fontId="14" fillId="0" borderId="0"/>
  </cellStyleXfs>
  <cellXfs count="42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2" fontId="4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 wrapText="1"/>
    </xf>
    <xf numFmtId="0" fontId="7" fillId="0" borderId="0" xfId="0" applyFont="1"/>
    <xf numFmtId="0" fontId="8" fillId="0" borderId="0" xfId="0" applyFont="1" applyAlignment="1">
      <alignment horizontal="center" vertical="center"/>
    </xf>
    <xf numFmtId="0" fontId="6" fillId="0" borderId="0" xfId="0" applyFont="1"/>
    <xf numFmtId="0" fontId="9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4" fillId="0" borderId="3" xfId="0" applyFont="1" applyBorder="1" applyAlignment="1">
      <alignment horizontal="left" wrapText="1"/>
    </xf>
    <xf numFmtId="2" fontId="5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0" fillId="0" borderId="4" xfId="0" applyBorder="1"/>
    <xf numFmtId="0" fontId="0" fillId="0" borderId="4" xfId="0" applyBorder="1" applyAlignment="1">
      <alignment wrapText="1"/>
    </xf>
    <xf numFmtId="0" fontId="0" fillId="2" borderId="5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6" xfId="0" applyFill="1" applyBorder="1" applyAlignment="1">
      <alignment wrapText="1"/>
    </xf>
    <xf numFmtId="2" fontId="0" fillId="2" borderId="1" xfId="0" applyNumberFormat="1" applyFill="1" applyBorder="1" applyAlignment="1">
      <alignment wrapText="1"/>
    </xf>
    <xf numFmtId="2" fontId="4" fillId="0" borderId="2" xfId="0" applyNumberFormat="1" applyFont="1" applyBorder="1" applyAlignment="1">
      <alignment horizontal="left"/>
    </xf>
    <xf numFmtId="0" fontId="4" fillId="3" borderId="2" xfId="0" applyFont="1" applyFill="1" applyBorder="1" applyAlignment="1">
      <alignment horizontal="left" wrapText="1"/>
    </xf>
    <xf numFmtId="0" fontId="5" fillId="3" borderId="2" xfId="0" applyFont="1" applyFill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15" fillId="4" borderId="0" xfId="0" applyFont="1" applyFill="1" applyAlignment="1">
      <alignment wrapText="1"/>
    </xf>
    <xf numFmtId="2" fontId="15" fillId="4" borderId="0" xfId="0" applyNumberFormat="1" applyFont="1" applyFill="1"/>
    <xf numFmtId="0" fontId="16" fillId="5" borderId="0" xfId="0" applyFont="1" applyFill="1"/>
    <xf numFmtId="0" fontId="17" fillId="6" borderId="0" xfId="0" applyFont="1" applyFill="1" applyAlignment="1">
      <alignment horizontal="center" vertical="center" wrapText="1"/>
    </xf>
    <xf numFmtId="0" fontId="14" fillId="0" borderId="0" xfId="2"/>
    <xf numFmtId="0" fontId="18" fillId="0" borderId="0" xfId="2" applyFont="1" applyAlignment="1">
      <alignment horizontal="right"/>
    </xf>
    <xf numFmtId="0" fontId="14" fillId="0" borderId="0" xfId="2" quotePrefix="1" applyAlignment="1">
      <alignment horizontal="left"/>
    </xf>
    <xf numFmtId="0" fontId="14" fillId="0" borderId="0" xfId="2" quotePrefix="1"/>
    <xf numFmtId="0" fontId="14" fillId="0" borderId="0" xfId="2" quotePrefix="1" applyAlignment="1">
      <alignment wrapText="1"/>
    </xf>
    <xf numFmtId="0" fontId="19" fillId="0" borderId="7" xfId="0" applyFont="1" applyBorder="1" applyAlignment="1">
      <alignment wrapText="1"/>
    </xf>
  </cellXfs>
  <cellStyles count="3">
    <cellStyle name="Обычный" xfId="0" builtinId="0" customBuiltin="1"/>
    <cellStyle name="Обычный 2" xfId="1" xr:uid="{00000000-0005-0000-0000-000001000000}"/>
    <cellStyle name="Обычный 3" xfId="2" xr:uid="{7D716FB1-AC9F-47B4-8BF4-3711130E74C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2"/>
  <sheetViews>
    <sheetView tabSelected="1" topLeftCell="A69" zoomScaleNormal="100" workbookViewId="0">
      <selection activeCell="I117" sqref="I117"/>
    </sheetView>
  </sheetViews>
  <sheetFormatPr defaultColWidth="8.7265625" defaultRowHeight="12.5" x14ac:dyDescent="0.25"/>
  <cols>
    <col min="1" max="1" width="7.54296875" customWidth="1"/>
    <col min="2" max="2" width="30" customWidth="1"/>
    <col min="3" max="3" width="8.453125" customWidth="1"/>
    <col min="4" max="4" width="64.453125" style="17" customWidth="1"/>
    <col min="5" max="5" width="12.26953125" customWidth="1"/>
    <col min="6" max="6" width="35" style="17" customWidth="1"/>
    <col min="7" max="8" width="15.453125" customWidth="1"/>
    <col min="9" max="9" width="13.453125" customWidth="1"/>
    <col min="10" max="10" width="8.7265625" customWidth="1"/>
  </cols>
  <sheetData>
    <row r="1" spans="1:16" ht="20.25" customHeight="1" x14ac:dyDescent="0.25">
      <c r="D1" s="16"/>
      <c r="E1" s="1"/>
    </row>
    <row r="2" spans="1:16" ht="20.25" customHeight="1" x14ac:dyDescent="0.4">
      <c r="A2" s="36"/>
      <c r="B2" s="37" t="s">
        <v>45</v>
      </c>
      <c r="C2" s="36"/>
      <c r="D2" s="40" t="s">
        <v>112</v>
      </c>
      <c r="E2" s="38"/>
      <c r="F2" s="36"/>
      <c r="G2" s="36"/>
      <c r="H2" s="36"/>
      <c r="I2" s="36"/>
      <c r="J2" s="11"/>
      <c r="K2" s="11"/>
      <c r="L2" s="11"/>
      <c r="M2" s="11"/>
      <c r="N2" s="11"/>
      <c r="O2" s="11"/>
    </row>
    <row r="3" spans="1:16" ht="33" customHeight="1" x14ac:dyDescent="0.35">
      <c r="A3" s="36"/>
      <c r="B3" s="37" t="s">
        <v>46</v>
      </c>
      <c r="C3" s="36"/>
      <c r="D3" s="39" t="s">
        <v>47</v>
      </c>
      <c r="E3" s="38"/>
      <c r="F3" s="36"/>
      <c r="G3" s="36"/>
      <c r="H3" s="36"/>
      <c r="I3" s="36"/>
      <c r="J3" s="12"/>
      <c r="K3" s="12"/>
      <c r="L3" s="12"/>
      <c r="M3" s="12"/>
      <c r="N3" s="12"/>
      <c r="O3" s="12"/>
      <c r="P3" s="13"/>
    </row>
    <row r="4" spans="1:16" ht="20.25" customHeight="1" x14ac:dyDescent="0.25">
      <c r="C4" s="2"/>
      <c r="D4" s="30"/>
      <c r="E4" s="3"/>
    </row>
    <row r="5" spans="1:16" ht="62" x14ac:dyDescent="0.25">
      <c r="A5" s="35" t="s">
        <v>110</v>
      </c>
      <c r="B5" s="35" t="s">
        <v>111</v>
      </c>
      <c r="C5" s="35" t="s">
        <v>103</v>
      </c>
      <c r="D5" s="35" t="s">
        <v>104</v>
      </c>
      <c r="E5" s="35" t="s">
        <v>105</v>
      </c>
      <c r="F5" s="35" t="s">
        <v>106</v>
      </c>
      <c r="G5" s="35" t="s">
        <v>107</v>
      </c>
      <c r="H5" s="35" t="s">
        <v>108</v>
      </c>
      <c r="I5" s="35" t="s">
        <v>109</v>
      </c>
      <c r="J5" s="14"/>
      <c r="K5" s="14"/>
      <c r="L5" s="14"/>
      <c r="M5" s="14"/>
      <c r="N5" s="14"/>
      <c r="O5" s="14"/>
    </row>
    <row r="6" spans="1:16" ht="13" thickBot="1" x14ac:dyDescent="0.3">
      <c r="A6" s="21"/>
      <c r="B6" s="21"/>
      <c r="C6" s="21"/>
      <c r="D6" s="22"/>
      <c r="E6" s="21"/>
      <c r="F6" s="22"/>
      <c r="G6" s="21"/>
      <c r="H6" s="21"/>
      <c r="I6" s="21"/>
    </row>
    <row r="7" spans="1:16" ht="19" thickBot="1" x14ac:dyDescent="0.5">
      <c r="A7" s="23" t="s">
        <v>96</v>
      </c>
      <c r="B7" s="34" t="s">
        <v>102</v>
      </c>
      <c r="C7" s="25"/>
      <c r="D7" s="24"/>
      <c r="E7" s="24"/>
      <c r="F7" s="24"/>
      <c r="G7" s="26"/>
      <c r="H7" s="26"/>
      <c r="I7" s="27">
        <f>SUM(I9:I30)</f>
        <v>28</v>
      </c>
    </row>
    <row r="8" spans="1:16" ht="48" customHeight="1" x14ac:dyDescent="0.25">
      <c r="A8" s="5">
        <v>1</v>
      </c>
      <c r="B8" s="10" t="s">
        <v>113</v>
      </c>
      <c r="C8" s="4" t="s">
        <v>1</v>
      </c>
      <c r="D8" s="10" t="s">
        <v>1</v>
      </c>
      <c r="E8" s="4" t="s">
        <v>1</v>
      </c>
      <c r="F8" s="10" t="s">
        <v>1</v>
      </c>
      <c r="G8" s="4"/>
      <c r="H8" s="4"/>
      <c r="I8" s="4"/>
    </row>
    <row r="9" spans="1:16" x14ac:dyDescent="0.25">
      <c r="A9" s="5" t="s">
        <v>1</v>
      </c>
      <c r="B9" s="4" t="s">
        <v>1</v>
      </c>
      <c r="C9" s="5" t="s">
        <v>54</v>
      </c>
      <c r="D9" s="28" t="s">
        <v>120</v>
      </c>
      <c r="E9" s="5" t="s">
        <v>1</v>
      </c>
      <c r="F9" s="15" t="s">
        <v>25</v>
      </c>
      <c r="G9" s="4" t="s">
        <v>1</v>
      </c>
      <c r="H9" s="4">
        <v>1</v>
      </c>
      <c r="I9" s="6">
        <v>2</v>
      </c>
    </row>
    <row r="10" spans="1:16" x14ac:dyDescent="0.25">
      <c r="A10" s="5" t="s">
        <v>1</v>
      </c>
      <c r="B10" s="4" t="s">
        <v>1</v>
      </c>
      <c r="C10" s="5" t="s">
        <v>54</v>
      </c>
      <c r="D10" s="10" t="s">
        <v>126</v>
      </c>
      <c r="E10" s="5" t="s">
        <v>1</v>
      </c>
      <c r="F10" s="15" t="s">
        <v>36</v>
      </c>
      <c r="G10" s="4" t="s">
        <v>1</v>
      </c>
      <c r="H10" s="4">
        <v>1</v>
      </c>
      <c r="I10" s="6">
        <v>2</v>
      </c>
    </row>
    <row r="11" spans="1:16" x14ac:dyDescent="0.25">
      <c r="A11" s="5"/>
      <c r="B11" s="4"/>
      <c r="C11" s="5" t="s">
        <v>54</v>
      </c>
      <c r="D11" s="4" t="s">
        <v>127</v>
      </c>
      <c r="E11" s="5"/>
      <c r="F11" s="15" t="s">
        <v>25</v>
      </c>
      <c r="G11" s="4"/>
      <c r="H11" s="4">
        <v>1</v>
      </c>
      <c r="I11" s="6">
        <v>2</v>
      </c>
    </row>
    <row r="12" spans="1:16" ht="25" x14ac:dyDescent="0.25">
      <c r="A12" s="5" t="s">
        <v>1</v>
      </c>
      <c r="B12" s="4" t="s">
        <v>1</v>
      </c>
      <c r="C12" s="5" t="s">
        <v>54</v>
      </c>
      <c r="D12" s="10" t="s">
        <v>63</v>
      </c>
      <c r="E12" s="5" t="s">
        <v>1</v>
      </c>
      <c r="F12" s="15" t="s">
        <v>36</v>
      </c>
      <c r="G12" s="4" t="s">
        <v>1</v>
      </c>
      <c r="H12" s="4">
        <v>1</v>
      </c>
      <c r="I12" s="6">
        <v>1</v>
      </c>
    </row>
    <row r="13" spans="1:16" x14ac:dyDescent="0.25">
      <c r="A13" s="5" t="s">
        <v>1</v>
      </c>
      <c r="B13" s="4" t="s">
        <v>1</v>
      </c>
      <c r="C13" s="5" t="s">
        <v>54</v>
      </c>
      <c r="D13" s="10" t="s">
        <v>48</v>
      </c>
      <c r="E13" s="5" t="s">
        <v>1</v>
      </c>
      <c r="F13" s="15" t="s">
        <v>25</v>
      </c>
      <c r="G13" s="4" t="s">
        <v>1</v>
      </c>
      <c r="H13" s="4">
        <v>1</v>
      </c>
      <c r="I13" s="6">
        <v>1</v>
      </c>
    </row>
    <row r="14" spans="1:16" x14ac:dyDescent="0.25">
      <c r="A14" s="5" t="s">
        <v>1</v>
      </c>
      <c r="B14" s="4" t="s">
        <v>1</v>
      </c>
      <c r="C14" s="5" t="s">
        <v>54</v>
      </c>
      <c r="D14" s="10" t="s">
        <v>37</v>
      </c>
      <c r="E14" s="5" t="s">
        <v>1</v>
      </c>
      <c r="F14" s="15" t="s">
        <v>36</v>
      </c>
      <c r="G14" s="4" t="s">
        <v>1</v>
      </c>
      <c r="H14" s="4">
        <v>1</v>
      </c>
      <c r="I14" s="6">
        <v>1</v>
      </c>
    </row>
    <row r="15" spans="1:16" ht="25" x14ac:dyDescent="0.25">
      <c r="A15" s="5" t="s">
        <v>1</v>
      </c>
      <c r="B15" s="4" t="s">
        <v>1</v>
      </c>
      <c r="C15" s="5" t="s">
        <v>54</v>
      </c>
      <c r="D15" s="15" t="s">
        <v>71</v>
      </c>
      <c r="E15" s="5" t="s">
        <v>1</v>
      </c>
      <c r="F15" s="15" t="s">
        <v>36</v>
      </c>
      <c r="G15" s="4" t="s">
        <v>1</v>
      </c>
      <c r="H15" s="4">
        <v>1</v>
      </c>
      <c r="I15" s="6">
        <v>1</v>
      </c>
    </row>
    <row r="16" spans="1:16" ht="25" x14ac:dyDescent="0.25">
      <c r="A16" s="5" t="s">
        <v>1</v>
      </c>
      <c r="B16" s="4" t="s">
        <v>1</v>
      </c>
      <c r="C16" s="5" t="s">
        <v>54</v>
      </c>
      <c r="D16" s="10" t="s">
        <v>117</v>
      </c>
      <c r="E16" s="5" t="s">
        <v>1</v>
      </c>
      <c r="F16" s="15" t="s">
        <v>36</v>
      </c>
      <c r="G16" s="4" t="s">
        <v>1</v>
      </c>
      <c r="H16" s="4">
        <v>1</v>
      </c>
      <c r="I16" s="6">
        <v>1</v>
      </c>
    </row>
    <row r="17" spans="1:9" x14ac:dyDescent="0.25">
      <c r="A17" s="5" t="s">
        <v>1</v>
      </c>
      <c r="B17" s="4" t="s">
        <v>1</v>
      </c>
      <c r="C17" s="5" t="s">
        <v>54</v>
      </c>
      <c r="D17" s="10" t="s">
        <v>128</v>
      </c>
      <c r="E17" s="5" t="s">
        <v>1</v>
      </c>
      <c r="F17" s="15" t="s">
        <v>25</v>
      </c>
      <c r="G17" s="4" t="s">
        <v>1</v>
      </c>
      <c r="H17" s="4">
        <v>1</v>
      </c>
      <c r="I17" s="6">
        <v>1</v>
      </c>
    </row>
    <row r="18" spans="1:9" ht="31" x14ac:dyDescent="0.35">
      <c r="A18" s="5" t="s">
        <v>1</v>
      </c>
      <c r="B18" s="4" t="s">
        <v>1</v>
      </c>
      <c r="C18" s="5" t="s">
        <v>54</v>
      </c>
      <c r="D18" s="41" t="s">
        <v>129</v>
      </c>
      <c r="E18" s="20" t="s">
        <v>1</v>
      </c>
      <c r="F18" s="15" t="s">
        <v>36</v>
      </c>
      <c r="G18" s="8" t="s">
        <v>1</v>
      </c>
      <c r="H18" s="4">
        <v>1</v>
      </c>
      <c r="I18" s="6">
        <v>1</v>
      </c>
    </row>
    <row r="19" spans="1:9" ht="31" x14ac:dyDescent="0.35">
      <c r="A19" s="5" t="s">
        <v>1</v>
      </c>
      <c r="B19" s="4" t="s">
        <v>1</v>
      </c>
      <c r="C19" s="5" t="s">
        <v>54</v>
      </c>
      <c r="D19" s="41" t="s">
        <v>130</v>
      </c>
      <c r="E19" s="5" t="s">
        <v>1</v>
      </c>
      <c r="F19" s="15" t="s">
        <v>42</v>
      </c>
      <c r="G19" s="4" t="s">
        <v>1</v>
      </c>
      <c r="H19" s="4">
        <v>1</v>
      </c>
      <c r="I19" s="6">
        <v>1</v>
      </c>
    </row>
    <row r="20" spans="1:9" ht="25" x14ac:dyDescent="0.25">
      <c r="A20" s="5" t="s">
        <v>1</v>
      </c>
      <c r="B20" s="4" t="s">
        <v>1</v>
      </c>
      <c r="C20" s="5" t="s">
        <v>54</v>
      </c>
      <c r="D20" s="28" t="s">
        <v>65</v>
      </c>
      <c r="E20" s="5" t="s">
        <v>1</v>
      </c>
      <c r="F20" s="15" t="s">
        <v>25</v>
      </c>
      <c r="G20" s="4" t="s">
        <v>1</v>
      </c>
      <c r="H20" s="4">
        <v>1</v>
      </c>
      <c r="I20" s="6">
        <v>1</v>
      </c>
    </row>
    <row r="21" spans="1:9" ht="25" x14ac:dyDescent="0.25">
      <c r="A21" s="5" t="s">
        <v>1</v>
      </c>
      <c r="B21" s="4" t="s">
        <v>1</v>
      </c>
      <c r="C21" s="5" t="s">
        <v>54</v>
      </c>
      <c r="D21" s="15" t="s">
        <v>87</v>
      </c>
      <c r="E21" s="5" t="s">
        <v>1</v>
      </c>
      <c r="F21" s="15" t="s">
        <v>66</v>
      </c>
      <c r="G21" s="4" t="s">
        <v>1</v>
      </c>
      <c r="H21" s="4">
        <v>1</v>
      </c>
      <c r="I21" s="6">
        <v>2</v>
      </c>
    </row>
    <row r="22" spans="1:9" x14ac:dyDescent="0.25">
      <c r="A22" s="5"/>
      <c r="B22" s="4"/>
      <c r="C22" s="5" t="s">
        <v>54</v>
      </c>
      <c r="D22" s="10" t="s">
        <v>121</v>
      </c>
      <c r="E22" s="5"/>
      <c r="F22" s="15" t="s">
        <v>25</v>
      </c>
      <c r="G22" s="4"/>
      <c r="H22" s="4">
        <v>1</v>
      </c>
      <c r="I22" s="6">
        <v>1</v>
      </c>
    </row>
    <row r="23" spans="1:9" ht="15.5" x14ac:dyDescent="0.35">
      <c r="A23" s="5"/>
      <c r="B23" s="4"/>
      <c r="C23" s="5" t="s">
        <v>54</v>
      </c>
      <c r="D23" s="41" t="s">
        <v>131</v>
      </c>
      <c r="E23" s="5"/>
      <c r="F23" s="15" t="s">
        <v>25</v>
      </c>
      <c r="G23" s="4"/>
      <c r="H23" s="4">
        <v>1</v>
      </c>
      <c r="I23" s="6">
        <v>1</v>
      </c>
    </row>
    <row r="24" spans="1:9" x14ac:dyDescent="0.25">
      <c r="A24" s="5" t="s">
        <v>1</v>
      </c>
      <c r="B24" s="4" t="s">
        <v>1</v>
      </c>
      <c r="C24" s="5" t="s">
        <v>54</v>
      </c>
      <c r="D24" s="15" t="s">
        <v>39</v>
      </c>
      <c r="E24" s="5" t="s">
        <v>1</v>
      </c>
      <c r="F24" s="15" t="s">
        <v>25</v>
      </c>
      <c r="G24" s="4" t="s">
        <v>1</v>
      </c>
      <c r="H24" s="4">
        <v>1</v>
      </c>
      <c r="I24" s="6">
        <v>2</v>
      </c>
    </row>
    <row r="25" spans="1:9" x14ac:dyDescent="0.25">
      <c r="A25" s="5" t="s">
        <v>1</v>
      </c>
      <c r="B25" s="4" t="s">
        <v>1</v>
      </c>
      <c r="C25" s="5" t="s">
        <v>54</v>
      </c>
      <c r="D25" s="15" t="s">
        <v>67</v>
      </c>
      <c r="E25" s="5" t="s">
        <v>1</v>
      </c>
      <c r="F25" s="15" t="s">
        <v>25</v>
      </c>
      <c r="G25" s="4" t="s">
        <v>1</v>
      </c>
      <c r="H25" s="4">
        <v>1</v>
      </c>
      <c r="I25" s="6">
        <v>1</v>
      </c>
    </row>
    <row r="26" spans="1:9" ht="25" x14ac:dyDescent="0.25">
      <c r="A26" s="5" t="s">
        <v>1</v>
      </c>
      <c r="B26" s="4" t="s">
        <v>1</v>
      </c>
      <c r="C26" s="5" t="s">
        <v>54</v>
      </c>
      <c r="D26" s="29" t="s">
        <v>64</v>
      </c>
      <c r="E26" s="5" t="s">
        <v>1</v>
      </c>
      <c r="F26" s="15" t="s">
        <v>25</v>
      </c>
      <c r="G26" s="4" t="s">
        <v>1</v>
      </c>
      <c r="H26" s="4">
        <v>1</v>
      </c>
      <c r="I26" s="6">
        <v>1</v>
      </c>
    </row>
    <row r="27" spans="1:9" x14ac:dyDescent="0.25">
      <c r="A27" s="5" t="s">
        <v>1</v>
      </c>
      <c r="B27" s="4" t="s">
        <v>1</v>
      </c>
      <c r="C27" s="5" t="s">
        <v>54</v>
      </c>
      <c r="D27" s="15" t="s">
        <v>2</v>
      </c>
      <c r="E27" s="5" t="s">
        <v>1</v>
      </c>
      <c r="F27" s="15" t="s">
        <v>25</v>
      </c>
      <c r="G27" s="4" t="s">
        <v>1</v>
      </c>
      <c r="H27" s="4">
        <v>1</v>
      </c>
      <c r="I27" s="6">
        <v>2</v>
      </c>
    </row>
    <row r="28" spans="1:9" x14ac:dyDescent="0.25">
      <c r="A28" s="5" t="s">
        <v>1</v>
      </c>
      <c r="B28" s="4" t="s">
        <v>1</v>
      </c>
      <c r="C28" s="5" t="s">
        <v>54</v>
      </c>
      <c r="D28" s="10" t="s">
        <v>68</v>
      </c>
      <c r="E28" s="5" t="s">
        <v>1</v>
      </c>
      <c r="F28" s="15" t="s">
        <v>25</v>
      </c>
      <c r="G28" s="4" t="s">
        <v>1</v>
      </c>
      <c r="H28" s="4">
        <v>1</v>
      </c>
      <c r="I28" s="6">
        <v>1</v>
      </c>
    </row>
    <row r="29" spans="1:9" x14ac:dyDescent="0.25">
      <c r="A29" s="5"/>
      <c r="B29" s="4"/>
      <c r="C29" s="5" t="s">
        <v>54</v>
      </c>
      <c r="D29" s="15" t="s">
        <v>69</v>
      </c>
      <c r="E29" s="5"/>
      <c r="F29" s="15" t="s">
        <v>25</v>
      </c>
      <c r="G29" s="4"/>
      <c r="H29" s="4">
        <v>1</v>
      </c>
      <c r="I29" s="6">
        <v>1</v>
      </c>
    </row>
    <row r="30" spans="1:9" ht="15.5" x14ac:dyDescent="0.35">
      <c r="A30" s="5" t="s">
        <v>1</v>
      </c>
      <c r="B30" s="4" t="s">
        <v>1</v>
      </c>
      <c r="C30" s="5" t="s">
        <v>54</v>
      </c>
      <c r="D30" s="41" t="s">
        <v>132</v>
      </c>
      <c r="E30" s="5" t="s">
        <v>1</v>
      </c>
      <c r="F30" s="15" t="s">
        <v>25</v>
      </c>
      <c r="G30" s="4" t="s">
        <v>1</v>
      </c>
      <c r="H30" s="4">
        <v>1</v>
      </c>
      <c r="I30" s="6">
        <v>1</v>
      </c>
    </row>
    <row r="31" spans="1:9" ht="13" thickBot="1" x14ac:dyDescent="0.3">
      <c r="A31" s="5" t="s">
        <v>1</v>
      </c>
      <c r="B31" s="4" t="s">
        <v>1</v>
      </c>
      <c r="C31" s="5" t="s">
        <v>1</v>
      </c>
      <c r="D31" s="10" t="s">
        <v>1</v>
      </c>
      <c r="E31" s="5" t="s">
        <v>1</v>
      </c>
      <c r="F31" s="10" t="s">
        <v>1</v>
      </c>
      <c r="G31" s="4" t="s">
        <v>1</v>
      </c>
      <c r="H31" s="31"/>
      <c r="I31" s="4"/>
    </row>
    <row r="32" spans="1:9" ht="19" thickBot="1" x14ac:dyDescent="0.5">
      <c r="A32" s="23" t="s">
        <v>97</v>
      </c>
      <c r="B32" s="34" t="s">
        <v>102</v>
      </c>
      <c r="C32" s="25"/>
      <c r="D32" s="24"/>
      <c r="E32" s="24"/>
      <c r="F32" s="24"/>
      <c r="G32" s="26"/>
      <c r="H32" s="26"/>
      <c r="I32" s="6">
        <f>SUM(I34:I53)</f>
        <v>20</v>
      </c>
    </row>
    <row r="33" spans="1:9" ht="25" x14ac:dyDescent="0.25">
      <c r="A33" s="9">
        <v>1</v>
      </c>
      <c r="B33" s="10" t="s">
        <v>114</v>
      </c>
      <c r="C33" s="8" t="s">
        <v>1</v>
      </c>
      <c r="D33" s="15" t="s">
        <v>1</v>
      </c>
      <c r="E33" s="8" t="s">
        <v>1</v>
      </c>
      <c r="F33" s="8" t="s">
        <v>1</v>
      </c>
      <c r="G33" s="8"/>
      <c r="H33" s="8"/>
      <c r="I33" s="4"/>
    </row>
    <row r="34" spans="1:9" ht="25" x14ac:dyDescent="0.25">
      <c r="A34" s="9" t="s">
        <v>1</v>
      </c>
      <c r="B34" s="8" t="s">
        <v>1</v>
      </c>
      <c r="C34" s="9" t="s">
        <v>54</v>
      </c>
      <c r="D34" s="15" t="s">
        <v>72</v>
      </c>
      <c r="E34" s="9" t="s">
        <v>1</v>
      </c>
      <c r="F34" s="15" t="s">
        <v>36</v>
      </c>
      <c r="G34" s="8" t="s">
        <v>1</v>
      </c>
      <c r="H34" s="8">
        <v>1</v>
      </c>
      <c r="I34" s="6">
        <v>1</v>
      </c>
    </row>
    <row r="35" spans="1:9" x14ac:dyDescent="0.25">
      <c r="A35" s="9" t="s">
        <v>1</v>
      </c>
      <c r="B35" s="8" t="s">
        <v>1</v>
      </c>
      <c r="C35" s="9" t="s">
        <v>54</v>
      </c>
      <c r="D35" s="15" t="s">
        <v>40</v>
      </c>
      <c r="E35" s="9" t="s">
        <v>1</v>
      </c>
      <c r="F35" s="15" t="s">
        <v>25</v>
      </c>
      <c r="G35" s="8" t="s">
        <v>1</v>
      </c>
      <c r="H35" s="8">
        <v>1</v>
      </c>
      <c r="I35" s="19">
        <v>1</v>
      </c>
    </row>
    <row r="36" spans="1:9" x14ac:dyDescent="0.25">
      <c r="A36" s="9"/>
      <c r="B36" s="8"/>
      <c r="C36" s="9" t="s">
        <v>54</v>
      </c>
      <c r="D36" s="15" t="s">
        <v>88</v>
      </c>
      <c r="E36" s="9"/>
      <c r="F36" s="15" t="s">
        <v>25</v>
      </c>
      <c r="G36" s="8"/>
      <c r="H36" s="8">
        <v>1</v>
      </c>
      <c r="I36" s="19">
        <v>1</v>
      </c>
    </row>
    <row r="37" spans="1:9" ht="25" x14ac:dyDescent="0.25">
      <c r="A37" s="9" t="s">
        <v>1</v>
      </c>
      <c r="B37" s="8" t="s">
        <v>1</v>
      </c>
      <c r="C37" s="9" t="s">
        <v>54</v>
      </c>
      <c r="D37" s="15" t="s">
        <v>70</v>
      </c>
      <c r="E37" s="9" t="s">
        <v>1</v>
      </c>
      <c r="F37" s="15" t="s">
        <v>36</v>
      </c>
      <c r="G37" s="8" t="s">
        <v>1</v>
      </c>
      <c r="H37" s="8">
        <v>1</v>
      </c>
      <c r="I37" s="19">
        <v>1</v>
      </c>
    </row>
    <row r="38" spans="1:9" ht="25" x14ac:dyDescent="0.25">
      <c r="A38" s="5"/>
      <c r="B38" s="4"/>
      <c r="C38" s="5" t="s">
        <v>54</v>
      </c>
      <c r="D38" s="10" t="s">
        <v>144</v>
      </c>
      <c r="E38" s="5" t="s">
        <v>1</v>
      </c>
      <c r="F38" s="10" t="s">
        <v>25</v>
      </c>
      <c r="G38" s="4" t="s">
        <v>1</v>
      </c>
      <c r="H38" s="8">
        <v>1</v>
      </c>
      <c r="I38" s="19">
        <v>1</v>
      </c>
    </row>
    <row r="39" spans="1:9" x14ac:dyDescent="0.25">
      <c r="A39" s="5" t="s">
        <v>1</v>
      </c>
      <c r="B39" s="4" t="s">
        <v>1</v>
      </c>
      <c r="C39" s="5" t="s">
        <v>54</v>
      </c>
      <c r="D39" s="10" t="s">
        <v>145</v>
      </c>
      <c r="E39" s="5" t="s">
        <v>1</v>
      </c>
      <c r="F39" s="10" t="s">
        <v>25</v>
      </c>
      <c r="G39" s="4" t="s">
        <v>1</v>
      </c>
      <c r="H39" s="8">
        <v>1</v>
      </c>
      <c r="I39" s="19">
        <v>1</v>
      </c>
    </row>
    <row r="40" spans="1:9" ht="25" x14ac:dyDescent="0.25">
      <c r="A40" s="5"/>
      <c r="B40" s="4"/>
      <c r="C40" s="5" t="s">
        <v>54</v>
      </c>
      <c r="D40" s="15" t="s">
        <v>28</v>
      </c>
      <c r="E40" s="5" t="s">
        <v>1</v>
      </c>
      <c r="F40" s="10" t="s">
        <v>25</v>
      </c>
      <c r="G40" s="4" t="s">
        <v>1</v>
      </c>
      <c r="H40" s="8">
        <v>1</v>
      </c>
      <c r="I40" s="19">
        <v>0.5</v>
      </c>
    </row>
    <row r="41" spans="1:9" x14ac:dyDescent="0.25">
      <c r="A41" s="5" t="s">
        <v>1</v>
      </c>
      <c r="B41" s="4" t="s">
        <v>1</v>
      </c>
      <c r="C41" s="5" t="s">
        <v>54</v>
      </c>
      <c r="D41" s="10" t="s">
        <v>73</v>
      </c>
      <c r="E41" s="5" t="s">
        <v>1</v>
      </c>
      <c r="F41" s="10" t="s">
        <v>25</v>
      </c>
      <c r="G41" s="4" t="s">
        <v>1</v>
      </c>
      <c r="H41" s="8">
        <v>1</v>
      </c>
      <c r="I41" s="19">
        <v>0.5</v>
      </c>
    </row>
    <row r="42" spans="1:9" x14ac:dyDescent="0.25">
      <c r="A42" s="5" t="s">
        <v>1</v>
      </c>
      <c r="B42" s="4" t="s">
        <v>1</v>
      </c>
      <c r="C42" s="5" t="s">
        <v>54</v>
      </c>
      <c r="D42" s="15" t="s">
        <v>52</v>
      </c>
      <c r="E42" s="5" t="s">
        <v>1</v>
      </c>
      <c r="F42" s="10" t="s">
        <v>25</v>
      </c>
      <c r="G42" s="4" t="s">
        <v>1</v>
      </c>
      <c r="H42" s="4">
        <v>1</v>
      </c>
      <c r="I42" s="19">
        <v>1</v>
      </c>
    </row>
    <row r="43" spans="1:9" x14ac:dyDescent="0.25">
      <c r="A43" s="5" t="s">
        <v>1</v>
      </c>
      <c r="B43" s="4" t="s">
        <v>1</v>
      </c>
      <c r="C43" s="5" t="s">
        <v>54</v>
      </c>
      <c r="D43" s="10" t="s">
        <v>55</v>
      </c>
      <c r="E43" s="5" t="s">
        <v>1</v>
      </c>
      <c r="F43" s="15" t="s">
        <v>38</v>
      </c>
      <c r="G43" s="4" t="s">
        <v>1</v>
      </c>
      <c r="H43" s="4">
        <v>1</v>
      </c>
      <c r="I43" s="19">
        <v>1</v>
      </c>
    </row>
    <row r="44" spans="1:9" ht="31" x14ac:dyDescent="0.35">
      <c r="A44" s="5" t="s">
        <v>1</v>
      </c>
      <c r="B44" s="4" t="s">
        <v>1</v>
      </c>
      <c r="C44" s="5" t="s">
        <v>54</v>
      </c>
      <c r="D44" s="41" t="s">
        <v>141</v>
      </c>
      <c r="E44" s="5" t="s">
        <v>1</v>
      </c>
      <c r="F44" s="10" t="s">
        <v>25</v>
      </c>
      <c r="G44" s="4" t="s">
        <v>1</v>
      </c>
      <c r="H44" s="4">
        <v>1</v>
      </c>
      <c r="I44" s="19">
        <v>1</v>
      </c>
    </row>
    <row r="45" spans="1:9" x14ac:dyDescent="0.25">
      <c r="A45" s="5" t="s">
        <v>1</v>
      </c>
      <c r="B45" s="4" t="s">
        <v>1</v>
      </c>
      <c r="C45" s="5" t="s">
        <v>54</v>
      </c>
      <c r="D45" s="10" t="s">
        <v>78</v>
      </c>
      <c r="E45" s="5" t="s">
        <v>1</v>
      </c>
      <c r="F45" s="10" t="s">
        <v>25</v>
      </c>
      <c r="G45" s="4" t="s">
        <v>1</v>
      </c>
      <c r="H45" s="4">
        <v>1</v>
      </c>
      <c r="I45" s="19">
        <v>1</v>
      </c>
    </row>
    <row r="46" spans="1:9" x14ac:dyDescent="0.25">
      <c r="A46" s="5" t="s">
        <v>1</v>
      </c>
      <c r="B46" s="4" t="s">
        <v>1</v>
      </c>
      <c r="C46" s="5" t="s">
        <v>54</v>
      </c>
      <c r="D46" s="10" t="s">
        <v>79</v>
      </c>
      <c r="E46" s="5" t="s">
        <v>1</v>
      </c>
      <c r="F46" s="10" t="s">
        <v>25</v>
      </c>
      <c r="G46" s="4" t="s">
        <v>1</v>
      </c>
      <c r="H46" s="4">
        <v>1</v>
      </c>
      <c r="I46" s="19">
        <v>1</v>
      </c>
    </row>
    <row r="47" spans="1:9" x14ac:dyDescent="0.25">
      <c r="A47" s="5" t="s">
        <v>1</v>
      </c>
      <c r="B47" s="4" t="s">
        <v>1</v>
      </c>
      <c r="C47" s="5" t="s">
        <v>54</v>
      </c>
      <c r="D47" s="10" t="s">
        <v>89</v>
      </c>
      <c r="E47" s="5" t="s">
        <v>1</v>
      </c>
      <c r="F47" s="10" t="s">
        <v>25</v>
      </c>
      <c r="G47" s="4" t="s">
        <v>1</v>
      </c>
      <c r="H47" s="4">
        <v>1</v>
      </c>
      <c r="I47" s="19">
        <v>1</v>
      </c>
    </row>
    <row r="48" spans="1:9" x14ac:dyDescent="0.25">
      <c r="A48" s="5" t="s">
        <v>1</v>
      </c>
      <c r="B48" s="4" t="s">
        <v>1</v>
      </c>
      <c r="C48" s="5" t="s">
        <v>54</v>
      </c>
      <c r="D48" s="10" t="s">
        <v>80</v>
      </c>
      <c r="E48" s="5" t="s">
        <v>1</v>
      </c>
      <c r="F48" s="10" t="s">
        <v>25</v>
      </c>
      <c r="G48" s="4" t="s">
        <v>1</v>
      </c>
      <c r="H48" s="4">
        <v>1</v>
      </c>
      <c r="I48" s="19">
        <v>1</v>
      </c>
    </row>
    <row r="49" spans="1:9" x14ac:dyDescent="0.25">
      <c r="A49" s="5" t="s">
        <v>1</v>
      </c>
      <c r="B49" s="4" t="s">
        <v>1</v>
      </c>
      <c r="C49" s="5" t="s">
        <v>54</v>
      </c>
      <c r="D49" s="10" t="s">
        <v>81</v>
      </c>
      <c r="E49" s="5" t="s">
        <v>1</v>
      </c>
      <c r="F49" s="10" t="s">
        <v>25</v>
      </c>
      <c r="G49" s="4" t="s">
        <v>1</v>
      </c>
      <c r="H49" s="4">
        <v>1</v>
      </c>
      <c r="I49" s="19">
        <v>1</v>
      </c>
    </row>
    <row r="50" spans="1:9" ht="25" x14ac:dyDescent="0.25">
      <c r="A50" s="5" t="s">
        <v>1</v>
      </c>
      <c r="B50" s="4" t="s">
        <v>1</v>
      </c>
      <c r="C50" s="5" t="s">
        <v>54</v>
      </c>
      <c r="D50" s="15" t="s">
        <v>77</v>
      </c>
      <c r="E50" s="5" t="s">
        <v>1</v>
      </c>
      <c r="F50" s="10" t="s">
        <v>25</v>
      </c>
      <c r="G50" s="4" t="s">
        <v>1</v>
      </c>
      <c r="H50" s="4">
        <v>1</v>
      </c>
      <c r="I50" s="19">
        <v>1</v>
      </c>
    </row>
    <row r="51" spans="1:9" ht="25" x14ac:dyDescent="0.25">
      <c r="A51" s="5" t="s">
        <v>1</v>
      </c>
      <c r="B51" s="4" t="s">
        <v>1</v>
      </c>
      <c r="C51" s="5" t="s">
        <v>54</v>
      </c>
      <c r="D51" s="15" t="s">
        <v>29</v>
      </c>
      <c r="E51" s="5" t="s">
        <v>1</v>
      </c>
      <c r="F51" s="10" t="s">
        <v>25</v>
      </c>
      <c r="G51" s="4" t="s">
        <v>1</v>
      </c>
      <c r="H51" s="4">
        <v>1</v>
      </c>
      <c r="I51" s="19">
        <v>1</v>
      </c>
    </row>
    <row r="52" spans="1:9" x14ac:dyDescent="0.25">
      <c r="A52" s="5"/>
      <c r="B52" s="4"/>
      <c r="C52" s="5" t="s">
        <v>54</v>
      </c>
      <c r="D52" s="10" t="s">
        <v>143</v>
      </c>
      <c r="E52" s="5"/>
      <c r="F52" s="10" t="s">
        <v>25</v>
      </c>
      <c r="G52" s="4" t="s">
        <v>1</v>
      </c>
      <c r="H52" s="4">
        <v>1</v>
      </c>
      <c r="I52" s="19">
        <v>1</v>
      </c>
    </row>
    <row r="53" spans="1:9" x14ac:dyDescent="0.25">
      <c r="A53" s="5"/>
      <c r="B53" s="4"/>
      <c r="C53" s="5" t="s">
        <v>54</v>
      </c>
      <c r="D53" s="10" t="s">
        <v>142</v>
      </c>
      <c r="E53" s="5"/>
      <c r="F53" s="10" t="s">
        <v>25</v>
      </c>
      <c r="G53" s="4"/>
      <c r="H53" s="4">
        <v>1</v>
      </c>
      <c r="I53" s="19">
        <v>2</v>
      </c>
    </row>
    <row r="54" spans="1:9" ht="13" thickBot="1" x14ac:dyDescent="0.3">
      <c r="A54" s="5" t="s">
        <v>1</v>
      </c>
      <c r="B54" s="4" t="s">
        <v>1</v>
      </c>
      <c r="C54" s="5" t="s">
        <v>1</v>
      </c>
      <c r="D54" s="10" t="s">
        <v>1</v>
      </c>
      <c r="E54" s="5" t="s">
        <v>1</v>
      </c>
      <c r="F54" s="10" t="s">
        <v>1</v>
      </c>
      <c r="G54" s="4" t="s">
        <v>1</v>
      </c>
      <c r="H54" s="4"/>
      <c r="I54" s="6"/>
    </row>
    <row r="55" spans="1:9" ht="19" thickBot="1" x14ac:dyDescent="0.5">
      <c r="A55" s="23" t="s">
        <v>98</v>
      </c>
      <c r="B55" s="34" t="s">
        <v>102</v>
      </c>
      <c r="C55" s="25"/>
      <c r="D55" s="24"/>
      <c r="E55" s="24"/>
      <c r="F55" s="24"/>
      <c r="G55" s="26"/>
      <c r="H55" s="26"/>
      <c r="I55" s="27">
        <f>SUM(I57:I72)</f>
        <v>10</v>
      </c>
    </row>
    <row r="56" spans="1:9" ht="37.5" x14ac:dyDescent="0.25">
      <c r="A56" s="9">
        <v>1</v>
      </c>
      <c r="B56" s="10" t="s">
        <v>115</v>
      </c>
      <c r="C56" s="4" t="s">
        <v>1</v>
      </c>
      <c r="D56" s="10" t="s">
        <v>1</v>
      </c>
      <c r="E56" s="4" t="s">
        <v>1</v>
      </c>
      <c r="F56" s="10" t="s">
        <v>1</v>
      </c>
      <c r="G56" s="4"/>
      <c r="H56" s="4"/>
    </row>
    <row r="57" spans="1:9" x14ac:dyDescent="0.25">
      <c r="A57" s="5" t="s">
        <v>1</v>
      </c>
      <c r="B57" s="4" t="s">
        <v>1</v>
      </c>
      <c r="C57" s="5" t="s">
        <v>54</v>
      </c>
      <c r="D57" s="10" t="s">
        <v>3</v>
      </c>
      <c r="E57" s="5" t="s">
        <v>1</v>
      </c>
      <c r="F57" s="15" t="s">
        <v>25</v>
      </c>
      <c r="G57" s="4" t="s">
        <v>1</v>
      </c>
      <c r="H57" s="4">
        <v>1</v>
      </c>
      <c r="I57" s="6">
        <v>0.5</v>
      </c>
    </row>
    <row r="58" spans="1:9" ht="30" customHeight="1" x14ac:dyDescent="0.25">
      <c r="A58" s="5" t="s">
        <v>1</v>
      </c>
      <c r="B58" s="4" t="s">
        <v>1</v>
      </c>
      <c r="C58" s="5" t="s">
        <v>54</v>
      </c>
      <c r="D58" s="10" t="s">
        <v>50</v>
      </c>
      <c r="E58" s="5" t="s">
        <v>1</v>
      </c>
      <c r="F58" s="15" t="s">
        <v>25</v>
      </c>
      <c r="G58" s="4" t="s">
        <v>1</v>
      </c>
      <c r="H58" s="4">
        <v>1</v>
      </c>
      <c r="I58" s="6">
        <v>0.5</v>
      </c>
    </row>
    <row r="59" spans="1:9" ht="26.25" customHeight="1" x14ac:dyDescent="0.25">
      <c r="A59" s="5" t="s">
        <v>1</v>
      </c>
      <c r="B59" s="4" t="s">
        <v>1</v>
      </c>
      <c r="C59" s="5" t="s">
        <v>54</v>
      </c>
      <c r="D59" s="10" t="s">
        <v>4</v>
      </c>
      <c r="E59" s="5" t="s">
        <v>1</v>
      </c>
      <c r="F59" s="15" t="s">
        <v>25</v>
      </c>
      <c r="G59" s="4" t="s">
        <v>1</v>
      </c>
      <c r="H59" s="4">
        <v>1</v>
      </c>
      <c r="I59" s="6">
        <v>0.5</v>
      </c>
    </row>
    <row r="60" spans="1:9" ht="16.5" customHeight="1" x14ac:dyDescent="0.25">
      <c r="A60" s="5" t="s">
        <v>1</v>
      </c>
      <c r="B60" s="4" t="s">
        <v>1</v>
      </c>
      <c r="C60" s="5" t="s">
        <v>54</v>
      </c>
      <c r="D60" s="10" t="s">
        <v>5</v>
      </c>
      <c r="E60" s="5" t="s">
        <v>1</v>
      </c>
      <c r="F60" s="15" t="s">
        <v>25</v>
      </c>
      <c r="G60" s="4" t="s">
        <v>1</v>
      </c>
      <c r="H60" s="4">
        <v>1</v>
      </c>
      <c r="I60" s="6">
        <v>0.5</v>
      </c>
    </row>
    <row r="61" spans="1:9" x14ac:dyDescent="0.25">
      <c r="A61" s="5" t="s">
        <v>1</v>
      </c>
      <c r="B61" s="4" t="s">
        <v>1</v>
      </c>
      <c r="C61" s="5" t="s">
        <v>54</v>
      </c>
      <c r="D61" s="10" t="s">
        <v>27</v>
      </c>
      <c r="E61" s="5" t="s">
        <v>1</v>
      </c>
      <c r="F61" s="15" t="s">
        <v>25</v>
      </c>
      <c r="G61" s="4" t="s">
        <v>1</v>
      </c>
      <c r="H61" s="4">
        <v>1</v>
      </c>
      <c r="I61" s="6">
        <v>0.5</v>
      </c>
    </row>
    <row r="62" spans="1:9" x14ac:dyDescent="0.25">
      <c r="A62" s="5" t="s">
        <v>1</v>
      </c>
      <c r="B62" s="4" t="s">
        <v>1</v>
      </c>
      <c r="C62" s="5" t="s">
        <v>54</v>
      </c>
      <c r="D62" s="15" t="s">
        <v>74</v>
      </c>
      <c r="E62" s="5" t="s">
        <v>1</v>
      </c>
      <c r="F62" s="15" t="s">
        <v>25</v>
      </c>
      <c r="G62" s="4" t="s">
        <v>1</v>
      </c>
      <c r="H62" s="4">
        <v>1</v>
      </c>
      <c r="I62" s="6">
        <v>0.5</v>
      </c>
    </row>
    <row r="63" spans="1:9" ht="25" x14ac:dyDescent="0.25">
      <c r="A63" s="5" t="s">
        <v>1</v>
      </c>
      <c r="B63" s="4" t="s">
        <v>1</v>
      </c>
      <c r="C63" s="5" t="s">
        <v>54</v>
      </c>
      <c r="D63" s="10" t="s">
        <v>75</v>
      </c>
      <c r="E63" s="5" t="s">
        <v>1</v>
      </c>
      <c r="F63" s="15" t="s">
        <v>25</v>
      </c>
      <c r="G63" s="4" t="s">
        <v>1</v>
      </c>
      <c r="H63" s="4">
        <v>1</v>
      </c>
      <c r="I63" s="6">
        <v>1</v>
      </c>
    </row>
    <row r="64" spans="1:9" x14ac:dyDescent="0.25">
      <c r="A64" s="5" t="s">
        <v>1</v>
      </c>
      <c r="B64" s="4" t="s">
        <v>1</v>
      </c>
      <c r="C64" s="5" t="s">
        <v>54</v>
      </c>
      <c r="D64" s="10" t="s">
        <v>6</v>
      </c>
      <c r="E64" s="5" t="s">
        <v>1</v>
      </c>
      <c r="F64" s="15" t="s">
        <v>25</v>
      </c>
      <c r="G64" s="4" t="s">
        <v>1</v>
      </c>
      <c r="H64" s="4">
        <v>1</v>
      </c>
      <c r="I64" s="6">
        <v>0.5</v>
      </c>
    </row>
    <row r="65" spans="1:9" x14ac:dyDescent="0.25">
      <c r="A65" s="5" t="s">
        <v>1</v>
      </c>
      <c r="B65" s="4" t="s">
        <v>1</v>
      </c>
      <c r="C65" s="5" t="s">
        <v>54</v>
      </c>
      <c r="D65" s="10" t="s">
        <v>51</v>
      </c>
      <c r="E65" s="5" t="s">
        <v>1</v>
      </c>
      <c r="F65" s="15" t="s">
        <v>25</v>
      </c>
      <c r="G65" s="4" t="s">
        <v>1</v>
      </c>
      <c r="H65" s="4">
        <v>1</v>
      </c>
      <c r="I65" s="6">
        <v>0.5</v>
      </c>
    </row>
    <row r="66" spans="1:9" x14ac:dyDescent="0.25">
      <c r="A66" s="5" t="s">
        <v>1</v>
      </c>
      <c r="B66" s="4" t="s">
        <v>1</v>
      </c>
      <c r="C66" s="5" t="s">
        <v>54</v>
      </c>
      <c r="D66" s="10" t="s">
        <v>7</v>
      </c>
      <c r="E66" s="5" t="s">
        <v>1</v>
      </c>
      <c r="F66" s="15" t="s">
        <v>25</v>
      </c>
      <c r="G66" s="4" t="s">
        <v>1</v>
      </c>
      <c r="H66" s="4">
        <v>1</v>
      </c>
      <c r="I66" s="6">
        <v>0.5</v>
      </c>
    </row>
    <row r="67" spans="1:9" x14ac:dyDescent="0.25">
      <c r="A67" s="5" t="s">
        <v>1</v>
      </c>
      <c r="B67" s="4" t="s">
        <v>1</v>
      </c>
      <c r="C67" s="5" t="s">
        <v>54</v>
      </c>
      <c r="D67" s="10" t="s">
        <v>8</v>
      </c>
      <c r="E67" s="5" t="s">
        <v>1</v>
      </c>
      <c r="F67" s="15" t="s">
        <v>25</v>
      </c>
      <c r="G67" s="4" t="s">
        <v>1</v>
      </c>
      <c r="H67" s="4">
        <v>1</v>
      </c>
      <c r="I67" s="6">
        <v>0.5</v>
      </c>
    </row>
    <row r="68" spans="1:9" x14ac:dyDescent="0.25">
      <c r="A68" s="5" t="s">
        <v>1</v>
      </c>
      <c r="B68" s="4" t="s">
        <v>1</v>
      </c>
      <c r="C68" s="5" t="s">
        <v>54</v>
      </c>
      <c r="D68" s="15" t="s">
        <v>49</v>
      </c>
      <c r="E68" s="5" t="s">
        <v>1</v>
      </c>
      <c r="F68" s="15" t="s">
        <v>25</v>
      </c>
      <c r="G68" s="4" t="s">
        <v>1</v>
      </c>
      <c r="H68" s="4">
        <v>1</v>
      </c>
      <c r="I68" s="6">
        <v>0.5</v>
      </c>
    </row>
    <row r="69" spans="1:9" x14ac:dyDescent="0.25">
      <c r="A69" s="5" t="s">
        <v>1</v>
      </c>
      <c r="B69" s="4" t="s">
        <v>1</v>
      </c>
      <c r="C69" s="5" t="s">
        <v>54</v>
      </c>
      <c r="D69" s="10" t="s">
        <v>76</v>
      </c>
      <c r="E69" s="5" t="s">
        <v>1</v>
      </c>
      <c r="F69" s="15" t="s">
        <v>25</v>
      </c>
      <c r="G69" s="4" t="s">
        <v>1</v>
      </c>
      <c r="H69" s="4">
        <v>1</v>
      </c>
      <c r="I69" s="6">
        <v>0.5</v>
      </c>
    </row>
    <row r="70" spans="1:9" ht="25" x14ac:dyDescent="0.25">
      <c r="A70" s="5" t="s">
        <v>1</v>
      </c>
      <c r="B70" s="4" t="s">
        <v>1</v>
      </c>
      <c r="C70" s="5" t="s">
        <v>54</v>
      </c>
      <c r="D70" s="10" t="s">
        <v>122</v>
      </c>
      <c r="E70" s="5" t="s">
        <v>1</v>
      </c>
      <c r="F70" s="15" t="s">
        <v>25</v>
      </c>
      <c r="G70" s="4" t="s">
        <v>1</v>
      </c>
      <c r="H70" s="4">
        <v>1</v>
      </c>
      <c r="I70" s="6">
        <v>1</v>
      </c>
    </row>
    <row r="71" spans="1:9" ht="26.25" customHeight="1" x14ac:dyDescent="0.25">
      <c r="A71" s="5" t="s">
        <v>1</v>
      </c>
      <c r="B71" s="4" t="s">
        <v>1</v>
      </c>
      <c r="C71" s="5" t="s">
        <v>54</v>
      </c>
      <c r="D71" s="10" t="s">
        <v>133</v>
      </c>
      <c r="E71" s="5" t="s">
        <v>1</v>
      </c>
      <c r="F71" s="15" t="s">
        <v>25</v>
      </c>
      <c r="G71" s="4" t="s">
        <v>1</v>
      </c>
      <c r="H71" s="4">
        <v>1</v>
      </c>
      <c r="I71" s="6">
        <v>1</v>
      </c>
    </row>
    <row r="72" spans="1:9" x14ac:dyDescent="0.25">
      <c r="A72" s="5" t="s">
        <v>1</v>
      </c>
      <c r="B72" s="4" t="s">
        <v>1</v>
      </c>
      <c r="C72" s="5" t="s">
        <v>54</v>
      </c>
      <c r="D72" s="10" t="s">
        <v>118</v>
      </c>
      <c r="E72" s="5" t="s">
        <v>1</v>
      </c>
      <c r="F72" s="15" t="s">
        <v>25</v>
      </c>
      <c r="G72" s="4" t="s">
        <v>1</v>
      </c>
      <c r="H72" s="4">
        <v>1</v>
      </c>
      <c r="I72" s="6">
        <v>1</v>
      </c>
    </row>
    <row r="73" spans="1:9" ht="13" thickBot="1" x14ac:dyDescent="0.3">
      <c r="A73" s="5" t="s">
        <v>1</v>
      </c>
      <c r="B73" s="4" t="s">
        <v>1</v>
      </c>
      <c r="C73" s="5" t="s">
        <v>1</v>
      </c>
      <c r="D73" s="10" t="s">
        <v>1</v>
      </c>
      <c r="E73" s="5" t="s">
        <v>1</v>
      </c>
      <c r="F73" s="10" t="s">
        <v>1</v>
      </c>
      <c r="G73" s="4" t="s">
        <v>1</v>
      </c>
      <c r="H73" s="4"/>
      <c r="I73" s="6"/>
    </row>
    <row r="74" spans="1:9" ht="19" thickBot="1" x14ac:dyDescent="0.5">
      <c r="A74" s="23" t="s">
        <v>99</v>
      </c>
      <c r="B74" s="34" t="s">
        <v>102</v>
      </c>
      <c r="C74" s="25"/>
      <c r="D74" s="24"/>
      <c r="E74" s="24"/>
      <c r="F74" s="24"/>
      <c r="G74" s="26"/>
      <c r="H74" s="26"/>
      <c r="I74" s="27">
        <f>SUM(I76:I84)</f>
        <v>17</v>
      </c>
    </row>
    <row r="75" spans="1:9" x14ac:dyDescent="0.25">
      <c r="A75" s="9">
        <v>1</v>
      </c>
      <c r="B75" s="4" t="s">
        <v>9</v>
      </c>
      <c r="C75" s="4" t="s">
        <v>1</v>
      </c>
      <c r="D75" s="10" t="s">
        <v>1</v>
      </c>
      <c r="E75" s="4" t="s">
        <v>1</v>
      </c>
      <c r="F75" s="10" t="s">
        <v>1</v>
      </c>
      <c r="G75" s="4"/>
      <c r="H75" s="4"/>
      <c r="I75" s="6"/>
    </row>
    <row r="76" spans="1:9" x14ac:dyDescent="0.25">
      <c r="A76" s="5" t="s">
        <v>1</v>
      </c>
      <c r="B76" s="4" t="s">
        <v>1</v>
      </c>
      <c r="C76" s="5" t="s">
        <v>54</v>
      </c>
      <c r="D76" s="10" t="s">
        <v>10</v>
      </c>
      <c r="E76" s="5" t="s">
        <v>1</v>
      </c>
      <c r="F76" s="15" t="s">
        <v>38</v>
      </c>
      <c r="G76" s="4" t="s">
        <v>1</v>
      </c>
      <c r="H76" s="4">
        <v>1</v>
      </c>
      <c r="I76" s="6">
        <v>2</v>
      </c>
    </row>
    <row r="77" spans="1:9" x14ac:dyDescent="0.25">
      <c r="A77" s="5" t="s">
        <v>1</v>
      </c>
      <c r="B77" s="4" t="s">
        <v>1</v>
      </c>
      <c r="C77" s="5" t="s">
        <v>54</v>
      </c>
      <c r="D77" s="28" t="s">
        <v>83</v>
      </c>
      <c r="E77" s="5" t="s">
        <v>1</v>
      </c>
      <c r="F77" s="10" t="s">
        <v>25</v>
      </c>
      <c r="G77" s="4" t="s">
        <v>1</v>
      </c>
      <c r="H77" s="4">
        <v>1</v>
      </c>
      <c r="I77" s="6">
        <v>1</v>
      </c>
    </row>
    <row r="78" spans="1:9" x14ac:dyDescent="0.25">
      <c r="A78" s="5"/>
      <c r="B78" s="4"/>
      <c r="C78" s="5" t="s">
        <v>54</v>
      </c>
      <c r="D78" s="29" t="s">
        <v>43</v>
      </c>
      <c r="E78" s="5"/>
      <c r="F78" s="10" t="s">
        <v>25</v>
      </c>
      <c r="G78" s="4"/>
      <c r="H78" s="4">
        <v>1</v>
      </c>
      <c r="I78" s="6">
        <v>2</v>
      </c>
    </row>
    <row r="79" spans="1:9" x14ac:dyDescent="0.25">
      <c r="A79" s="5" t="s">
        <v>1</v>
      </c>
      <c r="B79" s="4" t="s">
        <v>1</v>
      </c>
      <c r="C79" s="5" t="s">
        <v>54</v>
      </c>
      <c r="D79" s="15" t="s">
        <v>41</v>
      </c>
      <c r="E79" s="5" t="s">
        <v>1</v>
      </c>
      <c r="F79" s="10" t="s">
        <v>25</v>
      </c>
      <c r="G79" s="4" t="s">
        <v>1</v>
      </c>
      <c r="H79" s="4">
        <v>1</v>
      </c>
      <c r="I79" s="6">
        <v>2</v>
      </c>
    </row>
    <row r="80" spans="1:9" x14ac:dyDescent="0.25">
      <c r="A80" s="5" t="s">
        <v>1</v>
      </c>
      <c r="B80" s="4" t="s">
        <v>1</v>
      </c>
      <c r="C80" s="5" t="s">
        <v>54</v>
      </c>
      <c r="D80" s="10" t="s">
        <v>119</v>
      </c>
      <c r="E80" s="5" t="s">
        <v>1</v>
      </c>
      <c r="F80" s="10" t="s">
        <v>25</v>
      </c>
      <c r="G80" s="4" t="s">
        <v>1</v>
      </c>
      <c r="H80" s="4">
        <v>1</v>
      </c>
      <c r="I80" s="6">
        <v>2</v>
      </c>
    </row>
    <row r="81" spans="1:9" ht="25" x14ac:dyDescent="0.25">
      <c r="A81" s="5" t="s">
        <v>1</v>
      </c>
      <c r="B81" s="4" t="s">
        <v>1</v>
      </c>
      <c r="C81" s="5" t="s">
        <v>54</v>
      </c>
      <c r="D81" s="10" t="s">
        <v>30</v>
      </c>
      <c r="E81" s="5" t="s">
        <v>1</v>
      </c>
      <c r="F81" s="15" t="s">
        <v>38</v>
      </c>
      <c r="G81" s="4" t="s">
        <v>1</v>
      </c>
      <c r="H81" s="4">
        <v>1</v>
      </c>
      <c r="I81" s="6">
        <v>2</v>
      </c>
    </row>
    <row r="82" spans="1:9" ht="25" x14ac:dyDescent="0.25">
      <c r="A82" s="5" t="s">
        <v>1</v>
      </c>
      <c r="B82" s="4" t="s">
        <v>1</v>
      </c>
      <c r="C82" s="5" t="s">
        <v>54</v>
      </c>
      <c r="D82" s="10" t="s">
        <v>90</v>
      </c>
      <c r="E82" s="5" t="s">
        <v>1</v>
      </c>
      <c r="F82" s="15" t="s">
        <v>82</v>
      </c>
      <c r="G82" s="4" t="s">
        <v>1</v>
      </c>
      <c r="H82" s="4">
        <v>1</v>
      </c>
      <c r="I82" s="6">
        <v>2</v>
      </c>
    </row>
    <row r="83" spans="1:9" ht="25.5" x14ac:dyDescent="0.25">
      <c r="A83" s="5" t="s">
        <v>1</v>
      </c>
      <c r="B83" s="4" t="s">
        <v>1</v>
      </c>
      <c r="C83" s="5" t="s">
        <v>54</v>
      </c>
      <c r="D83" s="15" t="s">
        <v>91</v>
      </c>
      <c r="E83" s="5" t="s">
        <v>1</v>
      </c>
      <c r="F83" s="15" t="s">
        <v>25</v>
      </c>
      <c r="G83" s="4" t="s">
        <v>1</v>
      </c>
      <c r="H83" s="4">
        <v>1</v>
      </c>
      <c r="I83" s="6">
        <v>2</v>
      </c>
    </row>
    <row r="84" spans="1:9" ht="25" x14ac:dyDescent="0.25">
      <c r="A84" s="5" t="s">
        <v>1</v>
      </c>
      <c r="B84" s="4" t="s">
        <v>1</v>
      </c>
      <c r="C84" s="5" t="s">
        <v>54</v>
      </c>
      <c r="D84" s="15" t="s">
        <v>92</v>
      </c>
      <c r="E84" s="5" t="s">
        <v>1</v>
      </c>
      <c r="F84" s="15" t="s">
        <v>93</v>
      </c>
      <c r="G84" s="4" t="s">
        <v>1</v>
      </c>
      <c r="H84" s="4">
        <v>1</v>
      </c>
      <c r="I84" s="6">
        <v>2</v>
      </c>
    </row>
    <row r="85" spans="1:9" ht="13" thickBot="1" x14ac:dyDescent="0.3">
      <c r="A85" s="5"/>
      <c r="B85" s="4"/>
      <c r="C85" s="5"/>
      <c r="D85" s="10"/>
      <c r="E85" s="5"/>
      <c r="F85" s="10"/>
      <c r="G85" s="4"/>
      <c r="H85" s="4"/>
      <c r="I85" s="6"/>
    </row>
    <row r="86" spans="1:9" ht="19" thickBot="1" x14ac:dyDescent="0.5">
      <c r="A86" s="23" t="s">
        <v>100</v>
      </c>
      <c r="B86" s="34" t="s">
        <v>102</v>
      </c>
      <c r="C86" s="25"/>
      <c r="D86" s="24"/>
      <c r="E86" s="24"/>
      <c r="F86" s="24"/>
      <c r="G86" s="26"/>
      <c r="H86" s="26"/>
      <c r="I86" s="27">
        <f>SUM(I88:I114)</f>
        <v>20</v>
      </c>
    </row>
    <row r="87" spans="1:9" ht="37.5" x14ac:dyDescent="0.25">
      <c r="A87" s="9">
        <v>1</v>
      </c>
      <c r="B87" s="10" t="s">
        <v>116</v>
      </c>
      <c r="C87" s="4" t="s">
        <v>1</v>
      </c>
      <c r="D87" s="10" t="s">
        <v>1</v>
      </c>
      <c r="E87" s="4" t="s">
        <v>1</v>
      </c>
      <c r="F87" s="10" t="s">
        <v>1</v>
      </c>
      <c r="G87" s="4"/>
      <c r="H87" s="4"/>
      <c r="I87" s="6"/>
    </row>
    <row r="88" spans="1:9" ht="19.5" customHeight="1" x14ac:dyDescent="0.25">
      <c r="A88" s="9"/>
      <c r="B88" s="8"/>
      <c r="C88" s="5" t="s">
        <v>54</v>
      </c>
      <c r="D88" s="28" t="s">
        <v>123</v>
      </c>
      <c r="E88" s="4"/>
      <c r="F88" s="10" t="s">
        <v>25</v>
      </c>
      <c r="G88" s="4"/>
      <c r="H88" s="4">
        <v>1</v>
      </c>
      <c r="I88" s="6">
        <v>1</v>
      </c>
    </row>
    <row r="89" spans="1:9" x14ac:dyDescent="0.25">
      <c r="A89" s="5" t="s">
        <v>1</v>
      </c>
      <c r="B89" s="4" t="s">
        <v>1</v>
      </c>
      <c r="C89" s="5" t="s">
        <v>54</v>
      </c>
      <c r="D89" s="10" t="s">
        <v>124</v>
      </c>
      <c r="E89" s="5" t="s">
        <v>1</v>
      </c>
      <c r="F89" s="10" t="s">
        <v>25</v>
      </c>
      <c r="G89" s="4" t="s">
        <v>1</v>
      </c>
      <c r="H89" s="4">
        <v>1</v>
      </c>
      <c r="I89" s="6">
        <v>1</v>
      </c>
    </row>
    <row r="90" spans="1:9" ht="32.25" customHeight="1" x14ac:dyDescent="0.25">
      <c r="A90" s="5" t="s">
        <v>1</v>
      </c>
      <c r="B90" s="4" t="s">
        <v>1</v>
      </c>
      <c r="C90" s="5" t="s">
        <v>54</v>
      </c>
      <c r="D90" s="15" t="s">
        <v>85</v>
      </c>
      <c r="E90" s="5" t="s">
        <v>1</v>
      </c>
      <c r="F90" s="15" t="s">
        <v>38</v>
      </c>
      <c r="G90" s="4" t="s">
        <v>1</v>
      </c>
      <c r="H90" s="4">
        <v>1</v>
      </c>
      <c r="I90" s="6">
        <v>1</v>
      </c>
    </row>
    <row r="91" spans="1:9" ht="30" customHeight="1" x14ac:dyDescent="0.25">
      <c r="A91" s="5"/>
      <c r="B91" s="4"/>
      <c r="C91" s="5" t="s">
        <v>54</v>
      </c>
      <c r="D91" s="10" t="s">
        <v>134</v>
      </c>
      <c r="E91" s="5"/>
      <c r="F91" s="15" t="s">
        <v>86</v>
      </c>
      <c r="G91" s="4"/>
      <c r="H91" s="4">
        <v>1</v>
      </c>
      <c r="I91" s="6">
        <v>1</v>
      </c>
    </row>
    <row r="92" spans="1:9" ht="30" customHeight="1" x14ac:dyDescent="0.25">
      <c r="A92" s="5" t="s">
        <v>1</v>
      </c>
      <c r="B92" s="4" t="s">
        <v>1</v>
      </c>
      <c r="C92" s="5" t="s">
        <v>54</v>
      </c>
      <c r="D92" s="15" t="s">
        <v>20</v>
      </c>
      <c r="E92" s="5" t="s">
        <v>1</v>
      </c>
      <c r="F92" s="10" t="s">
        <v>25</v>
      </c>
      <c r="G92" s="4" t="s">
        <v>1</v>
      </c>
      <c r="H92" s="4">
        <v>1</v>
      </c>
      <c r="I92" s="6">
        <v>1</v>
      </c>
    </row>
    <row r="93" spans="1:9" ht="25" x14ac:dyDescent="0.25">
      <c r="A93" s="5" t="s">
        <v>1</v>
      </c>
      <c r="B93" s="4" t="s">
        <v>1</v>
      </c>
      <c r="C93" s="5" t="s">
        <v>54</v>
      </c>
      <c r="D93" s="15" t="s">
        <v>94</v>
      </c>
      <c r="E93" s="5" t="s">
        <v>1</v>
      </c>
      <c r="F93" s="10" t="s">
        <v>25</v>
      </c>
      <c r="G93" s="4" t="s">
        <v>1</v>
      </c>
      <c r="H93" s="4">
        <v>1</v>
      </c>
      <c r="I93" s="6">
        <v>1</v>
      </c>
    </row>
    <row r="94" spans="1:9" x14ac:dyDescent="0.25">
      <c r="A94" s="5" t="s">
        <v>1</v>
      </c>
      <c r="B94" s="4" t="s">
        <v>1</v>
      </c>
      <c r="C94" s="5" t="s">
        <v>54</v>
      </c>
      <c r="D94" s="10" t="s">
        <v>135</v>
      </c>
      <c r="E94" s="5" t="s">
        <v>1</v>
      </c>
      <c r="F94" s="15" t="s">
        <v>44</v>
      </c>
      <c r="G94" s="4" t="s">
        <v>1</v>
      </c>
      <c r="H94" s="4">
        <v>1</v>
      </c>
      <c r="I94" s="6">
        <v>1</v>
      </c>
    </row>
    <row r="95" spans="1:9" ht="30" customHeight="1" x14ac:dyDescent="0.25">
      <c r="A95" s="5" t="s">
        <v>1</v>
      </c>
      <c r="B95" s="4" t="s">
        <v>1</v>
      </c>
      <c r="C95" s="5" t="s">
        <v>54</v>
      </c>
      <c r="D95" s="10" t="s">
        <v>84</v>
      </c>
      <c r="E95" s="5" t="s">
        <v>1</v>
      </c>
      <c r="F95" s="10" t="s">
        <v>25</v>
      </c>
      <c r="G95" s="4" t="s">
        <v>1</v>
      </c>
      <c r="H95" s="4">
        <v>1</v>
      </c>
      <c r="I95" s="6">
        <v>1</v>
      </c>
    </row>
    <row r="96" spans="1:9" ht="25" x14ac:dyDescent="0.25">
      <c r="A96" s="5"/>
      <c r="B96" s="4"/>
      <c r="C96" s="5" t="s">
        <v>54</v>
      </c>
      <c r="D96" s="15" t="s">
        <v>53</v>
      </c>
      <c r="E96" s="5"/>
      <c r="F96" s="10" t="s">
        <v>25</v>
      </c>
      <c r="G96" s="4" t="s">
        <v>1</v>
      </c>
      <c r="H96" s="4">
        <v>1</v>
      </c>
      <c r="I96" s="6">
        <v>0.5</v>
      </c>
    </row>
    <row r="97" spans="1:9" x14ac:dyDescent="0.25">
      <c r="A97" s="5" t="s">
        <v>1</v>
      </c>
      <c r="B97" s="4" t="s">
        <v>1</v>
      </c>
      <c r="C97" s="5" t="s">
        <v>54</v>
      </c>
      <c r="D97" s="15" t="s">
        <v>56</v>
      </c>
      <c r="E97" s="5" t="s">
        <v>1</v>
      </c>
      <c r="F97" s="10" t="s">
        <v>25</v>
      </c>
      <c r="G97" s="4" t="s">
        <v>1</v>
      </c>
      <c r="H97" s="4">
        <v>1</v>
      </c>
      <c r="I97" s="6">
        <v>0.5</v>
      </c>
    </row>
    <row r="98" spans="1:9" ht="40.5" customHeight="1" x14ac:dyDescent="0.35">
      <c r="A98" s="5"/>
      <c r="B98" s="4"/>
      <c r="C98" s="5" t="s">
        <v>54</v>
      </c>
      <c r="D98" s="41" t="s">
        <v>136</v>
      </c>
      <c r="E98" s="5"/>
      <c r="F98" s="10" t="s">
        <v>25</v>
      </c>
      <c r="G98" s="4"/>
      <c r="H98" s="4">
        <v>1</v>
      </c>
      <c r="I98" s="6">
        <v>0.5</v>
      </c>
    </row>
    <row r="99" spans="1:9" ht="31.5" customHeight="1" x14ac:dyDescent="0.25">
      <c r="A99" s="5" t="s">
        <v>1</v>
      </c>
      <c r="B99" s="4" t="s">
        <v>1</v>
      </c>
      <c r="C99" s="5" t="s">
        <v>54</v>
      </c>
      <c r="D99" s="10" t="s">
        <v>11</v>
      </c>
      <c r="E99" s="5" t="s">
        <v>1</v>
      </c>
      <c r="F99" s="10" t="s">
        <v>25</v>
      </c>
      <c r="G99" s="4" t="s">
        <v>1</v>
      </c>
      <c r="H99" s="4">
        <v>1</v>
      </c>
      <c r="I99" s="6">
        <v>0.5</v>
      </c>
    </row>
    <row r="100" spans="1:9" x14ac:dyDescent="0.25">
      <c r="A100" s="5" t="s">
        <v>1</v>
      </c>
      <c r="B100" s="4" t="s">
        <v>1</v>
      </c>
      <c r="C100" s="5" t="s">
        <v>54</v>
      </c>
      <c r="D100" s="10" t="s">
        <v>12</v>
      </c>
      <c r="E100" s="5" t="s">
        <v>1</v>
      </c>
      <c r="F100" s="10" t="s">
        <v>25</v>
      </c>
      <c r="G100" s="4" t="s">
        <v>1</v>
      </c>
      <c r="H100" s="4">
        <v>1</v>
      </c>
      <c r="I100" s="6">
        <v>0.5</v>
      </c>
    </row>
    <row r="101" spans="1:9" ht="22.5" customHeight="1" x14ac:dyDescent="0.25">
      <c r="A101" s="5" t="s">
        <v>1</v>
      </c>
      <c r="B101" s="4" t="s">
        <v>1</v>
      </c>
      <c r="C101" s="5" t="s">
        <v>54</v>
      </c>
      <c r="D101" s="10" t="s">
        <v>13</v>
      </c>
      <c r="E101" s="5" t="s">
        <v>1</v>
      </c>
      <c r="F101" s="10" t="s">
        <v>25</v>
      </c>
      <c r="G101" s="4" t="s">
        <v>1</v>
      </c>
      <c r="H101" s="4">
        <v>1</v>
      </c>
      <c r="I101" s="6">
        <v>2</v>
      </c>
    </row>
    <row r="102" spans="1:9" ht="42" customHeight="1" x14ac:dyDescent="0.35">
      <c r="A102" s="5"/>
      <c r="B102" s="4"/>
      <c r="C102" s="5" t="s">
        <v>54</v>
      </c>
      <c r="D102" s="41" t="s">
        <v>137</v>
      </c>
      <c r="E102" s="5"/>
      <c r="F102" s="10" t="s">
        <v>25</v>
      </c>
      <c r="G102" s="4"/>
      <c r="H102" s="4">
        <v>1</v>
      </c>
      <c r="I102" s="6">
        <v>0.5</v>
      </c>
    </row>
    <row r="103" spans="1:9" ht="20.25" customHeight="1" x14ac:dyDescent="0.25">
      <c r="A103" s="5" t="s">
        <v>1</v>
      </c>
      <c r="B103" s="4" t="s">
        <v>1</v>
      </c>
      <c r="C103" s="5" t="s">
        <v>54</v>
      </c>
      <c r="D103" s="10" t="s">
        <v>21</v>
      </c>
      <c r="E103" s="5" t="s">
        <v>1</v>
      </c>
      <c r="F103" s="10" t="s">
        <v>25</v>
      </c>
      <c r="G103" s="4" t="s">
        <v>1</v>
      </c>
      <c r="H103" s="4">
        <v>1</v>
      </c>
      <c r="I103" s="6">
        <v>1</v>
      </c>
    </row>
    <row r="104" spans="1:9" x14ac:dyDescent="0.25">
      <c r="A104" s="5" t="s">
        <v>1</v>
      </c>
      <c r="B104" s="4" t="s">
        <v>1</v>
      </c>
      <c r="C104" s="5" t="s">
        <v>54</v>
      </c>
      <c r="D104" s="10" t="s">
        <v>57</v>
      </c>
      <c r="E104" s="5" t="s">
        <v>1</v>
      </c>
      <c r="F104" s="10" t="s">
        <v>25</v>
      </c>
      <c r="G104" s="4" t="s">
        <v>1</v>
      </c>
      <c r="H104" s="4">
        <v>1</v>
      </c>
      <c r="I104" s="6">
        <v>0.5</v>
      </c>
    </row>
    <row r="105" spans="1:9" x14ac:dyDescent="0.25">
      <c r="A105" s="5"/>
      <c r="B105" s="4"/>
      <c r="C105" s="5" t="s">
        <v>54</v>
      </c>
      <c r="D105" s="10" t="s">
        <v>58</v>
      </c>
      <c r="E105" s="5"/>
      <c r="F105" s="10" t="s">
        <v>25</v>
      </c>
      <c r="G105" s="4"/>
      <c r="H105" s="4">
        <v>1</v>
      </c>
      <c r="I105" s="6">
        <v>0.5</v>
      </c>
    </row>
    <row r="106" spans="1:9" x14ac:dyDescent="0.25">
      <c r="A106" s="5" t="s">
        <v>1</v>
      </c>
      <c r="B106" s="4" t="s">
        <v>1</v>
      </c>
      <c r="C106" s="5" t="s">
        <v>54</v>
      </c>
      <c r="D106" s="10" t="s">
        <v>59</v>
      </c>
      <c r="E106" s="5" t="s">
        <v>1</v>
      </c>
      <c r="F106" s="10" t="s">
        <v>25</v>
      </c>
      <c r="G106" s="4" t="s">
        <v>1</v>
      </c>
      <c r="H106" s="4">
        <v>1</v>
      </c>
      <c r="I106" s="6">
        <v>0.5</v>
      </c>
    </row>
    <row r="107" spans="1:9" x14ac:dyDescent="0.25">
      <c r="A107" s="5"/>
      <c r="B107" s="4"/>
      <c r="C107" s="5" t="s">
        <v>54</v>
      </c>
      <c r="D107" s="10" t="s">
        <v>62</v>
      </c>
      <c r="E107" s="5"/>
      <c r="F107" s="10" t="s">
        <v>25</v>
      </c>
      <c r="G107" s="4"/>
      <c r="H107" s="4">
        <v>1</v>
      </c>
      <c r="I107" s="6">
        <v>0.5</v>
      </c>
    </row>
    <row r="108" spans="1:9" x14ac:dyDescent="0.25">
      <c r="A108" s="5" t="s">
        <v>1</v>
      </c>
      <c r="B108" s="4" t="s">
        <v>1</v>
      </c>
      <c r="C108" s="5" t="s">
        <v>54</v>
      </c>
      <c r="D108" s="10" t="s">
        <v>60</v>
      </c>
      <c r="E108" s="5" t="s">
        <v>1</v>
      </c>
      <c r="F108" s="10" t="s">
        <v>25</v>
      </c>
      <c r="G108" s="4" t="s">
        <v>1</v>
      </c>
      <c r="H108" s="4">
        <v>1</v>
      </c>
      <c r="I108" s="6">
        <v>0.5</v>
      </c>
    </row>
    <row r="109" spans="1:9" x14ac:dyDescent="0.25">
      <c r="A109" s="5"/>
      <c r="B109" s="4"/>
      <c r="C109" s="5" t="s">
        <v>54</v>
      </c>
      <c r="D109" s="10" t="s">
        <v>61</v>
      </c>
      <c r="E109" s="5"/>
      <c r="F109" s="10" t="s">
        <v>25</v>
      </c>
      <c r="G109" s="4"/>
      <c r="H109" s="4">
        <v>1</v>
      </c>
      <c r="I109" s="6">
        <v>0.5</v>
      </c>
    </row>
    <row r="110" spans="1:9" ht="25" x14ac:dyDescent="0.25">
      <c r="A110" s="5" t="s">
        <v>1</v>
      </c>
      <c r="B110" s="4" t="s">
        <v>1</v>
      </c>
      <c r="C110" s="5" t="s">
        <v>54</v>
      </c>
      <c r="D110" s="10" t="s">
        <v>22</v>
      </c>
      <c r="E110" s="5" t="s">
        <v>1</v>
      </c>
      <c r="F110" s="10" t="s">
        <v>25</v>
      </c>
      <c r="G110" s="4" t="s">
        <v>1</v>
      </c>
      <c r="H110" s="4">
        <v>1</v>
      </c>
      <c r="I110" s="6">
        <v>0.5</v>
      </c>
    </row>
    <row r="111" spans="1:9" x14ac:dyDescent="0.25">
      <c r="A111" s="5" t="s">
        <v>1</v>
      </c>
      <c r="B111" s="4" t="s">
        <v>1</v>
      </c>
      <c r="C111" s="5" t="s">
        <v>54</v>
      </c>
      <c r="D111" s="10" t="s">
        <v>14</v>
      </c>
      <c r="E111" s="5" t="s">
        <v>1</v>
      </c>
      <c r="F111" s="15" t="s">
        <v>38</v>
      </c>
      <c r="G111" s="4" t="s">
        <v>1</v>
      </c>
      <c r="H111" s="4">
        <v>1</v>
      </c>
      <c r="I111" s="6">
        <v>0.5</v>
      </c>
    </row>
    <row r="112" spans="1:9" x14ac:dyDescent="0.25">
      <c r="A112" s="5"/>
      <c r="B112" s="4"/>
      <c r="C112" s="5" t="s">
        <v>54</v>
      </c>
      <c r="D112" s="10" t="s">
        <v>125</v>
      </c>
      <c r="E112" s="5"/>
      <c r="F112" s="10" t="s">
        <v>25</v>
      </c>
      <c r="G112" s="4"/>
      <c r="H112" s="4">
        <v>1</v>
      </c>
      <c r="I112" s="6">
        <v>0.5</v>
      </c>
    </row>
    <row r="113" spans="1:9" ht="30.75" customHeight="1" x14ac:dyDescent="0.25">
      <c r="A113" s="5" t="s">
        <v>1</v>
      </c>
      <c r="B113" s="4" t="s">
        <v>1</v>
      </c>
      <c r="C113" s="5" t="s">
        <v>54</v>
      </c>
      <c r="D113" s="10" t="s">
        <v>138</v>
      </c>
      <c r="E113" s="4" t="s">
        <v>1</v>
      </c>
      <c r="F113" s="10" t="s">
        <v>25</v>
      </c>
      <c r="G113" s="4" t="s">
        <v>1</v>
      </c>
      <c r="H113" s="4">
        <v>1</v>
      </c>
      <c r="I113" s="6">
        <v>0.5</v>
      </c>
    </row>
    <row r="114" spans="1:9" ht="30.75" customHeight="1" x14ac:dyDescent="0.25">
      <c r="A114" s="5"/>
      <c r="B114" s="4"/>
      <c r="C114" s="5"/>
      <c r="D114" s="10" t="s">
        <v>139</v>
      </c>
      <c r="E114" s="4"/>
      <c r="F114" s="10" t="s">
        <v>140</v>
      </c>
      <c r="G114" s="4"/>
      <c r="H114" s="4">
        <v>1</v>
      </c>
      <c r="I114" s="6">
        <v>1</v>
      </c>
    </row>
    <row r="115" spans="1:9" ht="13" thickBot="1" x14ac:dyDescent="0.3">
      <c r="A115" s="5" t="s">
        <v>1</v>
      </c>
      <c r="B115" s="4" t="s">
        <v>1</v>
      </c>
      <c r="C115" s="5" t="s">
        <v>1</v>
      </c>
      <c r="D115" s="10" t="s">
        <v>1</v>
      </c>
      <c r="E115" s="5" t="s">
        <v>1</v>
      </c>
      <c r="F115" s="10" t="s">
        <v>1</v>
      </c>
      <c r="G115" s="4" t="s">
        <v>1</v>
      </c>
      <c r="H115" s="4"/>
      <c r="I115" s="6"/>
    </row>
    <row r="116" spans="1:9" ht="19" thickBot="1" x14ac:dyDescent="0.5">
      <c r="A116" s="23" t="s">
        <v>101</v>
      </c>
      <c r="B116" s="34" t="s">
        <v>102</v>
      </c>
      <c r="C116" s="25"/>
      <c r="D116" s="24"/>
      <c r="E116" s="24"/>
      <c r="F116" s="24"/>
      <c r="G116" s="26"/>
      <c r="H116" s="26"/>
      <c r="I116" s="27">
        <f>SUM(I118:I128)</f>
        <v>5</v>
      </c>
    </row>
    <row r="117" spans="1:9" x14ac:dyDescent="0.25">
      <c r="A117" s="9">
        <v>1</v>
      </c>
      <c r="B117" s="4" t="s">
        <v>15</v>
      </c>
      <c r="C117" s="4" t="s">
        <v>1</v>
      </c>
      <c r="D117" s="10" t="s">
        <v>1</v>
      </c>
      <c r="E117" s="4" t="s">
        <v>1</v>
      </c>
      <c r="F117" s="10" t="s">
        <v>1</v>
      </c>
      <c r="G117" s="4"/>
      <c r="H117" s="4"/>
      <c r="I117" s="6"/>
    </row>
    <row r="118" spans="1:9" ht="25" x14ac:dyDescent="0.25">
      <c r="A118" s="5" t="s">
        <v>1</v>
      </c>
      <c r="B118" s="4" t="s">
        <v>1</v>
      </c>
      <c r="C118" s="5" t="s">
        <v>54</v>
      </c>
      <c r="D118" s="15" t="s">
        <v>23</v>
      </c>
      <c r="E118" s="5" t="s">
        <v>1</v>
      </c>
      <c r="F118" s="15" t="s">
        <v>26</v>
      </c>
      <c r="G118" s="4" t="s">
        <v>1</v>
      </c>
      <c r="H118" s="4">
        <v>1</v>
      </c>
      <c r="I118" s="6">
        <v>0.5</v>
      </c>
    </row>
    <row r="119" spans="1:9" ht="25" x14ac:dyDescent="0.25">
      <c r="A119" s="5" t="s">
        <v>1</v>
      </c>
      <c r="B119" s="4" t="s">
        <v>1</v>
      </c>
      <c r="C119" s="5" t="s">
        <v>54</v>
      </c>
      <c r="D119" s="15" t="s">
        <v>31</v>
      </c>
      <c r="E119" s="5" t="s">
        <v>1</v>
      </c>
      <c r="F119" s="15" t="s">
        <v>25</v>
      </c>
      <c r="G119" s="4" t="s">
        <v>1</v>
      </c>
      <c r="H119" s="4">
        <v>1</v>
      </c>
      <c r="I119" s="6">
        <v>1</v>
      </c>
    </row>
    <row r="120" spans="1:9" x14ac:dyDescent="0.25">
      <c r="A120" s="5" t="s">
        <v>1</v>
      </c>
      <c r="B120" s="4" t="s">
        <v>1</v>
      </c>
      <c r="C120" s="5" t="s">
        <v>54</v>
      </c>
      <c r="D120" s="15" t="s">
        <v>24</v>
      </c>
      <c r="E120" s="5" t="s">
        <v>1</v>
      </c>
      <c r="F120" s="15" t="s">
        <v>25</v>
      </c>
      <c r="G120" s="4" t="s">
        <v>1</v>
      </c>
      <c r="H120" s="4">
        <v>1</v>
      </c>
      <c r="I120" s="6">
        <v>1.5</v>
      </c>
    </row>
    <row r="121" spans="1:9" x14ac:dyDescent="0.25">
      <c r="A121" s="9">
        <v>2</v>
      </c>
      <c r="B121" s="4" t="s">
        <v>16</v>
      </c>
      <c r="C121" s="4" t="s">
        <v>1</v>
      </c>
      <c r="D121" s="10" t="s">
        <v>1</v>
      </c>
      <c r="E121" s="4" t="s">
        <v>1</v>
      </c>
      <c r="F121" s="10" t="s">
        <v>1</v>
      </c>
      <c r="G121" s="4" t="s">
        <v>1</v>
      </c>
      <c r="H121" s="4">
        <v>1</v>
      </c>
      <c r="I121" s="4" t="s">
        <v>1</v>
      </c>
    </row>
    <row r="122" spans="1:9" ht="25" x14ac:dyDescent="0.25">
      <c r="A122" s="5" t="s">
        <v>1</v>
      </c>
      <c r="B122" s="4" t="s">
        <v>1</v>
      </c>
      <c r="C122" s="5" t="s">
        <v>54</v>
      </c>
      <c r="D122" s="10" t="s">
        <v>32</v>
      </c>
      <c r="E122" s="5" t="s">
        <v>1</v>
      </c>
      <c r="F122" s="15" t="s">
        <v>26</v>
      </c>
      <c r="G122" s="4" t="s">
        <v>1</v>
      </c>
      <c r="H122" s="4">
        <v>1</v>
      </c>
      <c r="I122" s="6">
        <v>0.25</v>
      </c>
    </row>
    <row r="123" spans="1:9" ht="25" x14ac:dyDescent="0.25">
      <c r="A123" s="5" t="s">
        <v>1</v>
      </c>
      <c r="B123" s="4" t="s">
        <v>1</v>
      </c>
      <c r="C123" s="5" t="s">
        <v>54</v>
      </c>
      <c r="D123" s="15" t="s">
        <v>33</v>
      </c>
      <c r="E123" s="5" t="s">
        <v>1</v>
      </c>
      <c r="F123" s="15" t="s">
        <v>26</v>
      </c>
      <c r="G123" s="4" t="s">
        <v>1</v>
      </c>
      <c r="H123" s="4">
        <v>1</v>
      </c>
      <c r="I123" s="6">
        <v>0.25</v>
      </c>
    </row>
    <row r="124" spans="1:9" ht="25" x14ac:dyDescent="0.25">
      <c r="A124" s="5" t="s">
        <v>1</v>
      </c>
      <c r="B124" s="4" t="s">
        <v>1</v>
      </c>
      <c r="C124" s="5" t="s">
        <v>54</v>
      </c>
      <c r="D124" s="10" t="s">
        <v>34</v>
      </c>
      <c r="E124" s="5" t="s">
        <v>1</v>
      </c>
      <c r="F124" s="15" t="s">
        <v>26</v>
      </c>
      <c r="G124" s="4" t="s">
        <v>1</v>
      </c>
      <c r="H124" s="4">
        <v>1</v>
      </c>
      <c r="I124" s="6">
        <v>0.25</v>
      </c>
    </row>
    <row r="125" spans="1:9" x14ac:dyDescent="0.25">
      <c r="A125" s="9">
        <v>3</v>
      </c>
      <c r="B125" s="4" t="s">
        <v>17</v>
      </c>
      <c r="C125" s="4" t="s">
        <v>1</v>
      </c>
      <c r="D125" s="10" t="s">
        <v>1</v>
      </c>
      <c r="E125" s="4" t="s">
        <v>1</v>
      </c>
      <c r="F125" s="15"/>
      <c r="G125" s="4" t="s">
        <v>1</v>
      </c>
      <c r="H125" s="4">
        <v>1</v>
      </c>
      <c r="I125" s="4" t="s">
        <v>1</v>
      </c>
    </row>
    <row r="126" spans="1:9" x14ac:dyDescent="0.25">
      <c r="A126" s="5" t="s">
        <v>1</v>
      </c>
      <c r="B126" s="4" t="s">
        <v>1</v>
      </c>
      <c r="C126" s="5" t="s">
        <v>54</v>
      </c>
      <c r="D126" s="10" t="s">
        <v>18</v>
      </c>
      <c r="E126" s="5" t="s">
        <v>1</v>
      </c>
      <c r="F126" s="15" t="s">
        <v>25</v>
      </c>
      <c r="G126" s="4" t="s">
        <v>1</v>
      </c>
      <c r="H126" s="4">
        <v>1</v>
      </c>
      <c r="I126" s="6">
        <v>0.75</v>
      </c>
    </row>
    <row r="127" spans="1:9" ht="25" x14ac:dyDescent="0.25">
      <c r="A127" s="5" t="s">
        <v>1</v>
      </c>
      <c r="B127" s="4" t="s">
        <v>1</v>
      </c>
      <c r="C127" s="5" t="s">
        <v>54</v>
      </c>
      <c r="D127" s="10" t="s">
        <v>35</v>
      </c>
      <c r="E127" s="5" t="s">
        <v>1</v>
      </c>
      <c r="F127" s="15" t="s">
        <v>26</v>
      </c>
      <c r="G127" s="4" t="s">
        <v>1</v>
      </c>
      <c r="H127" s="4">
        <v>1</v>
      </c>
      <c r="I127" s="6">
        <v>0.25</v>
      </c>
    </row>
    <row r="128" spans="1:9" ht="25" x14ac:dyDescent="0.25">
      <c r="A128" s="5" t="s">
        <v>1</v>
      </c>
      <c r="B128" s="4" t="s">
        <v>1</v>
      </c>
      <c r="C128" s="5" t="s">
        <v>54</v>
      </c>
      <c r="D128" s="10" t="s">
        <v>19</v>
      </c>
      <c r="E128" s="5" t="s">
        <v>1</v>
      </c>
      <c r="F128" s="15" t="s">
        <v>26</v>
      </c>
      <c r="G128" s="4" t="s">
        <v>1</v>
      </c>
      <c r="H128" s="4">
        <v>1</v>
      </c>
      <c r="I128" s="6">
        <v>0.25</v>
      </c>
    </row>
    <row r="129" spans="1:9" x14ac:dyDescent="0.25">
      <c r="A129" s="5" t="s">
        <v>1</v>
      </c>
      <c r="B129" s="4" t="s">
        <v>1</v>
      </c>
      <c r="C129" s="5" t="s">
        <v>1</v>
      </c>
      <c r="D129" s="10" t="s">
        <v>1</v>
      </c>
      <c r="E129" s="5" t="s">
        <v>1</v>
      </c>
      <c r="F129" s="10" t="s">
        <v>1</v>
      </c>
      <c r="G129" s="4" t="s">
        <v>1</v>
      </c>
      <c r="H129" s="4"/>
      <c r="I129" s="6"/>
    </row>
    <row r="130" spans="1:9" ht="13" thickBot="1" x14ac:dyDescent="0.3">
      <c r="A130" s="7" t="s">
        <v>1</v>
      </c>
      <c r="B130" s="7" t="s">
        <v>1</v>
      </c>
      <c r="C130" s="7" t="s">
        <v>1</v>
      </c>
      <c r="D130" s="18" t="s">
        <v>1</v>
      </c>
      <c r="E130" s="7" t="s">
        <v>1</v>
      </c>
      <c r="F130" s="18" t="s">
        <v>1</v>
      </c>
      <c r="G130" s="7" t="s">
        <v>1</v>
      </c>
      <c r="H130" s="7"/>
      <c r="I130" s="7" t="s">
        <v>1</v>
      </c>
    </row>
    <row r="132" spans="1:9" ht="15.5" x14ac:dyDescent="0.35">
      <c r="G132" s="32" t="s">
        <v>95</v>
      </c>
      <c r="H132" s="32"/>
      <c r="I132" s="33">
        <f>I32+I7+I74+I116+I55+I86</f>
        <v>100</v>
      </c>
    </row>
  </sheetData>
  <phoneticPr fontId="1" type="noConversion"/>
  <pageMargins left="0.39000000000000007" right="0.39000000000000007" top="0.87" bottom="0.59" header="0.2" footer="0.2"/>
  <pageSetup paperSize="9" orientation="landscape" r:id="rId1"/>
  <headerFooter>
    <oddHeader>&amp;R&amp;G</oddHeader>
    <oddFooter>&amp;L&amp;8Sheet: &amp;A
File: &amp;F&amp;C&amp;8Version: 
Date: &amp;R&amp;8&amp;P of &amp;N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Normal="100" workbookViewId="0"/>
  </sheetViews>
  <sheetFormatPr defaultColWidth="8.7265625" defaultRowHeight="12.5" x14ac:dyDescent="0.25"/>
  <sheetData>
    <row r="1" spans="1:1" x14ac:dyDescent="0.25">
      <c r="A1" t="s">
        <v>0</v>
      </c>
    </row>
  </sheetData>
  <pageMargins left="0.39000000000000007" right="0.39000000000000007" top="0.87" bottom="0.59" header="0.2" footer="0.2"/>
  <pageSetup paperSize="9" orientation="landscape" r:id="rId1"/>
  <headerFooter>
    <oddHeader>&amp;R&amp;G</oddHeader>
    <oddFooter>&amp;L&amp;8Sheet: &amp;A
File: &amp;F&amp;C&amp;8Version: 
Date: &amp;R&amp;8&amp;P of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zoomScaleNormal="100" workbookViewId="0"/>
  </sheetViews>
  <sheetFormatPr defaultColWidth="8.7265625" defaultRowHeight="12.5" x14ac:dyDescent="0.25"/>
  <sheetData>
    <row r="1" spans="1:1" x14ac:dyDescent="0.25">
      <c r="A1" t="s">
        <v>0</v>
      </c>
    </row>
  </sheetData>
  <pageMargins left="0.39000000000000007" right="0.39000000000000007" top="0.87" bottom="0.59" header="0.2" footer="0.2"/>
  <pageSetup paperSize="9" orientation="landscape" r:id="rId1"/>
  <headerFooter>
    <oddHeader>&amp;R&amp;G</oddHeader>
    <oddFooter>&amp;L&amp;8Sheet: &amp;A
File: &amp;F&amp;C&amp;8Version: 
Date: &amp;R&amp;8&amp;P of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CIS Marking Scheme Import</vt:lpstr>
      <vt:lpstr>Sheet2</vt:lpstr>
      <vt:lpstr>Sheet3</vt:lpstr>
    </vt:vector>
  </TitlesOfParts>
  <Company>WorldSkills International Secretariat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Walsh</dc:creator>
  <cp:lastModifiedBy>Александр Макаров</cp:lastModifiedBy>
  <cp:lastPrinted>2022-04-11T17:32:00Z</cp:lastPrinted>
  <dcterms:created xsi:type="dcterms:W3CDTF">2010-04-27T04:25:00Z</dcterms:created>
  <dcterms:modified xsi:type="dcterms:W3CDTF">2024-10-31T21:50:44Z</dcterms:modified>
</cp:coreProperties>
</file>