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8_{2D5993FF-140A-4A6F-AC12-25B3BC2C60DC}" xr6:coauthVersionLast="45" xr6:coauthVersionMax="45" xr10:uidLastSave="{00000000-0000-0000-0000-000000000000}"/>
  <bookViews>
    <workbookView xWindow="-24255" yWindow="615" windowWidth="22095" windowHeight="1425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5" l="1"/>
  <c r="G67" i="5" l="1"/>
  <c r="G66" i="5"/>
  <c r="G58" i="5"/>
  <c r="G59" i="5"/>
  <c r="G56" i="5"/>
  <c r="G51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43" i="1"/>
  <c r="G42" i="1"/>
  <c r="G30" i="1"/>
  <c r="G29" i="1"/>
  <c r="G28" i="1"/>
  <c r="G27" i="1"/>
  <c r="G84" i="4"/>
  <c r="G83" i="4"/>
  <c r="G75" i="4"/>
  <c r="G5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<sst xmlns="http://schemas.openxmlformats.org/spreadsheetml/2006/main" count="857" uniqueCount="322">
  <si>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</si>
  <si>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</si>
  <si>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</si>
  <si>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</si>
  <si>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</si>
  <si>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</si>
  <si>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</si>
  <si>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</si>
  <si>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</si>
  <si>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</si>
  <si>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</si>
  <si>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</si>
  <si>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</si>
  <si>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</si>
  <si>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</si>
  <si>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</si>
  <si>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</si>
  <si>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</si>
  <si>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</si>
  <si>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</si>
  <si>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</si>
  <si>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</si>
  <si>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</si>
  <si>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</si>
  <si>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</si>
  <si>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</si>
  <si>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</si>
  <si>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</si>
  <si>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</si>
  <si>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</si>
  <si>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</si>
  <si>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</si>
  <si>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</si>
  <si>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Проектор</t>
  </si>
  <si>
    <t>Экран для проектора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</si>
  <si>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</si>
  <si>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</si>
  <si>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</si>
  <si>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</si>
  <si>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</si>
  <si>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</si>
  <si>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</si>
  <si>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</si>
  <si>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</si>
  <si>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</si>
  <si>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</si>
  <si>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</si>
  <si>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</si>
  <si>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</si>
  <si>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</si>
  <si>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</si>
  <si>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</si>
  <si>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</si>
  <si>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</si>
  <si>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</si>
  <si>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</si>
  <si>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</si>
  <si>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</si>
  <si>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</si>
  <si>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</si>
  <si>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</si>
  <si>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</si>
  <si>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</si>
  <si>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</si>
  <si>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</si>
  <si>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</si>
  <si>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</si>
  <si>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</si>
  <si>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</si>
  <si>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Облицовка плиткой (юниоры)</t>
  </si>
  <si>
    <t>Региональный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</si>
  <si>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</si>
  <si>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</si>
  <si>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</si>
  <si>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</si>
  <si>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</si>
  <si>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</si>
  <si>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</si>
  <si>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</si>
  <si>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</si>
  <si>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</si>
  <si>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</si>
  <si>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</si>
  <si>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</si>
  <si>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</si>
  <si>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</si>
  <si>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</si>
  <si>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</si>
  <si>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</si>
  <si>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</si>
  <si>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</si>
  <si>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</si>
  <si>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</si>
  <si>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</si>
  <si>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</si>
  <si>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Бочка пластиковая  100 л . под чистую воду.</t>
  </si>
  <si>
    <t>Критически важные характеристики отсутствуют</t>
  </si>
  <si>
    <t>Инвентарь</t>
  </si>
  <si>
    <t>Бочка пластиковая  100 л . под грязную воду.</t>
  </si>
  <si>
    <t>Комната Конкурсантов (по количеству конкурсантов)</t>
  </si>
  <si>
    <t>Площадь зоны: не менее 16 кв.м.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</si>
  <si>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</si>
  <si>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</si>
  <si>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</si>
  <si>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</si>
  <si>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</si>
  <si>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</si>
  <si>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</si>
  <si>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</si>
  <si>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</si>
  <si>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</si>
  <si>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</si>
  <si>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Комната Экспертов (включая Главного эксперта) (по количеству экспертов)</t>
  </si>
  <si>
    <t>Площадь зоны: не менее 36 кв.м.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</si>
  <si>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</si>
  <si>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</si>
  <si>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</si>
  <si>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</si>
  <si>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</si>
  <si>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</si>
  <si>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</si>
  <si>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</si>
  <si>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</si>
  <si>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</si>
  <si>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</si>
  <si>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</si>
  <si>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</si>
  <si>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</si>
  <si>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</si>
  <si>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</si>
  <si>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</si>
  <si>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</si>
  <si>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Удлинитель, 5 розеток</t>
  </si>
  <si>
    <t>Универсальная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</si>
  <si>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</si>
  <si>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</si>
  <si>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</si>
  <si>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</si>
  <si>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</si>
  <si>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</si>
  <si>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</si>
  <si>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Покрытие пола: на усмотрение организатора</t>
  </si>
  <si>
    <t>Плиткорез ручной</t>
  </si>
  <si>
    <t>Длина реза, мм 510   
Глубина резания , мм 12   
Вес, кг 3.7  
Режущий элемент ролик
Габариты,мм.   745 х 323 х 340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</si>
  <si>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</si>
  <si>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</si>
  <si>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</si>
  <si>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</si>
  <si>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Лобзик электрический с водяным охлаждением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</si>
  <si>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</si>
  <si>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Вспомогательное оборудование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</si>
  <si>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</si>
  <si>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</si>
  <si>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</si>
  <si>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</si>
  <si>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</si>
  <si>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</si>
  <si>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>Правило строительное.</t>
  </si>
  <si>
    <t>Алюминиевое с ребром жескости, длинна 1.5м</t>
  </si>
  <si>
    <t xml:space="preserve">Уровень строительный </t>
  </si>
  <si>
    <t>Длина 1500 мм, погрешность  0,1-0,5 мм/м.</t>
  </si>
  <si>
    <t xml:space="preserve">Стол рабочий.  </t>
  </si>
  <si>
    <t>стол, размер не менее 1500х1500мм из  ДСП, фанеры, гвоздимая и ровная поверхность.</t>
  </si>
  <si>
    <t>Стол под оборудование.</t>
  </si>
  <si>
    <t>1200х630мм, нержавеющий каркас и полка.</t>
  </si>
  <si>
    <t>Стул или табурет рабочий.</t>
  </si>
  <si>
    <t>4 ножки, без подлокотников, прочный и водонепроницаемый.</t>
  </si>
  <si>
    <t xml:space="preserve">Блок влагозащитных розеток </t>
  </si>
  <si>
    <t>Блок розеток (4шт) 220 вольт, влагозащитный, прорезиненный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</si>
  <si>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</si>
  <si>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</si>
  <si>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</si>
  <si>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</si>
  <si>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</si>
  <si>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</si>
  <si>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</si>
  <si>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</si>
  <si>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</si>
  <si>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</si>
  <si>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</si>
  <si>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</si>
  <si>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</si>
  <si>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</si>
  <si>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</si>
  <si>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</si>
  <si>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</si>
  <si>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</si>
  <si>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</si>
  <si>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 дополнительно не требуется</t>
  </si>
  <si>
    <t xml:space="preserve">Электричество: Подключения к сети  (220 Вольт) </t>
  </si>
  <si>
    <t>Дополнительно не требуется</t>
  </si>
  <si>
    <t>Охрана труда и техника безопасности (дополнительно)</t>
  </si>
  <si>
    <t>Электричество: не требуется</t>
  </si>
  <si>
    <t xml:space="preserve">Зона для работ предусмотренных в вариативном модуле Г  ( 5 рабочих мест) </t>
  </si>
  <si>
    <t xml:space="preserve">Зона для работ предусмотренных в вариативном модуле Д ( 5  рабочих мест) </t>
  </si>
  <si>
    <t xml:space="preserve">Зона для работ предусмотренных в вариативном модуле Е ( 5  рабочих мест) </t>
  </si>
  <si>
    <t xml:space="preserve">Опорная рейка </t>
  </si>
  <si>
    <t>металический профиль 60х27х 3м</t>
  </si>
  <si>
    <t>Наждачная бумага</t>
  </si>
  <si>
    <t>Зернистость Р100</t>
  </si>
  <si>
    <t xml:space="preserve">Бита для шуруповерта </t>
  </si>
  <si>
    <t>РН2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</si>
  <si>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</si>
  <si>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</si>
  <si>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</si>
  <si>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</si>
  <si>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Плотность раствора:
1,64 кг/дм3
Требуемое кол-во воды затворения :
1,2 л воды на 5 кг сухой смеси
Время потребления:
до 2 часов
Температура основания:
от + 5°C до + 30°C
Время открытой выдержки:
около 20 мин
Сползание плитки:
менее 0,1 мм
Максимальная толщина клеевого шва, мм 20
Количество воды, л, на 1 кг смеси 0,24-0,28
Количество воды, л, на 25 кг смеси 6,0-7,0
Сползание плитки с вертикальной поверхности, мм, не более 0,5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</si>
  <si>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</si>
  <si>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</si>
  <si>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</si>
  <si>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</si>
  <si>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влагостойкая ( 1200х2500)</t>
  </si>
  <si>
    <t>лист</t>
  </si>
  <si>
    <t>Штукатурка  (для подготовки стенда)</t>
  </si>
  <si>
    <t>Гипсовая, 30 кг</t>
  </si>
  <si>
    <t xml:space="preserve">Затирка для швов </t>
  </si>
  <si>
    <t xml:space="preserve">Тип работ - внутренние
Размер шва - 1.5-6 мм
Цвет - белый
Эластичная </t>
  </si>
  <si>
    <t>кг.</t>
  </si>
  <si>
    <t xml:space="preserve">Плитка глазурованная </t>
  </si>
  <si>
    <t>кв м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</si>
  <si>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</si>
  <si>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</si>
  <si>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</si>
  <si>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</si>
  <si>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</si>
  <si>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</si>
  <si>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</si>
  <si>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</si>
  <si>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</si>
  <si>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</si>
  <si>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не менее 300х300мм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</si>
  <si>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</si>
  <si>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</si>
  <si>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</si>
  <si>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</si>
  <si>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</si>
  <si>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</si>
  <si>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</si>
  <si>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</si>
  <si>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</si>
  <si>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</si>
  <si>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</si>
  <si>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</si>
  <si>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</si>
  <si>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</si>
  <si>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</si>
  <si>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</si>
  <si>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</si>
  <si>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</si>
  <si>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>Размер - 200*200 мм</t>
  </si>
  <si>
    <t>Зона для работ предусмотренных в вариативном модуле Д</t>
  </si>
  <si>
    <t>Зона для работ предусмотренных в вариативном модуле Е</t>
  </si>
  <si>
    <t>1</t>
  </si>
  <si>
    <t>Зона для работ предусмотренных в вариативном модуле Г</t>
  </si>
  <si>
    <t xml:space="preserve">Лобзиковая пила, стандартное алмазное лезвие  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</si>
  <si>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</si>
  <si>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</si>
  <si>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</si>
  <si>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</si>
  <si>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</si>
  <si>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</si>
  <si>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</si>
  <si>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</si>
  <si>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</si>
  <si>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</si>
  <si>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</si>
  <si>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</si>
  <si>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</si>
  <si>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</si>
  <si>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</si>
  <si>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</si>
  <si>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</si>
  <si>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</si>
  <si>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</si>
  <si>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</si>
  <si>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</si>
  <si>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</si>
  <si>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</si>
  <si>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</si>
  <si>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</si>
  <si>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</si>
  <si>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</si>
  <si>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</si>
  <si>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</si>
  <si>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</si>
  <si>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Любого вида.  </t>
  </si>
  <si>
    <t xml:space="preserve">  Кельма </t>
  </si>
  <si>
    <t xml:space="preserve">  Нож строительный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</si>
  <si>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</si>
  <si>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</si>
  <si>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</si>
  <si>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</si>
  <si>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</si>
  <si>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</si>
  <si>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</si>
  <si>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</si>
  <si>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</si>
  <si>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</si>
  <si>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</si>
  <si>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</si>
  <si>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</si>
  <si>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</si>
  <si>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Керамическая глазурованнная настенная,  размер 200х200мм в ассортименте: 
Цвет №1 (зеленый) - 36 шт, 
Цвет№2  (бежевый) - 8 шт, 
Цвет№3  (серый) - 28 шт
Цвет №4 (голубой)-58 шт</t>
  </si>
  <si>
    <t>Основание для пола (ГСП Н2)</t>
  </si>
  <si>
    <t xml:space="preserve">Чашка одноразовая пластиковая 200 мл коричневая/белая </t>
  </si>
  <si>
    <t>Состав клея:ПВА</t>
  </si>
  <si>
    <t>Количество пробиваемых листов: 25
Глубина закладки бумаги: 50мм
Материал корпуса: пластик/метал</t>
  </si>
  <si>
    <t>Тип и размер скоб для степлера: 24/6, 26/6</t>
  </si>
  <si>
    <t>Размер  - по запросу региональных представителей индустрии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</si>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</sst>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indexed="64"/>
      <name val="Times New Roman"/>
    </font>
    <font>
      <sz val="11"/>
      <name val="Times New Roman"/>
    </font>
    <font>
      <sz val="11"/>
      <name val="Calibri"/>
    </font>
    <font>
      <sz val="11"/>
      <color indexed="64"/>
      <name val="Times New Roman"/>
    </font>
    <font>
      <sz val="12"/>
      <name val="Times New Roman"/>
    </font>
    <font>
      <sz val="16"/>
      <color indexed="64"/>
      <name val="Times New Roman"/>
    </font>
    <font>
      <b/>
      <sz val="11"/>
      <name val="Times New Roman"/>
    </font>
    <font>
      <sz val="11"/>
      <color indexed="2"/>
      <name val="Times New Roman"/>
    </font>
    <font>
      <sz val="11"/>
      <color indexed="2"/>
      <name val="Calibri"/>
    </font>
    <font>
      <sz val="11"/>
      <color theme="1"/>
      <name val="Times New Roman"/>
    </font>
    <font>
      <sz val="12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AAAAA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AAAAAA"/>
      </right>
      <top/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AAAAAA"/>
      </right>
      <top style="thin">
        <color indexed="64"/>
      </top>
      <bottom style="thin">
        <color rgb="FFAAAAAA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right" wrapText="1"/>
    </xf>
    <xf numFmtId="0" fontId="11" fillId="0" borderId="6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4" fillId="0" borderId="0" xfId="0" applyFont="1"/>
    <xf numFmtId="49" fontId="15" fillId="8" borderId="20" xfId="0" applyNumberFormat="1" applyFont="1" applyFill="1" applyBorder="1" applyAlignment="1">
      <alignment horizontal="left" vertical="center" wrapText="1"/>
    </xf>
    <xf numFmtId="49" fontId="15" fillId="8" borderId="20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left" vertical="top"/>
    </xf>
    <xf numFmtId="0" fontId="16" fillId="8" borderId="6" xfId="0" applyFont="1" applyFill="1" applyBorder="1" applyAlignment="1">
      <alignment horizontal="left" vertical="top"/>
    </xf>
    <xf numFmtId="0" fontId="16" fillId="8" borderId="6" xfId="0" applyFont="1" applyFill="1" applyBorder="1" applyAlignment="1">
      <alignment vertical="top"/>
    </xf>
    <xf numFmtId="49" fontId="15" fillId="8" borderId="6" xfId="0" applyNumberFormat="1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/>
    </xf>
    <xf numFmtId="49" fontId="15" fillId="8" borderId="6" xfId="0" applyNumberFormat="1" applyFont="1" applyFill="1" applyBorder="1" applyAlignment="1">
      <alignment horizontal="center" vertical="top"/>
    </xf>
    <xf numFmtId="0" fontId="15" fillId="8" borderId="6" xfId="0" applyFont="1" applyFill="1" applyBorder="1" applyAlignment="1">
      <alignment vertical="top"/>
    </xf>
    <xf numFmtId="0" fontId="0" fillId="0" borderId="0" xfId="0" applyAlignment="1">
      <alignment vertical="top"/>
    </xf>
    <xf numFmtId="0" fontId="16" fillId="8" borderId="21" xfId="0" applyFont="1" applyFill="1" applyBorder="1" applyAlignment="1">
      <alignment horizontal="left" vertical="top"/>
    </xf>
    <xf numFmtId="0" fontId="16" fillId="8" borderId="21" xfId="0" applyFont="1" applyFill="1" applyBorder="1" applyAlignment="1">
      <alignment vertical="top"/>
    </xf>
    <xf numFmtId="49" fontId="15" fillId="0" borderId="6" xfId="0" applyNumberFormat="1" applyFont="1" applyBorder="1" applyAlignment="1">
      <alignment horizontal="left" vertical="top" wrapText="1"/>
    </xf>
    <xf numFmtId="49" fontId="15" fillId="0" borderId="6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/>
    </xf>
    <xf numFmtId="49" fontId="15" fillId="0" borderId="6" xfId="0" applyNumberFormat="1" applyFont="1" applyBorder="1" applyAlignment="1">
      <alignment horizontal="center" vertical="top"/>
    </xf>
    <xf numFmtId="0" fontId="15" fillId="0" borderId="6" xfId="0" applyFont="1" applyBorder="1" applyAlignment="1">
      <alignment vertical="top"/>
    </xf>
    <xf numFmtId="0" fontId="14" fillId="0" borderId="0" xfId="0" applyFont="1" applyAlignment="1">
      <alignment vertical="top"/>
    </xf>
    <xf numFmtId="49" fontId="15" fillId="8" borderId="8" xfId="0" applyNumberFormat="1" applyFont="1" applyFill="1" applyBorder="1" applyAlignment="1">
      <alignment horizontal="center" vertical="top" wrapText="1"/>
    </xf>
    <xf numFmtId="49" fontId="15" fillId="8" borderId="29" xfId="0" applyNumberFormat="1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49" fontId="15" fillId="8" borderId="6" xfId="0" applyNumberFormat="1" applyFont="1" applyFill="1" applyBorder="1" applyAlignment="1">
      <alignment horizontal="left" vertical="top" wrapText="1"/>
    </xf>
    <xf numFmtId="49" fontId="15" fillId="8" borderId="21" xfId="0" applyNumberFormat="1" applyFont="1" applyFill="1" applyBorder="1" applyAlignment="1">
      <alignment horizontal="left" vertical="top" wrapText="1"/>
    </xf>
    <xf numFmtId="49" fontId="15" fillId="8" borderId="6" xfId="0" applyNumberFormat="1" applyFont="1" applyFill="1" applyBorder="1" applyAlignment="1">
      <alignment vertical="top"/>
    </xf>
    <xf numFmtId="49" fontId="15" fillId="8" borderId="6" xfId="0" applyNumberFormat="1" applyFont="1" applyFill="1" applyBorder="1" applyAlignment="1">
      <alignment horizontal="left" vertical="top"/>
    </xf>
    <xf numFmtId="49" fontId="15" fillId="8" borderId="6" xfId="0" applyNumberFormat="1" applyFont="1" applyFill="1" applyBorder="1" applyAlignment="1">
      <alignment vertical="top" wrapText="1"/>
    </xf>
    <xf numFmtId="49" fontId="15" fillId="8" borderId="21" xfId="0" applyNumberFormat="1" applyFont="1" applyFill="1" applyBorder="1" applyAlignment="1">
      <alignment vertical="top" wrapText="1"/>
    </xf>
    <xf numFmtId="49" fontId="13" fillId="8" borderId="6" xfId="0" applyNumberFormat="1" applyFont="1" applyFill="1" applyBorder="1" applyAlignment="1">
      <alignment horizontal="left" vertical="top" wrapText="1"/>
    </xf>
    <xf numFmtId="49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49" fontId="13" fillId="8" borderId="6" xfId="0" applyNumberFormat="1" applyFont="1" applyFill="1" applyBorder="1" applyAlignment="1">
      <alignment horizontal="center" vertical="top"/>
    </xf>
    <xf numFmtId="0" fontId="19" fillId="8" borderId="6" xfId="0" applyFont="1" applyFill="1" applyBorder="1"/>
    <xf numFmtId="0" fontId="20" fillId="0" borderId="0" xfId="0" applyFont="1"/>
    <xf numFmtId="49" fontId="15" fillId="8" borderId="20" xfId="0" applyNumberFormat="1" applyFont="1" applyFill="1" applyBorder="1" applyAlignment="1">
      <alignment horizontal="left" vertical="top" wrapText="1"/>
    </xf>
    <xf numFmtId="49" fontId="15" fillId="8" borderId="20" xfId="0" applyNumberFormat="1" applyFont="1" applyFill="1" applyBorder="1" applyAlignment="1">
      <alignment horizontal="center" vertical="top" wrapText="1"/>
    </xf>
    <xf numFmtId="0" fontId="21" fillId="0" borderId="6" xfId="0" applyFont="1" applyBorder="1" applyAlignment="1">
      <alignment vertical="top" wrapText="1"/>
    </xf>
    <xf numFmtId="49" fontId="15" fillId="8" borderId="9" xfId="0" applyNumberFormat="1" applyFont="1" applyFill="1" applyBorder="1" applyAlignment="1">
      <alignment horizontal="left" vertical="top" wrapText="1"/>
    </xf>
    <xf numFmtId="49" fontId="15" fillId="8" borderId="9" xfId="0" applyNumberFormat="1" applyFont="1" applyFill="1" applyBorder="1" applyAlignment="1">
      <alignment horizontal="center" vertical="top"/>
    </xf>
    <xf numFmtId="0" fontId="15" fillId="8" borderId="9" xfId="0" applyFont="1" applyFill="1" applyBorder="1" applyAlignment="1">
      <alignment horizontal="center" vertical="top" wrapText="1"/>
    </xf>
    <xf numFmtId="49" fontId="15" fillId="8" borderId="9" xfId="0" applyNumberFormat="1" applyFont="1" applyFill="1" applyBorder="1" applyAlignment="1">
      <alignment horizontal="center" vertical="top" wrapText="1"/>
    </xf>
    <xf numFmtId="0" fontId="15" fillId="8" borderId="9" xfId="0" applyFont="1" applyFill="1" applyBorder="1" applyAlignment="1">
      <alignment horizontal="left" vertical="top"/>
    </xf>
    <xf numFmtId="49" fontId="15" fillId="8" borderId="6" xfId="0" applyNumberFormat="1" applyFont="1" applyFill="1" applyBorder="1" applyAlignment="1">
      <alignment horizontal="left" vertical="center" wrapText="1"/>
    </xf>
    <xf numFmtId="49" fontId="15" fillId="8" borderId="6" xfId="0" applyNumberFormat="1" applyFont="1" applyFill="1" applyBorder="1" applyAlignment="1">
      <alignment horizontal="center" vertical="center" wrapText="1"/>
    </xf>
    <xf numFmtId="49" fontId="15" fillId="8" borderId="6" xfId="0" applyNumberFormat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6" xfId="0" applyFont="1" applyFill="1" applyBorder="1"/>
    <xf numFmtId="0" fontId="22" fillId="0" borderId="6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0" fontId="15" fillId="8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5" fillId="8" borderId="38" xfId="0" applyNumberFormat="1" applyFont="1" applyFill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top" wrapText="1"/>
    </xf>
    <xf numFmtId="49" fontId="13" fillId="8" borderId="6" xfId="0" applyNumberFormat="1" applyFont="1" applyFill="1" applyBorder="1" applyAlignment="1">
      <alignment horizontal="left" vertical="top"/>
    </xf>
    <xf numFmtId="0" fontId="15" fillId="8" borderId="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8" borderId="6" xfId="0" applyNumberForma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left"/>
    </xf>
    <xf numFmtId="49" fontId="15" fillId="8" borderId="21" xfId="0" applyNumberFormat="1" applyFont="1" applyFill="1" applyBorder="1" applyAlignment="1">
      <alignment horizontal="left" vertical="center" wrapText="1"/>
    </xf>
    <xf numFmtId="49" fontId="15" fillId="8" borderId="38" xfId="0" applyNumberFormat="1" applyFont="1" applyFill="1" applyBorder="1" applyAlignment="1">
      <alignment horizontal="center" vertical="top" wrapText="1"/>
    </xf>
    <xf numFmtId="0" fontId="19" fillId="8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49" fontId="15" fillId="8" borderId="21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left" vertical="center" wrapText="1"/>
    </xf>
    <xf numFmtId="49" fontId="13" fillId="5" borderId="6" xfId="0" applyNumberFormat="1" applyFont="1" applyFill="1" applyBorder="1" applyAlignment="1">
      <alignment horizontal="left" vertical="top" wrapText="1"/>
    </xf>
    <xf numFmtId="49" fontId="13" fillId="5" borderId="21" xfId="0" applyNumberFormat="1" applyFont="1" applyFill="1" applyBorder="1" applyAlignment="1">
      <alignment horizontal="left" vertical="top" wrapText="1"/>
    </xf>
    <xf numFmtId="49" fontId="13" fillId="5" borderId="6" xfId="0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0" fontId="13" fillId="0" borderId="6" xfId="0" applyFont="1" applyFill="1" applyBorder="1" applyAlignment="1">
      <alignment horizontal="center" vertical="top" wrapText="1"/>
    </xf>
    <xf numFmtId="49" fontId="13" fillId="0" borderId="6" xfId="0" applyNumberFormat="1" applyFont="1" applyFill="1" applyBorder="1" applyAlignment="1">
      <alignment horizontal="left" vertical="top" wrapText="1"/>
    </xf>
    <xf numFmtId="49" fontId="13" fillId="0" borderId="21" xfId="0" applyNumberFormat="1" applyFont="1" applyFill="1" applyBorder="1" applyAlignment="1">
      <alignment horizontal="left" vertical="top" wrapText="1"/>
    </xf>
    <xf numFmtId="49" fontId="13" fillId="0" borderId="6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49" fontId="15" fillId="0" borderId="6" xfId="0" applyNumberFormat="1" applyFont="1" applyFill="1" applyBorder="1" applyAlignment="1">
      <alignment horizontal="left" vertical="top" wrapText="1"/>
    </xf>
    <xf numFmtId="49" fontId="15" fillId="0" borderId="21" xfId="0" applyNumberFormat="1" applyFont="1" applyFill="1" applyBorder="1" applyAlignment="1">
      <alignment horizontal="left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22" fillId="0" borderId="6" xfId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49" fontId="2" fillId="8" borderId="6" xfId="0" applyNumberFormat="1" applyFont="1" applyFill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13" fillId="8" borderId="14" xfId="0" applyNumberFormat="1" applyFont="1" applyFill="1" applyBorder="1" applyAlignment="1">
      <alignment horizontal="left" vertical="top" wrapText="1"/>
    </xf>
    <xf numFmtId="0" fontId="14" fillId="8" borderId="15" xfId="0" applyFont="1" applyFill="1" applyBorder="1" applyAlignment="1">
      <alignment vertical="top"/>
    </xf>
    <xf numFmtId="0" fontId="14" fillId="8" borderId="16" xfId="0" applyFont="1" applyFill="1" applyBorder="1" applyAlignment="1">
      <alignment vertical="top"/>
    </xf>
    <xf numFmtId="49" fontId="13" fillId="8" borderId="17" xfId="0" applyNumberFormat="1" applyFont="1" applyFill="1" applyBorder="1" applyAlignment="1">
      <alignment horizontal="left" vertical="top" wrapText="1"/>
    </xf>
    <xf numFmtId="0" fontId="14" fillId="8" borderId="18" xfId="0" applyFont="1" applyFill="1" applyBorder="1" applyAlignment="1">
      <alignment vertical="top"/>
    </xf>
    <xf numFmtId="0" fontId="14" fillId="8" borderId="19" xfId="0" applyFont="1" applyFill="1" applyBorder="1" applyAlignment="1">
      <alignment vertical="top"/>
    </xf>
    <xf numFmtId="49" fontId="13" fillId="8" borderId="25" xfId="0" applyNumberFormat="1" applyFont="1" applyFill="1" applyBorder="1" applyAlignment="1">
      <alignment horizontal="left" vertical="top" wrapText="1"/>
    </xf>
    <xf numFmtId="0" fontId="14" fillId="8" borderId="26" xfId="0" applyFont="1" applyFill="1" applyBorder="1" applyAlignment="1">
      <alignment vertical="top"/>
    </xf>
    <xf numFmtId="0" fontId="14" fillId="8" borderId="27" xfId="0" applyFont="1" applyFill="1" applyBorder="1" applyAlignment="1">
      <alignment vertical="top"/>
    </xf>
    <xf numFmtId="0" fontId="14" fillId="8" borderId="28" xfId="0" applyFont="1" applyFill="1" applyBorder="1" applyAlignment="1">
      <alignment vertical="top"/>
    </xf>
    <xf numFmtId="49" fontId="17" fillId="2" borderId="8" xfId="0" applyNumberFormat="1" applyFont="1" applyFill="1" applyBorder="1" applyAlignment="1">
      <alignment horizontal="center" vertical="top"/>
    </xf>
    <xf numFmtId="0" fontId="0" fillId="8" borderId="30" xfId="0" applyFill="1" applyBorder="1" applyAlignment="1">
      <alignment vertical="top"/>
    </xf>
    <xf numFmtId="0" fontId="0" fillId="8" borderId="31" xfId="0" applyFill="1" applyBorder="1" applyAlignment="1">
      <alignment vertical="top"/>
    </xf>
    <xf numFmtId="49" fontId="17" fillId="2" borderId="22" xfId="0" applyNumberFormat="1" applyFont="1" applyFill="1" applyBorder="1" applyAlignment="1">
      <alignment horizontal="center" vertical="top"/>
    </xf>
    <xf numFmtId="0" fontId="0" fillId="8" borderId="23" xfId="0" applyFill="1" applyBorder="1" applyAlignment="1">
      <alignment vertical="top"/>
    </xf>
    <xf numFmtId="0" fontId="0" fillId="8" borderId="24" xfId="0" applyFill="1" applyBorder="1" applyAlignment="1">
      <alignment vertical="top"/>
    </xf>
    <xf numFmtId="49" fontId="12" fillId="8" borderId="11" xfId="0" applyNumberFormat="1" applyFont="1" applyFill="1" applyBorder="1" applyAlignment="1">
      <alignment horizontal="left" vertical="top" wrapText="1"/>
    </xf>
    <xf numFmtId="0" fontId="0" fillId="8" borderId="12" xfId="0" applyFill="1" applyBorder="1" applyAlignment="1">
      <alignment vertical="top"/>
    </xf>
    <xf numFmtId="0" fontId="0" fillId="8" borderId="13" xfId="0" applyFill="1" applyBorder="1" applyAlignment="1">
      <alignment vertical="top"/>
    </xf>
    <xf numFmtId="49" fontId="18" fillId="8" borderId="11" xfId="0" applyNumberFormat="1" applyFont="1" applyFill="1" applyBorder="1" applyAlignment="1">
      <alignment horizontal="left" vertical="top" wrapText="1"/>
    </xf>
    <xf numFmtId="0" fontId="14" fillId="8" borderId="12" xfId="0" applyFont="1" applyFill="1" applyBorder="1" applyAlignment="1">
      <alignment vertical="top"/>
    </xf>
    <xf numFmtId="0" fontId="14" fillId="8" borderId="13" xfId="0" applyFont="1" applyFill="1" applyBorder="1" applyAlignment="1">
      <alignment vertical="top"/>
    </xf>
    <xf numFmtId="0" fontId="5" fillId="0" borderId="0" xfId="1" applyFont="1" applyBorder="1" applyAlignment="1">
      <alignment horizontal="left" vertical="top" wrapText="1"/>
    </xf>
    <xf numFmtId="0" fontId="14" fillId="8" borderId="15" xfId="0" applyFont="1" applyFill="1" applyBorder="1"/>
    <xf numFmtId="0" fontId="14" fillId="8" borderId="16" xfId="0" applyFont="1" applyFill="1" applyBorder="1"/>
    <xf numFmtId="0" fontId="14" fillId="8" borderId="18" xfId="0" applyFont="1" applyFill="1" applyBorder="1"/>
    <xf numFmtId="0" fontId="14" fillId="8" borderId="19" xfId="0" applyFont="1" applyFill="1" applyBorder="1"/>
    <xf numFmtId="0" fontId="4" fillId="3" borderId="7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0" fillId="8" borderId="12" xfId="0" applyFill="1" applyBorder="1"/>
    <xf numFmtId="0" fontId="0" fillId="8" borderId="13" xfId="0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49" fontId="17" fillId="2" borderId="32" xfId="0" applyNumberFormat="1" applyFont="1" applyFill="1" applyBorder="1" applyAlignment="1">
      <alignment horizontal="center" vertical="center"/>
    </xf>
    <xf numFmtId="0" fontId="0" fillId="8" borderId="33" xfId="0" applyFill="1" applyBorder="1"/>
    <xf numFmtId="0" fontId="0" fillId="8" borderId="34" xfId="0" applyFill="1" applyBorder="1"/>
    <xf numFmtId="0" fontId="14" fillId="8" borderId="26" xfId="0" applyFont="1" applyFill="1" applyBorder="1"/>
    <xf numFmtId="0" fontId="14" fillId="8" borderId="27" xfId="0" applyFont="1" applyFill="1" applyBorder="1"/>
    <xf numFmtId="0" fontId="14" fillId="8" borderId="28" xfId="0" applyFont="1" applyFill="1" applyBorder="1"/>
    <xf numFmtId="0" fontId="4" fillId="2" borderId="3" xfId="1" applyFont="1" applyFill="1" applyBorder="1" applyAlignment="1">
      <alignment horizontal="center" vertical="center"/>
    </xf>
    <xf numFmtId="0" fontId="2" fillId="0" borderId="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4" fillId="8" borderId="12" xfId="0" applyFont="1" applyFill="1" applyBorder="1"/>
    <xf numFmtId="0" fontId="14" fillId="8" borderId="13" xfId="0" applyFont="1" applyFill="1" applyBorder="1"/>
    <xf numFmtId="49" fontId="17" fillId="9" borderId="8" xfId="0" applyNumberFormat="1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49" fontId="17" fillId="2" borderId="22" xfId="0" applyNumberFormat="1" applyFont="1" applyFill="1" applyBorder="1" applyAlignment="1">
      <alignment horizontal="center" vertical="center"/>
    </xf>
    <xf numFmtId="0" fontId="0" fillId="8" borderId="23" xfId="0" applyFill="1" applyBorder="1"/>
    <xf numFmtId="0" fontId="0" fillId="8" borderId="24" xfId="0" applyFill="1" applyBorder="1"/>
    <xf numFmtId="49" fontId="17" fillId="2" borderId="8" xfId="0" applyNumberFormat="1" applyFont="1" applyFill="1" applyBorder="1" applyAlignment="1">
      <alignment horizontal="center" vertical="center"/>
    </xf>
    <xf numFmtId="0" fontId="0" fillId="8" borderId="30" xfId="0" applyFill="1" applyBorder="1"/>
    <xf numFmtId="0" fontId="0" fillId="8" borderId="31" xfId="0" applyFill="1" applyBorder="1"/>
    <xf numFmtId="0" fontId="17" fillId="9" borderId="35" xfId="0" applyFont="1" applyFill="1" applyBorder="1" applyAlignment="1">
      <alignment horizontal="center" vertical="center"/>
    </xf>
    <xf numFmtId="0" fontId="17" fillId="9" borderId="29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0" fillId="8" borderId="37" xfId="0" applyFill="1" applyBorder="1"/>
    <xf numFmtId="49" fontId="17" fillId="10" borderId="8" xfId="0" applyNumberFormat="1" applyFont="1" applyFill="1" applyBorder="1" applyAlignment="1">
      <alignment horizontal="center"/>
    </xf>
    <xf numFmtId="0" fontId="17" fillId="10" borderId="35" xfId="0" applyFont="1" applyFill="1" applyBorder="1" applyAlignment="1">
      <alignment horizontal="center"/>
    </xf>
    <xf numFmtId="0" fontId="17" fillId="10" borderId="29" xfId="0" applyFont="1" applyFill="1" applyBorder="1" applyAlignment="1">
      <alignment horizontal="center"/>
    </xf>
    <xf numFmtId="49" fontId="17" fillId="2" borderId="39" xfId="0" applyNumberFormat="1" applyFont="1" applyFill="1" applyBorder="1" applyAlignment="1">
      <alignment horizontal="center" vertical="center"/>
    </xf>
    <xf numFmtId="0" fontId="0" fillId="8" borderId="40" xfId="0" applyFill="1" applyBorder="1"/>
    <xf numFmtId="49" fontId="17" fillId="2" borderId="35" xfId="0" applyNumberFormat="1" applyFont="1" applyFill="1" applyBorder="1" applyAlignment="1">
      <alignment horizontal="center" vertical="center"/>
    </xf>
    <xf numFmtId="49" fontId="17" fillId="2" borderId="30" xfId="0" applyNumberFormat="1" applyFont="1" applyFill="1" applyBorder="1" applyAlignment="1">
      <alignment horizontal="center" vertical="center"/>
    </xf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6" borderId="5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18" sqref="B18"/>
    </sheetView>
  </sheetViews>
  <sheetFormatPr defaultRowHeight="18.75" x14ac:dyDescent="0.3"/>
  <cols>
    <col min="1" max="1" width="46.57031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53</v>
      </c>
      <c r="B3" s="11" t="s">
        <v>69</v>
      </c>
    </row>
    <row r="4" spans="1:2" x14ac:dyDescent="0.3">
      <c r="A4" s="10" t="s">
        <v>67</v>
      </c>
      <c r="B4" s="11" t="s">
        <v>70</v>
      </c>
    </row>
    <row r="5" spans="1:2" x14ac:dyDescent="0.3">
      <c r="A5" s="10" t="s">
        <v>52</v>
      </c>
      <c r="B5" s="11"/>
    </row>
    <row r="6" spans="1:2" ht="37.5" x14ac:dyDescent="0.3">
      <c r="A6" s="10" t="s">
        <v>59</v>
      </c>
      <c r="B6" s="11"/>
    </row>
    <row r="7" spans="1:2" x14ac:dyDescent="0.3">
      <c r="A7" s="10" t="s">
        <v>68</v>
      </c>
      <c r="B7" s="11"/>
    </row>
    <row r="8" spans="1:2" x14ac:dyDescent="0.3">
      <c r="A8" s="10" t="s">
        <v>54</v>
      </c>
      <c r="B8" s="11"/>
    </row>
    <row r="9" spans="1:2" x14ac:dyDescent="0.3">
      <c r="A9" s="10" t="s">
        <v>55</v>
      </c>
      <c r="B9" s="11"/>
    </row>
    <row r="10" spans="1:2" x14ac:dyDescent="0.3">
      <c r="A10" s="180" t="s">
        <v>58</v>
      </c>
      <c r="B10" s="12"/>
    </row>
    <row r="11" spans="1:2" x14ac:dyDescent="0.3">
      <c r="A11" s="180" t="s">
        <v>309</v>
      </c>
      <c r="B11" s="11"/>
    </row>
    <row r="12" spans="1:2" ht="21" customHeight="1" x14ac:dyDescent="0.3">
      <c r="A12" s="179" t="s">
        <v>310</v>
      </c>
      <c r="B12" s="11"/>
    </row>
    <row r="13" spans="1:2" x14ac:dyDescent="0.3">
      <c r="A13" s="180" t="s">
        <v>311</v>
      </c>
      <c r="B13" s="12"/>
    </row>
    <row r="14" spans="1:2" x14ac:dyDescent="0.3">
      <c r="A14" s="180" t="s">
        <v>312</v>
      </c>
      <c r="B14" s="11"/>
    </row>
    <row r="15" spans="1:2" x14ac:dyDescent="0.3">
      <c r="A15" s="10" t="s">
        <v>56</v>
      </c>
      <c r="B15" s="11"/>
    </row>
    <row r="16" spans="1:2" x14ac:dyDescent="0.3">
      <c r="A16" s="10" t="s">
        <v>57</v>
      </c>
      <c r="B16" s="11">
        <v>5</v>
      </c>
    </row>
    <row r="17" spans="1:2" ht="56.25" x14ac:dyDescent="0.3">
      <c r="A17" s="181" t="s">
        <v>313</v>
      </c>
      <c r="B17" s="11"/>
    </row>
    <row r="20" spans="1:2" x14ac:dyDescent="0.3">
      <c r="A20" s="182" t="s">
        <v>314</v>
      </c>
    </row>
    <row r="21" spans="1:2" x14ac:dyDescent="0.3">
      <c r="A21" s="182" t="s">
        <v>315</v>
      </c>
    </row>
    <row r="22" spans="1:2" x14ac:dyDescent="0.3">
      <c r="A22" s="182" t="s">
        <v>316</v>
      </c>
    </row>
    <row r="23" spans="1:2" x14ac:dyDescent="0.3">
      <c r="A23" s="182" t="s">
        <v>317</v>
      </c>
    </row>
    <row r="24" spans="1:2" x14ac:dyDescent="0.3">
      <c r="A24" s="182" t="s">
        <v>318</v>
      </c>
    </row>
    <row r="25" spans="1:2" ht="37.5" x14ac:dyDescent="0.3">
      <c r="A25" s="182" t="s">
        <v>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zoomScale="119" zoomScaleNormal="150" workbookViewId="0">
      <selection activeCell="A11" sqref="A11:B12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134" t="s">
        <v>20</v>
      </c>
      <c r="B1" s="135"/>
      <c r="C1" s="135"/>
      <c r="D1" s="135"/>
      <c r="E1" s="135"/>
      <c r="F1" s="135"/>
      <c r="G1" s="135"/>
      <c r="H1" s="135"/>
      <c r="I1" s="6"/>
      <c r="J1" s="6"/>
    </row>
    <row r="2" spans="1:10" s="4" customFormat="1" ht="20.25" x14ac:dyDescent="0.3">
      <c r="A2" s="137" t="s">
        <v>65</v>
      </c>
      <c r="B2" s="137"/>
      <c r="C2" s="137"/>
      <c r="D2" s="137"/>
      <c r="E2" s="137"/>
      <c r="F2" s="137"/>
      <c r="G2" s="137"/>
      <c r="H2" s="137"/>
      <c r="I2" s="6"/>
      <c r="J2" s="6"/>
    </row>
    <row r="3" spans="1:10" s="4" customFormat="1" ht="21" customHeight="1" x14ac:dyDescent="0.25">
      <c r="A3" s="138" t="str">
        <f>'Информация о Чемпионате'!B4</f>
        <v>Региональный</v>
      </c>
      <c r="B3" s="138"/>
      <c r="C3" s="138"/>
      <c r="D3" s="138"/>
      <c r="E3" s="138"/>
      <c r="F3" s="138"/>
      <c r="G3" s="138"/>
      <c r="H3" s="138"/>
      <c r="I3" s="7"/>
      <c r="J3" s="7"/>
    </row>
    <row r="4" spans="1:10" s="4" customFormat="1" ht="20.25" x14ac:dyDescent="0.3">
      <c r="A4" s="137" t="s">
        <v>66</v>
      </c>
      <c r="B4" s="137"/>
      <c r="C4" s="137"/>
      <c r="D4" s="137"/>
      <c r="E4" s="137"/>
      <c r="F4" s="137"/>
      <c r="G4" s="137"/>
      <c r="H4" s="137"/>
      <c r="I4" s="6"/>
      <c r="J4" s="6"/>
    </row>
    <row r="5" spans="1:10" ht="22.5" customHeight="1" x14ac:dyDescent="0.25">
      <c r="A5" s="136" t="str">
        <f>'Информация о Чемпионате'!B3</f>
        <v>Облицовка плиткой (юниоры)</v>
      </c>
      <c r="B5" s="136"/>
      <c r="C5" s="136"/>
      <c r="D5" s="136"/>
      <c r="E5" s="136"/>
      <c r="F5" s="136"/>
      <c r="G5" s="136"/>
      <c r="H5" s="136"/>
      <c r="I5" s="6"/>
      <c r="J5" s="6"/>
    </row>
    <row r="6" spans="1:10" x14ac:dyDescent="0.25">
      <c r="A6" s="124" t="s">
        <v>22</v>
      </c>
      <c r="B6" s="135"/>
      <c r="C6" s="135"/>
      <c r="D6" s="135"/>
      <c r="E6" s="135"/>
      <c r="F6" s="135"/>
      <c r="G6" s="135"/>
      <c r="H6" s="135"/>
      <c r="I6" s="6"/>
      <c r="J6" s="6"/>
    </row>
    <row r="7" spans="1:10" ht="15.75" customHeight="1" x14ac:dyDescent="0.25">
      <c r="A7" s="124" t="s">
        <v>63</v>
      </c>
      <c r="B7" s="124"/>
      <c r="C7" s="139">
        <f>'Информация о Чемпионате'!B5</f>
        <v>0</v>
      </c>
      <c r="D7" s="139"/>
      <c r="E7" s="139"/>
      <c r="F7" s="139"/>
      <c r="G7" s="139"/>
      <c r="H7" s="139"/>
    </row>
    <row r="8" spans="1:10" ht="15.75" customHeight="1" x14ac:dyDescent="0.25">
      <c r="A8" s="124" t="s">
        <v>64</v>
      </c>
      <c r="B8" s="124"/>
      <c r="C8" s="124"/>
      <c r="D8" s="139">
        <f>'Информация о Чемпионате'!B6</f>
        <v>0</v>
      </c>
      <c r="E8" s="139"/>
      <c r="F8" s="139"/>
      <c r="G8" s="139"/>
      <c r="H8" s="139"/>
    </row>
    <row r="9" spans="1:10" ht="15.75" customHeight="1" x14ac:dyDescent="0.25">
      <c r="A9" s="124" t="s">
        <v>60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10" ht="15.75" customHeight="1" x14ac:dyDescent="0.25">
      <c r="A10" s="124" t="s">
        <v>62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10" ht="15.75" customHeight="1" x14ac:dyDescent="0.25">
      <c r="A11" s="124" t="s">
        <v>320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10" ht="15.75" customHeight="1" x14ac:dyDescent="0.25">
      <c r="A12" s="124" t="s">
        <v>321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10" ht="15.75" customHeight="1" x14ac:dyDescent="0.25">
      <c r="A13" s="124" t="s">
        <v>50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10" ht="15.75" customHeight="1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10" ht="15.75" customHeight="1" x14ac:dyDescent="0.25">
      <c r="A15" s="124" t="s">
        <v>61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10" ht="21" thickBot="1" x14ac:dyDescent="0.3">
      <c r="A16" s="129" t="s">
        <v>49</v>
      </c>
      <c r="B16" s="130"/>
      <c r="C16" s="130"/>
      <c r="D16" s="130"/>
      <c r="E16" s="130"/>
      <c r="F16" s="130"/>
      <c r="G16" s="130"/>
      <c r="H16" s="131"/>
    </row>
    <row r="17" spans="1:8" customFormat="1" ht="15" customHeight="1" x14ac:dyDescent="0.25">
      <c r="A17" s="118" t="s">
        <v>15</v>
      </c>
      <c r="B17" s="132"/>
      <c r="C17" s="132"/>
      <c r="D17" s="132"/>
      <c r="E17" s="132"/>
      <c r="F17" s="132"/>
      <c r="G17" s="132"/>
      <c r="H17" s="133"/>
    </row>
    <row r="18" spans="1:8" s="16" customFormat="1" ht="14.65" customHeight="1" x14ac:dyDescent="0.25">
      <c r="A18" s="102" t="s">
        <v>71</v>
      </c>
      <c r="B18" s="125"/>
      <c r="C18" s="125"/>
      <c r="D18" s="125"/>
      <c r="E18" s="125"/>
      <c r="F18" s="125"/>
      <c r="G18" s="125"/>
      <c r="H18" s="126"/>
    </row>
    <row r="19" spans="1:8" s="16" customFormat="1" ht="14.65" customHeight="1" x14ac:dyDescent="0.25">
      <c r="A19" s="102" t="s">
        <v>72</v>
      </c>
      <c r="B19" s="125"/>
      <c r="C19" s="125"/>
      <c r="D19" s="125"/>
      <c r="E19" s="125"/>
      <c r="F19" s="125"/>
      <c r="G19" s="125"/>
      <c r="H19" s="126"/>
    </row>
    <row r="20" spans="1:8" s="16" customFormat="1" ht="14.65" customHeight="1" x14ac:dyDescent="0.25">
      <c r="A20" s="102" t="s">
        <v>73</v>
      </c>
      <c r="B20" s="125"/>
      <c r="C20" s="125"/>
      <c r="D20" s="125"/>
      <c r="E20" s="125"/>
      <c r="F20" s="125"/>
      <c r="G20" s="125"/>
      <c r="H20" s="126"/>
    </row>
    <row r="21" spans="1:8" s="16" customFormat="1" ht="14.65" customHeight="1" x14ac:dyDescent="0.25">
      <c r="A21" s="102" t="s">
        <v>74</v>
      </c>
      <c r="B21" s="125"/>
      <c r="C21" s="125"/>
      <c r="D21" s="125"/>
      <c r="E21" s="125"/>
      <c r="F21" s="125"/>
      <c r="G21" s="125"/>
      <c r="H21" s="126"/>
    </row>
    <row r="22" spans="1:8" s="16" customFormat="1" ht="15" customHeight="1" x14ac:dyDescent="0.25">
      <c r="A22" s="102" t="s">
        <v>75</v>
      </c>
      <c r="B22" s="125"/>
      <c r="C22" s="125"/>
      <c r="D22" s="125"/>
      <c r="E22" s="125"/>
      <c r="F22" s="125"/>
      <c r="G22" s="125"/>
      <c r="H22" s="126"/>
    </row>
    <row r="23" spans="1:8" s="16" customFormat="1" ht="14.65" customHeight="1" x14ac:dyDescent="0.25">
      <c r="A23" s="102" t="s">
        <v>76</v>
      </c>
      <c r="B23" s="125"/>
      <c r="C23" s="125"/>
      <c r="D23" s="125"/>
      <c r="E23" s="125"/>
      <c r="F23" s="125"/>
      <c r="G23" s="125"/>
      <c r="H23" s="126"/>
    </row>
    <row r="24" spans="1:8" s="16" customFormat="1" ht="14.65" customHeight="1" x14ac:dyDescent="0.25">
      <c r="A24" s="102" t="s">
        <v>77</v>
      </c>
      <c r="B24" s="125"/>
      <c r="C24" s="125"/>
      <c r="D24" s="125"/>
      <c r="E24" s="125"/>
      <c r="F24" s="125"/>
      <c r="G24" s="125"/>
      <c r="H24" s="126"/>
    </row>
    <row r="25" spans="1:8" s="16" customFormat="1" ht="15.75" customHeight="1" thickBot="1" x14ac:dyDescent="0.3">
      <c r="A25" s="105" t="s">
        <v>37</v>
      </c>
      <c r="B25" s="127"/>
      <c r="C25" s="127"/>
      <c r="D25" s="127"/>
      <c r="E25" s="127"/>
      <c r="F25" s="127"/>
      <c r="G25" s="127"/>
      <c r="H25" s="128"/>
    </row>
    <row r="26" spans="1:8" customFormat="1" ht="60" customHeight="1" x14ac:dyDescent="0.25">
      <c r="A26" s="17" t="s">
        <v>10</v>
      </c>
      <c r="B26" s="18" t="s">
        <v>9</v>
      </c>
      <c r="C26" s="18" t="s">
        <v>8</v>
      </c>
      <c r="D26" s="18" t="s">
        <v>7</v>
      </c>
      <c r="E26" s="18" t="s">
        <v>6</v>
      </c>
      <c r="F26" s="18" t="s">
        <v>5</v>
      </c>
      <c r="G26" s="18" t="s">
        <v>4</v>
      </c>
      <c r="H26" s="18" t="s">
        <v>21</v>
      </c>
    </row>
    <row r="27" spans="1:8" s="26" customFormat="1" ht="22.9" customHeight="1" x14ac:dyDescent="0.25">
      <c r="A27" s="19">
        <v>1</v>
      </c>
      <c r="B27" s="20" t="s">
        <v>78</v>
      </c>
      <c r="C27" s="21" t="s">
        <v>79</v>
      </c>
      <c r="D27" s="22" t="s">
        <v>80</v>
      </c>
      <c r="E27" s="23">
        <v>1</v>
      </c>
      <c r="F27" s="24" t="s">
        <v>0</v>
      </c>
      <c r="G27" s="23">
        <v>1</v>
      </c>
      <c r="H27" s="25"/>
    </row>
    <row r="28" spans="1:8" s="26" customFormat="1" ht="22.9" customHeight="1" x14ac:dyDescent="0.25">
      <c r="A28" s="19">
        <v>2</v>
      </c>
      <c r="B28" s="27" t="s">
        <v>81</v>
      </c>
      <c r="C28" s="28" t="s">
        <v>82</v>
      </c>
      <c r="D28" s="22" t="s">
        <v>80</v>
      </c>
      <c r="E28" s="23">
        <v>1</v>
      </c>
      <c r="F28" s="24" t="s">
        <v>0</v>
      </c>
      <c r="G28" s="23">
        <v>1</v>
      </c>
      <c r="H28" s="25"/>
    </row>
    <row r="29" spans="1:8" s="26" customFormat="1" ht="22.9" customHeight="1" x14ac:dyDescent="0.25">
      <c r="A29" s="19">
        <v>3</v>
      </c>
      <c r="B29" s="27" t="s">
        <v>81</v>
      </c>
      <c r="C29" s="28" t="s">
        <v>83</v>
      </c>
      <c r="D29" s="22" t="s">
        <v>80</v>
      </c>
      <c r="E29" s="23">
        <v>1</v>
      </c>
      <c r="F29" s="24" t="s">
        <v>0</v>
      </c>
      <c r="G29" s="23">
        <v>1</v>
      </c>
      <c r="H29" s="25"/>
    </row>
    <row r="30" spans="1:8" s="26" customFormat="1" ht="22.9" customHeight="1" x14ac:dyDescent="0.25">
      <c r="A30" s="19">
        <v>4</v>
      </c>
      <c r="B30" s="27" t="s">
        <v>84</v>
      </c>
      <c r="C30" s="28" t="s">
        <v>85</v>
      </c>
      <c r="D30" s="22" t="s">
        <v>80</v>
      </c>
      <c r="E30" s="23">
        <v>1</v>
      </c>
      <c r="F30" s="24" t="s">
        <v>0</v>
      </c>
      <c r="G30" s="23">
        <v>1</v>
      </c>
      <c r="H30" s="25"/>
    </row>
    <row r="31" spans="1:8" s="26" customFormat="1" ht="22.9" customHeight="1" x14ac:dyDescent="0.25">
      <c r="A31" s="19">
        <v>5</v>
      </c>
      <c r="B31" s="27" t="s">
        <v>84</v>
      </c>
      <c r="C31" s="28" t="s">
        <v>86</v>
      </c>
      <c r="D31" s="22" t="s">
        <v>80</v>
      </c>
      <c r="E31" s="23">
        <v>1</v>
      </c>
      <c r="F31" s="24" t="s">
        <v>0</v>
      </c>
      <c r="G31" s="23">
        <v>1</v>
      </c>
      <c r="H31" s="25"/>
    </row>
    <row r="32" spans="1:8" s="26" customFormat="1" ht="22.9" customHeight="1" x14ac:dyDescent="0.25">
      <c r="A32" s="19">
        <v>6</v>
      </c>
      <c r="B32" s="27" t="s">
        <v>87</v>
      </c>
      <c r="C32" s="28" t="s">
        <v>88</v>
      </c>
      <c r="D32" s="22" t="s">
        <v>80</v>
      </c>
      <c r="E32" s="23">
        <v>1</v>
      </c>
      <c r="F32" s="24" t="s">
        <v>0</v>
      </c>
      <c r="G32" s="23">
        <v>1</v>
      </c>
      <c r="H32" s="25"/>
    </row>
    <row r="33" spans="1:8" s="26" customFormat="1" ht="22.9" customHeight="1" x14ac:dyDescent="0.25">
      <c r="A33" s="19">
        <v>7</v>
      </c>
      <c r="B33" s="27" t="s">
        <v>89</v>
      </c>
      <c r="C33" s="28" t="s">
        <v>90</v>
      </c>
      <c r="D33" s="22" t="s">
        <v>80</v>
      </c>
      <c r="E33" s="23">
        <v>1</v>
      </c>
      <c r="F33" s="24" t="s">
        <v>0</v>
      </c>
      <c r="G33" s="23">
        <v>1</v>
      </c>
      <c r="H33" s="25"/>
    </row>
    <row r="34" spans="1:8" s="26" customFormat="1" ht="22.9" customHeight="1" x14ac:dyDescent="0.25">
      <c r="A34" s="19">
        <v>8</v>
      </c>
      <c r="B34" s="27" t="s">
        <v>91</v>
      </c>
      <c r="C34" s="28" t="s">
        <v>92</v>
      </c>
      <c r="D34" s="22" t="s">
        <v>80</v>
      </c>
      <c r="E34" s="23">
        <v>1</v>
      </c>
      <c r="F34" s="24" t="s">
        <v>0</v>
      </c>
      <c r="G34" s="23">
        <v>1</v>
      </c>
      <c r="H34" s="25"/>
    </row>
    <row r="35" spans="1:8" s="26" customFormat="1" ht="22.9" customHeight="1" x14ac:dyDescent="0.25">
      <c r="A35" s="19">
        <v>9</v>
      </c>
      <c r="B35" s="27" t="s">
        <v>93</v>
      </c>
      <c r="C35" s="28" t="s">
        <v>94</v>
      </c>
      <c r="D35" s="22" t="s">
        <v>80</v>
      </c>
      <c r="E35" s="23">
        <v>1</v>
      </c>
      <c r="F35" s="24" t="s">
        <v>0</v>
      </c>
      <c r="G35" s="23">
        <v>1</v>
      </c>
      <c r="H35" s="25"/>
    </row>
    <row r="36" spans="1:8" s="26" customFormat="1" ht="50.65" customHeight="1" x14ac:dyDescent="0.25">
      <c r="A36" s="19">
        <v>10</v>
      </c>
      <c r="B36" s="29" t="s">
        <v>95</v>
      </c>
      <c r="C36" s="29" t="s">
        <v>96</v>
      </c>
      <c r="D36" s="30" t="s">
        <v>97</v>
      </c>
      <c r="E36" s="31">
        <v>3</v>
      </c>
      <c r="F36" s="32" t="s">
        <v>0</v>
      </c>
      <c r="G36" s="31">
        <v>3</v>
      </c>
      <c r="H36" s="33"/>
    </row>
    <row r="37" spans="1:8" s="26" customFormat="1" ht="26.65" customHeight="1" x14ac:dyDescent="0.25">
      <c r="A37" s="19">
        <v>11</v>
      </c>
      <c r="B37" s="29" t="s">
        <v>98</v>
      </c>
      <c r="C37" s="29" t="s">
        <v>96</v>
      </c>
      <c r="D37" s="30" t="s">
        <v>97</v>
      </c>
      <c r="E37" s="31">
        <v>3</v>
      </c>
      <c r="F37" s="32" t="s">
        <v>0</v>
      </c>
      <c r="G37" s="31">
        <v>3</v>
      </c>
      <c r="H37" s="33"/>
    </row>
    <row r="38" spans="1:8" s="26" customFormat="1" ht="23.25" customHeight="1" thickBot="1" x14ac:dyDescent="0.3">
      <c r="A38" s="115" t="s">
        <v>99</v>
      </c>
      <c r="B38" s="116"/>
      <c r="C38" s="117"/>
      <c r="D38" s="117"/>
      <c r="E38" s="117"/>
      <c r="F38" s="117"/>
      <c r="G38" s="117"/>
      <c r="H38" s="117"/>
    </row>
    <row r="39" spans="1:8" s="26" customFormat="1" ht="15.75" customHeight="1" x14ac:dyDescent="0.25">
      <c r="A39" s="118" t="s">
        <v>15</v>
      </c>
      <c r="B39" s="119"/>
      <c r="C39" s="119"/>
      <c r="D39" s="119"/>
      <c r="E39" s="119"/>
      <c r="F39" s="119"/>
      <c r="G39" s="119"/>
      <c r="H39" s="120"/>
    </row>
    <row r="40" spans="1:8" s="34" customFormat="1" ht="15" customHeight="1" x14ac:dyDescent="0.25">
      <c r="A40" s="102" t="s">
        <v>100</v>
      </c>
      <c r="B40" s="103"/>
      <c r="C40" s="103"/>
      <c r="D40" s="103"/>
      <c r="E40" s="103"/>
      <c r="F40" s="103"/>
      <c r="G40" s="103"/>
      <c r="H40" s="104"/>
    </row>
    <row r="41" spans="1:8" s="34" customFormat="1" ht="15" customHeight="1" x14ac:dyDescent="0.25">
      <c r="A41" s="102" t="s">
        <v>101</v>
      </c>
      <c r="B41" s="103"/>
      <c r="C41" s="103"/>
      <c r="D41" s="103"/>
      <c r="E41" s="103"/>
      <c r="F41" s="103"/>
      <c r="G41" s="103"/>
      <c r="H41" s="104"/>
    </row>
    <row r="42" spans="1:8" s="34" customFormat="1" ht="15" customHeight="1" x14ac:dyDescent="0.25">
      <c r="A42" s="102" t="s">
        <v>73</v>
      </c>
      <c r="B42" s="103"/>
      <c r="C42" s="103"/>
      <c r="D42" s="103"/>
      <c r="E42" s="103"/>
      <c r="F42" s="103"/>
      <c r="G42" s="103"/>
      <c r="H42" s="104"/>
    </row>
    <row r="43" spans="1:8" s="34" customFormat="1" ht="15" customHeight="1" x14ac:dyDescent="0.25">
      <c r="A43" s="102" t="s">
        <v>102</v>
      </c>
      <c r="B43" s="103"/>
      <c r="C43" s="103"/>
      <c r="D43" s="103"/>
      <c r="E43" s="103"/>
      <c r="F43" s="103"/>
      <c r="G43" s="103"/>
      <c r="H43" s="104"/>
    </row>
    <row r="44" spans="1:8" s="34" customFormat="1" ht="15" customHeight="1" x14ac:dyDescent="0.25">
      <c r="A44" s="102" t="s">
        <v>75</v>
      </c>
      <c r="B44" s="103"/>
      <c r="C44" s="103"/>
      <c r="D44" s="103"/>
      <c r="E44" s="103"/>
      <c r="F44" s="103"/>
      <c r="G44" s="103"/>
      <c r="H44" s="104"/>
    </row>
    <row r="45" spans="1:8" s="34" customFormat="1" ht="15" customHeight="1" x14ac:dyDescent="0.25">
      <c r="A45" s="102" t="s">
        <v>103</v>
      </c>
      <c r="B45" s="103"/>
      <c r="C45" s="103"/>
      <c r="D45" s="103"/>
      <c r="E45" s="103"/>
      <c r="F45" s="103"/>
      <c r="G45" s="103"/>
      <c r="H45" s="104"/>
    </row>
    <row r="46" spans="1:8" s="34" customFormat="1" ht="15" customHeight="1" x14ac:dyDescent="0.25">
      <c r="A46" s="102" t="s">
        <v>36</v>
      </c>
      <c r="B46" s="103"/>
      <c r="C46" s="103"/>
      <c r="D46" s="103"/>
      <c r="E46" s="103"/>
      <c r="F46" s="103"/>
      <c r="G46" s="103"/>
      <c r="H46" s="104"/>
    </row>
    <row r="47" spans="1:8" s="34" customFormat="1" ht="15.75" customHeight="1" x14ac:dyDescent="0.25">
      <c r="A47" s="108" t="s">
        <v>37</v>
      </c>
      <c r="B47" s="109"/>
      <c r="C47" s="110"/>
      <c r="D47" s="109"/>
      <c r="E47" s="109"/>
      <c r="F47" s="109"/>
      <c r="G47" s="109"/>
      <c r="H47" s="111"/>
    </row>
    <row r="48" spans="1:8" s="26" customFormat="1" ht="60" customHeight="1" x14ac:dyDescent="0.25">
      <c r="A48" s="22" t="s">
        <v>10</v>
      </c>
      <c r="B48" s="35" t="s">
        <v>9</v>
      </c>
      <c r="C48" s="22" t="s">
        <v>8</v>
      </c>
      <c r="D48" s="36" t="s">
        <v>7</v>
      </c>
      <c r="E48" s="22" t="s">
        <v>6</v>
      </c>
      <c r="F48" s="22" t="s">
        <v>5</v>
      </c>
      <c r="G48" s="22" t="s">
        <v>4</v>
      </c>
      <c r="H48" s="22" t="s">
        <v>21</v>
      </c>
    </row>
    <row r="49" spans="1:8" s="26" customFormat="1" ht="15.75" customHeight="1" x14ac:dyDescent="0.25">
      <c r="A49" s="37">
        <v>1</v>
      </c>
      <c r="B49" s="38" t="s">
        <v>104</v>
      </c>
      <c r="C49" s="39" t="s">
        <v>105</v>
      </c>
      <c r="D49" s="22" t="s">
        <v>12</v>
      </c>
      <c r="E49" s="37">
        <v>1</v>
      </c>
      <c r="F49" s="22" t="s">
        <v>38</v>
      </c>
      <c r="G49" s="37">
        <v>5</v>
      </c>
      <c r="H49" s="25"/>
    </row>
    <row r="50" spans="1:8" s="26" customFormat="1" ht="15.75" customHeight="1" x14ac:dyDescent="0.25">
      <c r="A50" s="37">
        <v>2</v>
      </c>
      <c r="B50" s="38" t="s">
        <v>106</v>
      </c>
      <c r="C50" s="38" t="s">
        <v>107</v>
      </c>
      <c r="D50" s="22" t="s">
        <v>12</v>
      </c>
      <c r="E50" s="37">
        <v>3</v>
      </c>
      <c r="F50" s="22" t="s">
        <v>38</v>
      </c>
      <c r="G50" s="37">
        <v>3</v>
      </c>
      <c r="H50" s="25"/>
    </row>
    <row r="51" spans="1:8" s="26" customFormat="1" ht="15.75" customHeight="1" x14ac:dyDescent="0.25">
      <c r="A51" s="37">
        <v>3</v>
      </c>
      <c r="B51" s="38" t="s">
        <v>19</v>
      </c>
      <c r="C51" s="38" t="s">
        <v>107</v>
      </c>
      <c r="D51" s="22" t="s">
        <v>12</v>
      </c>
      <c r="E51" s="37">
        <v>6</v>
      </c>
      <c r="F51" s="22" t="s">
        <v>38</v>
      </c>
      <c r="G51" s="37">
        <v>6</v>
      </c>
      <c r="H51" s="25"/>
    </row>
    <row r="52" spans="1:8" s="26" customFormat="1" ht="15.75" customHeight="1" x14ac:dyDescent="0.25">
      <c r="A52" s="37">
        <v>4</v>
      </c>
      <c r="B52" s="40" t="s">
        <v>108</v>
      </c>
      <c r="C52" s="40" t="s">
        <v>109</v>
      </c>
      <c r="D52" s="24" t="s">
        <v>1</v>
      </c>
      <c r="E52" s="23">
        <v>1</v>
      </c>
      <c r="F52" s="24" t="s">
        <v>0</v>
      </c>
      <c r="G52" s="23">
        <f>E52</f>
        <v>1</v>
      </c>
      <c r="H52" s="25"/>
    </row>
    <row r="53" spans="1:8" s="26" customFormat="1" ht="15.75" customHeight="1" x14ac:dyDescent="0.25">
      <c r="A53" s="37">
        <v>5</v>
      </c>
      <c r="B53" s="38" t="s">
        <v>110</v>
      </c>
      <c r="C53" s="41" t="s">
        <v>111</v>
      </c>
      <c r="D53" s="24" t="s">
        <v>17</v>
      </c>
      <c r="E53" s="37">
        <v>1</v>
      </c>
      <c r="F53" s="22" t="s">
        <v>38</v>
      </c>
      <c r="G53" s="37">
        <v>1</v>
      </c>
      <c r="H53" s="25"/>
    </row>
    <row r="54" spans="1:8" s="26" customFormat="1" ht="23.25" customHeight="1" thickBot="1" x14ac:dyDescent="0.3">
      <c r="A54" s="115" t="s">
        <v>112</v>
      </c>
      <c r="B54" s="116"/>
      <c r="C54" s="117"/>
      <c r="D54" s="117"/>
      <c r="E54" s="117"/>
      <c r="F54" s="117"/>
      <c r="G54" s="117"/>
      <c r="H54" s="117"/>
    </row>
    <row r="55" spans="1:8" s="34" customFormat="1" ht="15.75" customHeight="1" x14ac:dyDescent="0.25">
      <c r="A55" s="121" t="s">
        <v>15</v>
      </c>
      <c r="B55" s="122"/>
      <c r="C55" s="122"/>
      <c r="D55" s="122"/>
      <c r="E55" s="122"/>
      <c r="F55" s="122"/>
      <c r="G55" s="122"/>
      <c r="H55" s="123"/>
    </row>
    <row r="56" spans="1:8" s="34" customFormat="1" ht="15" customHeight="1" x14ac:dyDescent="0.25">
      <c r="A56" s="102" t="s">
        <v>113</v>
      </c>
      <c r="B56" s="103"/>
      <c r="C56" s="103"/>
      <c r="D56" s="103"/>
      <c r="E56" s="103"/>
      <c r="F56" s="103"/>
      <c r="G56" s="103"/>
      <c r="H56" s="104"/>
    </row>
    <row r="57" spans="1:8" s="34" customFormat="1" ht="15" customHeight="1" x14ac:dyDescent="0.25">
      <c r="A57" s="102" t="s">
        <v>114</v>
      </c>
      <c r="B57" s="103"/>
      <c r="C57" s="103"/>
      <c r="D57" s="103"/>
      <c r="E57" s="103"/>
      <c r="F57" s="103"/>
      <c r="G57" s="103"/>
      <c r="H57" s="104"/>
    </row>
    <row r="58" spans="1:8" s="34" customFormat="1" ht="15" customHeight="1" x14ac:dyDescent="0.25">
      <c r="A58" s="102" t="s">
        <v>73</v>
      </c>
      <c r="B58" s="103"/>
      <c r="C58" s="103"/>
      <c r="D58" s="103"/>
      <c r="E58" s="103"/>
      <c r="F58" s="103"/>
      <c r="G58" s="103"/>
      <c r="H58" s="104"/>
    </row>
    <row r="59" spans="1:8" s="34" customFormat="1" ht="15" customHeight="1" x14ac:dyDescent="0.25">
      <c r="A59" s="102" t="s">
        <v>115</v>
      </c>
      <c r="B59" s="103"/>
      <c r="C59" s="103"/>
      <c r="D59" s="103"/>
      <c r="E59" s="103"/>
      <c r="F59" s="103"/>
      <c r="G59" s="103"/>
      <c r="H59" s="104"/>
    </row>
    <row r="60" spans="1:8" s="34" customFormat="1" ht="15" customHeight="1" x14ac:dyDescent="0.25">
      <c r="A60" s="102" t="s">
        <v>75</v>
      </c>
      <c r="B60" s="103"/>
      <c r="C60" s="103"/>
      <c r="D60" s="103"/>
      <c r="E60" s="103"/>
      <c r="F60" s="103"/>
      <c r="G60" s="103"/>
      <c r="H60" s="104"/>
    </row>
    <row r="61" spans="1:8" s="34" customFormat="1" ht="15" customHeight="1" x14ac:dyDescent="0.25">
      <c r="A61" s="102" t="s">
        <v>103</v>
      </c>
      <c r="B61" s="103"/>
      <c r="C61" s="103"/>
      <c r="D61" s="103"/>
      <c r="E61" s="103"/>
      <c r="F61" s="103"/>
      <c r="G61" s="103"/>
      <c r="H61" s="104"/>
    </row>
    <row r="62" spans="1:8" s="34" customFormat="1" ht="15" customHeight="1" x14ac:dyDescent="0.25">
      <c r="A62" s="102" t="s">
        <v>36</v>
      </c>
      <c r="B62" s="103"/>
      <c r="C62" s="103"/>
      <c r="D62" s="103"/>
      <c r="E62" s="103"/>
      <c r="F62" s="103"/>
      <c r="G62" s="103"/>
      <c r="H62" s="104"/>
    </row>
    <row r="63" spans="1:8" s="34" customFormat="1" ht="15.75" customHeight="1" x14ac:dyDescent="0.25">
      <c r="A63" s="108" t="s">
        <v>37</v>
      </c>
      <c r="B63" s="109"/>
      <c r="C63" s="110"/>
      <c r="D63" s="109"/>
      <c r="E63" s="109"/>
      <c r="F63" s="109"/>
      <c r="G63" s="109"/>
      <c r="H63" s="111"/>
    </row>
    <row r="64" spans="1:8" s="26" customFormat="1" ht="60" customHeight="1" x14ac:dyDescent="0.25">
      <c r="A64" s="38" t="s">
        <v>10</v>
      </c>
      <c r="B64" s="35" t="s">
        <v>9</v>
      </c>
      <c r="C64" s="22" t="s">
        <v>8</v>
      </c>
      <c r="D64" s="36" t="s">
        <v>7</v>
      </c>
      <c r="E64" s="22" t="s">
        <v>6</v>
      </c>
      <c r="F64" s="22" t="s">
        <v>5</v>
      </c>
      <c r="G64" s="22" t="s">
        <v>4</v>
      </c>
      <c r="H64" s="22" t="s">
        <v>21</v>
      </c>
    </row>
    <row r="65" spans="1:8" s="26" customFormat="1" ht="62.65" customHeight="1" x14ac:dyDescent="0.25">
      <c r="A65" s="19">
        <v>1</v>
      </c>
      <c r="B65" s="42" t="s">
        <v>116</v>
      </c>
      <c r="C65" s="43" t="s">
        <v>117</v>
      </c>
      <c r="D65" s="24" t="s">
        <v>14</v>
      </c>
      <c r="E65" s="23">
        <v>2</v>
      </c>
      <c r="F65" s="24" t="s">
        <v>0</v>
      </c>
      <c r="G65" s="23">
        <v>2</v>
      </c>
      <c r="H65" s="25"/>
    </row>
    <row r="66" spans="1:8" s="26" customFormat="1" ht="26.65" customHeight="1" x14ac:dyDescent="0.25">
      <c r="A66" s="19">
        <v>2</v>
      </c>
      <c r="B66" s="42" t="s">
        <v>118</v>
      </c>
      <c r="C66" s="42" t="s">
        <v>119</v>
      </c>
      <c r="D66" s="24" t="s">
        <v>17</v>
      </c>
      <c r="E66" s="23">
        <v>2</v>
      </c>
      <c r="F66" s="24" t="s">
        <v>0</v>
      </c>
      <c r="G66" s="23">
        <v>2</v>
      </c>
      <c r="H66" s="25"/>
    </row>
    <row r="67" spans="1:8" s="26" customFormat="1" ht="26.65" customHeight="1" x14ac:dyDescent="0.25">
      <c r="A67" s="19">
        <v>3</v>
      </c>
      <c r="B67" s="42" t="s">
        <v>33</v>
      </c>
      <c r="C67" s="42" t="s">
        <v>120</v>
      </c>
      <c r="D67" s="24" t="s">
        <v>14</v>
      </c>
      <c r="E67" s="23">
        <v>1</v>
      </c>
      <c r="F67" s="24" t="s">
        <v>0</v>
      </c>
      <c r="G67" s="23">
        <v>1</v>
      </c>
      <c r="H67" s="25"/>
    </row>
    <row r="68" spans="1:8" s="26" customFormat="1" ht="26.65" customHeight="1" x14ac:dyDescent="0.25">
      <c r="A68" s="19">
        <v>4</v>
      </c>
      <c r="B68" s="42" t="s">
        <v>34</v>
      </c>
      <c r="C68" s="42" t="s">
        <v>121</v>
      </c>
      <c r="D68" s="24" t="s">
        <v>14</v>
      </c>
      <c r="E68" s="23">
        <v>1</v>
      </c>
      <c r="F68" s="24" t="s">
        <v>0</v>
      </c>
      <c r="G68" s="23">
        <v>1</v>
      </c>
      <c r="H68" s="25"/>
    </row>
    <row r="69" spans="1:8" s="26" customFormat="1" ht="14.65" customHeight="1" x14ac:dyDescent="0.25">
      <c r="A69" s="19">
        <v>5</v>
      </c>
      <c r="B69" s="42" t="s">
        <v>35</v>
      </c>
      <c r="C69" s="42" t="s">
        <v>122</v>
      </c>
      <c r="D69" s="24" t="s">
        <v>14</v>
      </c>
      <c r="E69" s="23">
        <v>1</v>
      </c>
      <c r="F69" s="24" t="s">
        <v>0</v>
      </c>
      <c r="G69" s="23">
        <v>1</v>
      </c>
      <c r="H69" s="25"/>
    </row>
    <row r="70" spans="1:8" s="26" customFormat="1" ht="38.65" customHeight="1" x14ac:dyDescent="0.25">
      <c r="A70" s="19">
        <v>6</v>
      </c>
      <c r="B70" s="38" t="s">
        <v>23</v>
      </c>
      <c r="C70" s="38" t="s">
        <v>123</v>
      </c>
      <c r="D70" s="24" t="s">
        <v>12</v>
      </c>
      <c r="E70" s="23">
        <v>2</v>
      </c>
      <c r="F70" s="24" t="s">
        <v>0</v>
      </c>
      <c r="G70" s="23">
        <v>2</v>
      </c>
      <c r="H70" s="25"/>
    </row>
    <row r="71" spans="1:8" s="26" customFormat="1" ht="14.65" customHeight="1" x14ac:dyDescent="0.25">
      <c r="A71" s="19">
        <v>7</v>
      </c>
      <c r="B71" s="38" t="s">
        <v>106</v>
      </c>
      <c r="C71" s="38" t="s">
        <v>107</v>
      </c>
      <c r="D71" s="24" t="s">
        <v>12</v>
      </c>
      <c r="E71" s="23">
        <v>7</v>
      </c>
      <c r="F71" s="24" t="s">
        <v>0</v>
      </c>
      <c r="G71" s="23">
        <v>7</v>
      </c>
      <c r="H71" s="25"/>
    </row>
    <row r="72" spans="1:8" s="26" customFormat="1" ht="14.65" customHeight="1" x14ac:dyDescent="0.25">
      <c r="A72" s="19">
        <v>8</v>
      </c>
      <c r="B72" s="38" t="s">
        <v>19</v>
      </c>
      <c r="C72" s="38" t="s">
        <v>107</v>
      </c>
      <c r="D72" s="24" t="s">
        <v>12</v>
      </c>
      <c r="E72" s="23">
        <v>12</v>
      </c>
      <c r="F72" s="24" t="s">
        <v>0</v>
      </c>
      <c r="G72" s="23">
        <v>12</v>
      </c>
      <c r="H72" s="25"/>
    </row>
    <row r="73" spans="1:8" s="26" customFormat="1" ht="26.65" customHeight="1" x14ac:dyDescent="0.25">
      <c r="A73" s="19">
        <v>9</v>
      </c>
      <c r="B73" s="38" t="s">
        <v>110</v>
      </c>
      <c r="C73" s="38" t="s">
        <v>111</v>
      </c>
      <c r="D73" s="24" t="s">
        <v>97</v>
      </c>
      <c r="E73" s="23">
        <v>2</v>
      </c>
      <c r="F73" s="24" t="s">
        <v>0</v>
      </c>
      <c r="G73" s="23">
        <v>2</v>
      </c>
      <c r="H73" s="25"/>
    </row>
    <row r="74" spans="1:8" s="26" customFormat="1" ht="26.65" customHeight="1" x14ac:dyDescent="0.25">
      <c r="A74" s="19">
        <v>10</v>
      </c>
      <c r="B74" s="42" t="s">
        <v>24</v>
      </c>
      <c r="C74" s="38" t="s">
        <v>124</v>
      </c>
      <c r="D74" s="24" t="s">
        <v>97</v>
      </c>
      <c r="E74" s="23">
        <v>2</v>
      </c>
      <c r="F74" s="24" t="s">
        <v>0</v>
      </c>
      <c r="G74" s="23">
        <v>2</v>
      </c>
      <c r="H74" s="25"/>
    </row>
    <row r="75" spans="1:8" s="26" customFormat="1" ht="30" x14ac:dyDescent="0.25">
      <c r="A75" s="19">
        <v>11</v>
      </c>
      <c r="B75" s="40" t="s">
        <v>108</v>
      </c>
      <c r="C75" s="42" t="s">
        <v>109</v>
      </c>
      <c r="D75" s="24" t="s">
        <v>1</v>
      </c>
      <c r="E75" s="23">
        <v>1</v>
      </c>
      <c r="F75" s="24" t="s">
        <v>0</v>
      </c>
      <c r="G75" s="23">
        <f>E75</f>
        <v>1</v>
      </c>
      <c r="H75" s="25"/>
    </row>
    <row r="76" spans="1:8" s="49" customFormat="1" x14ac:dyDescent="0.25">
      <c r="A76" s="19">
        <v>12</v>
      </c>
      <c r="B76" s="44" t="s">
        <v>125</v>
      </c>
      <c r="C76" s="44" t="s">
        <v>126</v>
      </c>
      <c r="D76" s="45" t="s">
        <v>127</v>
      </c>
      <c r="E76" s="46">
        <v>1</v>
      </c>
      <c r="F76" s="47" t="s">
        <v>128</v>
      </c>
      <c r="G76" s="46">
        <v>1</v>
      </c>
      <c r="H76" s="48"/>
    </row>
    <row r="77" spans="1:8" s="49" customFormat="1" x14ac:dyDescent="0.25">
      <c r="A77" s="19">
        <v>13</v>
      </c>
      <c r="B77" s="44" t="s">
        <v>129</v>
      </c>
      <c r="C77" s="44" t="s">
        <v>130</v>
      </c>
      <c r="D77" s="45" t="s">
        <v>127</v>
      </c>
      <c r="E77" s="46">
        <v>5</v>
      </c>
      <c r="F77" s="47" t="s">
        <v>128</v>
      </c>
      <c r="G77" s="46">
        <v>5</v>
      </c>
      <c r="H77" s="48"/>
    </row>
    <row r="78" spans="1:8" s="49" customFormat="1" ht="45" x14ac:dyDescent="0.25">
      <c r="A78" s="19">
        <v>14</v>
      </c>
      <c r="B78" s="44" t="s">
        <v>131</v>
      </c>
      <c r="C78" s="44" t="s">
        <v>32</v>
      </c>
      <c r="D78" s="45" t="s">
        <v>127</v>
      </c>
      <c r="E78" s="46">
        <v>1</v>
      </c>
      <c r="F78" s="47" t="s">
        <v>128</v>
      </c>
      <c r="G78" s="46">
        <v>1</v>
      </c>
      <c r="H78" s="48"/>
    </row>
    <row r="79" spans="1:8" s="49" customFormat="1" ht="45" x14ac:dyDescent="0.25">
      <c r="A79" s="19">
        <v>15</v>
      </c>
      <c r="B79" s="44" t="s">
        <v>47</v>
      </c>
      <c r="C79" s="44" t="s">
        <v>32</v>
      </c>
      <c r="D79" s="45" t="s">
        <v>127</v>
      </c>
      <c r="E79" s="46">
        <v>1</v>
      </c>
      <c r="F79" s="47" t="s">
        <v>128</v>
      </c>
      <c r="G79" s="46">
        <v>1</v>
      </c>
      <c r="H79" s="48"/>
    </row>
    <row r="80" spans="1:8" s="26" customFormat="1" ht="26.65" customHeight="1" x14ac:dyDescent="0.25">
      <c r="A80" s="19">
        <v>16</v>
      </c>
      <c r="B80" s="38" t="s">
        <v>132</v>
      </c>
      <c r="C80" s="38" t="s">
        <v>124</v>
      </c>
      <c r="D80" s="24" t="s">
        <v>97</v>
      </c>
      <c r="E80" s="23">
        <v>2</v>
      </c>
      <c r="F80" s="24" t="s">
        <v>0</v>
      </c>
      <c r="G80" s="23">
        <v>2</v>
      </c>
      <c r="H80" s="25"/>
    </row>
    <row r="81" spans="1:8" s="26" customFormat="1" ht="25.9" customHeight="1" x14ac:dyDescent="0.25">
      <c r="A81" s="112" t="s">
        <v>11</v>
      </c>
      <c r="B81" s="113"/>
      <c r="C81" s="114"/>
      <c r="D81" s="114"/>
      <c r="E81" s="114"/>
      <c r="F81" s="114"/>
      <c r="G81" s="114"/>
      <c r="H81" s="114"/>
    </row>
    <row r="82" spans="1:8" s="26" customFormat="1" ht="60" customHeight="1" x14ac:dyDescent="0.25">
      <c r="A82" s="38" t="s">
        <v>10</v>
      </c>
      <c r="B82" s="22" t="s">
        <v>9</v>
      </c>
      <c r="C82" s="22" t="s">
        <v>8</v>
      </c>
      <c r="D82" s="22" t="s">
        <v>7</v>
      </c>
      <c r="E82" s="22" t="s">
        <v>6</v>
      </c>
      <c r="F82" s="22" t="s">
        <v>5</v>
      </c>
      <c r="G82" s="22" t="s">
        <v>4</v>
      </c>
      <c r="H82" s="22" t="s">
        <v>21</v>
      </c>
    </row>
    <row r="83" spans="1:8" s="26" customFormat="1" ht="15.75" customHeight="1" x14ac:dyDescent="0.25">
      <c r="A83" s="19">
        <v>1</v>
      </c>
      <c r="B83" s="40" t="s">
        <v>3</v>
      </c>
      <c r="C83" s="40" t="s">
        <v>133</v>
      </c>
      <c r="D83" s="24" t="s">
        <v>1</v>
      </c>
      <c r="E83" s="23">
        <v>3</v>
      </c>
      <c r="F83" s="24" t="s">
        <v>0</v>
      </c>
      <c r="G83" s="23">
        <f t="shared" ref="G83:G84" si="0">E83</f>
        <v>3</v>
      </c>
      <c r="H83" s="25"/>
    </row>
    <row r="84" spans="1:8" s="26" customFormat="1" ht="15.75" customHeight="1" x14ac:dyDescent="0.25">
      <c r="A84" s="19">
        <v>2</v>
      </c>
      <c r="B84" s="40" t="s">
        <v>2</v>
      </c>
      <c r="C84" s="41" t="s">
        <v>134</v>
      </c>
      <c r="D84" s="24" t="s">
        <v>1</v>
      </c>
      <c r="E84" s="23">
        <v>3</v>
      </c>
      <c r="F84" s="24" t="s">
        <v>0</v>
      </c>
      <c r="G84" s="23">
        <f t="shared" si="0"/>
        <v>3</v>
      </c>
      <c r="H84" s="25"/>
    </row>
    <row r="85" spans="1:8" s="26" customFormat="1" ht="21" customHeight="1" thickBot="1" x14ac:dyDescent="0.3">
      <c r="A85" s="115" t="s">
        <v>135</v>
      </c>
      <c r="B85" s="116"/>
      <c r="C85" s="117"/>
      <c r="D85" s="117"/>
      <c r="E85" s="117"/>
      <c r="F85" s="117"/>
      <c r="G85" s="117"/>
      <c r="H85" s="117"/>
    </row>
    <row r="86" spans="1:8" s="26" customFormat="1" ht="15" customHeight="1" x14ac:dyDescent="0.25">
      <c r="A86" s="118" t="s">
        <v>15</v>
      </c>
      <c r="B86" s="119"/>
      <c r="C86" s="119"/>
      <c r="D86" s="119"/>
      <c r="E86" s="119"/>
      <c r="F86" s="119"/>
      <c r="G86" s="119"/>
      <c r="H86" s="120"/>
    </row>
    <row r="87" spans="1:8" s="34" customFormat="1" ht="14.65" customHeight="1" x14ac:dyDescent="0.25">
      <c r="A87" s="102" t="s">
        <v>136</v>
      </c>
      <c r="B87" s="103"/>
      <c r="C87" s="103"/>
      <c r="D87" s="103"/>
      <c r="E87" s="103"/>
      <c r="F87" s="103"/>
      <c r="G87" s="103"/>
      <c r="H87" s="104"/>
    </row>
    <row r="88" spans="1:8" s="34" customFormat="1" ht="14.65" customHeight="1" x14ac:dyDescent="0.25">
      <c r="A88" s="102" t="s">
        <v>137</v>
      </c>
      <c r="B88" s="103"/>
      <c r="C88" s="103"/>
      <c r="D88" s="103"/>
      <c r="E88" s="103"/>
      <c r="F88" s="103"/>
      <c r="G88" s="103"/>
      <c r="H88" s="104"/>
    </row>
    <row r="89" spans="1:8" s="34" customFormat="1" ht="14.65" customHeight="1" x14ac:dyDescent="0.25">
      <c r="A89" s="102" t="s">
        <v>138</v>
      </c>
      <c r="B89" s="103"/>
      <c r="C89" s="103"/>
      <c r="D89" s="103"/>
      <c r="E89" s="103"/>
      <c r="F89" s="103"/>
      <c r="G89" s="103"/>
      <c r="H89" s="104"/>
    </row>
    <row r="90" spans="1:8" s="34" customFormat="1" ht="14.65" customHeight="1" x14ac:dyDescent="0.25">
      <c r="A90" s="102" t="s">
        <v>139</v>
      </c>
      <c r="B90" s="103"/>
      <c r="C90" s="103"/>
      <c r="D90" s="103"/>
      <c r="E90" s="103"/>
      <c r="F90" s="103"/>
      <c r="G90" s="103"/>
      <c r="H90" s="104"/>
    </row>
    <row r="91" spans="1:8" s="34" customFormat="1" ht="15" customHeight="1" x14ac:dyDescent="0.25">
      <c r="A91" s="102" t="s">
        <v>75</v>
      </c>
      <c r="B91" s="103"/>
      <c r="C91" s="103"/>
      <c r="D91" s="103"/>
      <c r="E91" s="103"/>
      <c r="F91" s="103"/>
      <c r="G91" s="103"/>
      <c r="H91" s="104"/>
    </row>
    <row r="92" spans="1:8" s="34" customFormat="1" ht="14.65" customHeight="1" x14ac:dyDescent="0.25">
      <c r="A92" s="102" t="s">
        <v>103</v>
      </c>
      <c r="B92" s="103"/>
      <c r="C92" s="103"/>
      <c r="D92" s="103"/>
      <c r="E92" s="103"/>
      <c r="F92" s="103"/>
      <c r="G92" s="103"/>
      <c r="H92" s="104"/>
    </row>
    <row r="93" spans="1:8" s="34" customFormat="1" ht="14.65" customHeight="1" x14ac:dyDescent="0.25">
      <c r="A93" s="102" t="s">
        <v>36</v>
      </c>
      <c r="B93" s="103"/>
      <c r="C93" s="103"/>
      <c r="D93" s="103"/>
      <c r="E93" s="103"/>
      <c r="F93" s="103"/>
      <c r="G93" s="103"/>
      <c r="H93" s="104"/>
    </row>
    <row r="94" spans="1:8" s="34" customFormat="1" ht="15.75" customHeight="1" thickBot="1" x14ac:dyDescent="0.3">
      <c r="A94" s="105" t="s">
        <v>37</v>
      </c>
      <c r="B94" s="106"/>
      <c r="C94" s="106"/>
      <c r="D94" s="106"/>
      <c r="E94" s="106"/>
      <c r="F94" s="106"/>
      <c r="G94" s="106"/>
      <c r="H94" s="107"/>
    </row>
    <row r="95" spans="1:8" s="26" customFormat="1" ht="60" customHeight="1" x14ac:dyDescent="0.25">
      <c r="A95" s="50" t="s">
        <v>10</v>
      </c>
      <c r="B95" s="51" t="s">
        <v>9</v>
      </c>
      <c r="C95" s="51" t="s">
        <v>8</v>
      </c>
      <c r="D95" s="51" t="s">
        <v>7</v>
      </c>
      <c r="E95" s="51" t="s">
        <v>6</v>
      </c>
      <c r="F95" s="51" t="s">
        <v>5</v>
      </c>
      <c r="G95" s="51" t="s">
        <v>4</v>
      </c>
      <c r="H95" s="51" t="s">
        <v>21</v>
      </c>
    </row>
    <row r="96" spans="1:8" s="26" customFormat="1" ht="14.65" customHeight="1" x14ac:dyDescent="0.25">
      <c r="A96" s="23">
        <v>1</v>
      </c>
      <c r="B96" s="42" t="s">
        <v>39</v>
      </c>
      <c r="C96" s="40" t="s">
        <v>140</v>
      </c>
      <c r="D96" s="24" t="s">
        <v>12</v>
      </c>
      <c r="E96" s="23">
        <v>5</v>
      </c>
      <c r="F96" s="24" t="s">
        <v>0</v>
      </c>
      <c r="G96" s="23">
        <v>5</v>
      </c>
      <c r="H96" s="25"/>
    </row>
  </sheetData>
  <mergeCells count="69">
    <mergeCell ref="A7:B7"/>
    <mergeCell ref="C7:H7"/>
    <mergeCell ref="A8:C8"/>
    <mergeCell ref="D8:H8"/>
    <mergeCell ref="A12:B12"/>
    <mergeCell ref="A11:B11"/>
    <mergeCell ref="E11:F11"/>
    <mergeCell ref="G11:H11"/>
    <mergeCell ref="A10:B10"/>
    <mergeCell ref="C10:D10"/>
    <mergeCell ref="E10:F10"/>
    <mergeCell ref="G10:H10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C12:H12"/>
    <mergeCell ref="C11:D11"/>
    <mergeCell ref="C13:H13"/>
    <mergeCell ref="A13:B13"/>
    <mergeCell ref="A41:H41"/>
    <mergeCell ref="A21:H21"/>
    <mergeCell ref="A22:H22"/>
    <mergeCell ref="A23:H23"/>
    <mergeCell ref="A24:H24"/>
    <mergeCell ref="A25:H25"/>
    <mergeCell ref="A38:H38"/>
    <mergeCell ref="A39:H39"/>
    <mergeCell ref="A40:H40"/>
    <mergeCell ref="A20:H20"/>
    <mergeCell ref="A14:B14"/>
    <mergeCell ref="C14:H14"/>
    <mergeCell ref="A16:H16"/>
    <mergeCell ref="A17:H17"/>
    <mergeCell ref="A59:H59"/>
    <mergeCell ref="A42:H42"/>
    <mergeCell ref="A43:H43"/>
    <mergeCell ref="A44:H44"/>
    <mergeCell ref="A45:H45"/>
    <mergeCell ref="A54:H54"/>
    <mergeCell ref="A55:H55"/>
    <mergeCell ref="A56:H56"/>
    <mergeCell ref="A57:H57"/>
    <mergeCell ref="A58:H58"/>
    <mergeCell ref="A46:H46"/>
    <mergeCell ref="A47:H47"/>
    <mergeCell ref="A60:H60"/>
    <mergeCell ref="A61:H61"/>
    <mergeCell ref="A89:H89"/>
    <mergeCell ref="A94:H94"/>
    <mergeCell ref="A62:H62"/>
    <mergeCell ref="A63:H63"/>
    <mergeCell ref="A81:H81"/>
    <mergeCell ref="A85:H85"/>
    <mergeCell ref="A86:H86"/>
    <mergeCell ref="A87:H87"/>
    <mergeCell ref="A88:H88"/>
    <mergeCell ref="A90:H90"/>
    <mergeCell ref="A91:H91"/>
    <mergeCell ref="A92:H92"/>
    <mergeCell ref="A93:H9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6"/>
  <sheetViews>
    <sheetView zoomScaleNormal="150" workbookViewId="0">
      <selection activeCell="A11" sqref="A11:B12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148" t="s">
        <v>20</v>
      </c>
      <c r="B1" s="149"/>
      <c r="C1" s="149"/>
      <c r="D1" s="149"/>
      <c r="E1" s="149"/>
      <c r="F1" s="149"/>
      <c r="G1" s="149"/>
      <c r="H1" s="149"/>
    </row>
    <row r="2" spans="1:8" s="4" customFormat="1" ht="20.25" x14ac:dyDescent="0.3">
      <c r="A2" s="137" t="s">
        <v>65</v>
      </c>
      <c r="B2" s="137"/>
      <c r="C2" s="137"/>
      <c r="D2" s="137"/>
      <c r="E2" s="137"/>
      <c r="F2" s="137"/>
      <c r="G2" s="137"/>
      <c r="H2" s="137"/>
    </row>
    <row r="3" spans="1:8" s="4" customFormat="1" ht="20.25" x14ac:dyDescent="0.25">
      <c r="A3" s="138" t="str">
        <f>'Информация о Чемпионате'!B4</f>
        <v>Региональный</v>
      </c>
      <c r="B3" s="138"/>
      <c r="C3" s="138"/>
      <c r="D3" s="138"/>
      <c r="E3" s="138"/>
      <c r="F3" s="138"/>
      <c r="G3" s="138"/>
      <c r="H3" s="138"/>
    </row>
    <row r="4" spans="1:8" s="4" customFormat="1" ht="20.25" x14ac:dyDescent="0.3">
      <c r="A4" s="137" t="s">
        <v>66</v>
      </c>
      <c r="B4" s="137"/>
      <c r="C4" s="137"/>
      <c r="D4" s="137"/>
      <c r="E4" s="137"/>
      <c r="F4" s="137"/>
      <c r="G4" s="137"/>
      <c r="H4" s="137"/>
    </row>
    <row r="5" spans="1:8" ht="20.25" x14ac:dyDescent="0.25">
      <c r="A5" s="136" t="str">
        <f>'Информация о Чемпионате'!B3</f>
        <v>Облицовка плиткой (юниоры)</v>
      </c>
      <c r="B5" s="136"/>
      <c r="C5" s="136"/>
      <c r="D5" s="136"/>
      <c r="E5" s="136"/>
      <c r="F5" s="136"/>
      <c r="G5" s="136"/>
      <c r="H5" s="136"/>
    </row>
    <row r="6" spans="1:8" x14ac:dyDescent="0.25">
      <c r="A6" s="124" t="s">
        <v>22</v>
      </c>
      <c r="B6" s="135"/>
      <c r="C6" s="135"/>
      <c r="D6" s="135"/>
      <c r="E6" s="135"/>
      <c r="F6" s="135"/>
      <c r="G6" s="135"/>
      <c r="H6" s="135"/>
    </row>
    <row r="7" spans="1:8" ht="15.75" x14ac:dyDescent="0.25">
      <c r="A7" s="124" t="s">
        <v>63</v>
      </c>
      <c r="B7" s="124"/>
      <c r="C7" s="139">
        <f>'Информация о Чемпионате'!B5</f>
        <v>0</v>
      </c>
      <c r="D7" s="139"/>
      <c r="E7" s="139"/>
      <c r="F7" s="139"/>
      <c r="G7" s="139"/>
      <c r="H7" s="139"/>
    </row>
    <row r="8" spans="1:8" ht="15.75" x14ac:dyDescent="0.25">
      <c r="A8" s="124" t="s">
        <v>64</v>
      </c>
      <c r="B8" s="124"/>
      <c r="C8" s="124"/>
      <c r="D8" s="139">
        <f>'Информация о Чемпионате'!B6</f>
        <v>0</v>
      </c>
      <c r="E8" s="139"/>
      <c r="F8" s="139"/>
      <c r="G8" s="139"/>
      <c r="H8" s="139"/>
    </row>
    <row r="9" spans="1:8" ht="15.75" x14ac:dyDescent="0.25">
      <c r="A9" s="124" t="s">
        <v>60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 x14ac:dyDescent="0.25">
      <c r="A10" s="124" t="s">
        <v>62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25">
      <c r="A11" s="124" t="s">
        <v>320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25">
      <c r="A12" s="124" t="s">
        <v>321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75" x14ac:dyDescent="0.25">
      <c r="A13" s="124" t="s">
        <v>50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8" ht="15.75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8" ht="15.75" x14ac:dyDescent="0.25">
      <c r="A15" s="124" t="s">
        <v>61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ht="21" thickBot="1" x14ac:dyDescent="0.3">
      <c r="A16" s="146" t="s">
        <v>25</v>
      </c>
      <c r="B16" s="147"/>
      <c r="C16" s="147"/>
      <c r="D16" s="147"/>
      <c r="E16" s="147"/>
      <c r="F16" s="147"/>
      <c r="G16" s="147"/>
      <c r="H16" s="147"/>
    </row>
    <row r="17" spans="1:8" s="16" customFormat="1" ht="15.75" customHeight="1" x14ac:dyDescent="0.25">
      <c r="A17" s="121" t="s">
        <v>15</v>
      </c>
      <c r="B17" s="150"/>
      <c r="C17" s="150"/>
      <c r="D17" s="150"/>
      <c r="E17" s="150"/>
      <c r="F17" s="150"/>
      <c r="G17" s="150"/>
      <c r="H17" s="151"/>
    </row>
    <row r="18" spans="1:8" s="16" customFormat="1" ht="15" customHeight="1" x14ac:dyDescent="0.25">
      <c r="A18" s="102" t="s">
        <v>71</v>
      </c>
      <c r="B18" s="125"/>
      <c r="C18" s="125"/>
      <c r="D18" s="125"/>
      <c r="E18" s="125"/>
      <c r="F18" s="125"/>
      <c r="G18" s="125"/>
      <c r="H18" s="126"/>
    </row>
    <row r="19" spans="1:8" s="16" customFormat="1" ht="15" customHeight="1" x14ac:dyDescent="0.25">
      <c r="A19" s="102" t="s">
        <v>114</v>
      </c>
      <c r="B19" s="125"/>
      <c r="C19" s="125"/>
      <c r="D19" s="125"/>
      <c r="E19" s="125"/>
      <c r="F19" s="125"/>
      <c r="G19" s="125"/>
      <c r="H19" s="126"/>
    </row>
    <row r="20" spans="1:8" s="16" customFormat="1" ht="15" customHeight="1" x14ac:dyDescent="0.25">
      <c r="A20" s="102" t="s">
        <v>138</v>
      </c>
      <c r="B20" s="125"/>
      <c r="C20" s="125"/>
      <c r="D20" s="125"/>
      <c r="E20" s="125"/>
      <c r="F20" s="125"/>
      <c r="G20" s="125"/>
      <c r="H20" s="126"/>
    </row>
    <row r="21" spans="1:8" s="16" customFormat="1" ht="15" customHeight="1" x14ac:dyDescent="0.25">
      <c r="A21" s="102" t="s">
        <v>74</v>
      </c>
      <c r="B21" s="125"/>
      <c r="C21" s="125"/>
      <c r="D21" s="125"/>
      <c r="E21" s="125"/>
      <c r="F21" s="125"/>
      <c r="G21" s="125"/>
      <c r="H21" s="126"/>
    </row>
    <row r="22" spans="1:8" s="16" customFormat="1" ht="15" customHeight="1" x14ac:dyDescent="0.25">
      <c r="A22" s="102" t="s">
        <v>75</v>
      </c>
      <c r="B22" s="125"/>
      <c r="C22" s="125"/>
      <c r="D22" s="125"/>
      <c r="E22" s="125"/>
      <c r="F22" s="125"/>
      <c r="G22" s="125"/>
      <c r="H22" s="126"/>
    </row>
    <row r="23" spans="1:8" s="16" customFormat="1" ht="15" customHeight="1" x14ac:dyDescent="0.25">
      <c r="A23" s="102" t="s">
        <v>141</v>
      </c>
      <c r="B23" s="125"/>
      <c r="C23" s="125"/>
      <c r="D23" s="125"/>
      <c r="E23" s="125"/>
      <c r="F23" s="125"/>
      <c r="G23" s="125"/>
      <c r="H23" s="126"/>
    </row>
    <row r="24" spans="1:8" s="16" customFormat="1" ht="15" customHeight="1" x14ac:dyDescent="0.25">
      <c r="A24" s="102" t="s">
        <v>36</v>
      </c>
      <c r="B24" s="125"/>
      <c r="C24" s="125"/>
      <c r="D24" s="125"/>
      <c r="E24" s="125"/>
      <c r="F24" s="125"/>
      <c r="G24" s="125"/>
      <c r="H24" s="126"/>
    </row>
    <row r="25" spans="1:8" s="16" customFormat="1" ht="15.75" customHeight="1" x14ac:dyDescent="0.25">
      <c r="A25" s="108" t="s">
        <v>37</v>
      </c>
      <c r="B25" s="143"/>
      <c r="C25" s="144"/>
      <c r="D25" s="143"/>
      <c r="E25" s="143"/>
      <c r="F25" s="143"/>
      <c r="G25" s="143"/>
      <c r="H25" s="145"/>
    </row>
    <row r="26" spans="1:8" s="26" customFormat="1" ht="36.6" customHeight="1" x14ac:dyDescent="0.25">
      <c r="A26" s="22" t="s">
        <v>10</v>
      </c>
      <c r="B26" s="35" t="s">
        <v>9</v>
      </c>
      <c r="C26" s="22" t="s">
        <v>8</v>
      </c>
      <c r="D26" s="36" t="s">
        <v>7</v>
      </c>
      <c r="E26" s="22" t="s">
        <v>6</v>
      </c>
      <c r="F26" s="22" t="s">
        <v>5</v>
      </c>
      <c r="G26" s="22" t="s">
        <v>4</v>
      </c>
      <c r="H26" s="22" t="s">
        <v>21</v>
      </c>
    </row>
    <row r="27" spans="1:8" s="26" customFormat="1" ht="90" x14ac:dyDescent="0.25">
      <c r="A27" s="37">
        <v>1</v>
      </c>
      <c r="B27" s="38" t="s">
        <v>142</v>
      </c>
      <c r="C27" s="39" t="s">
        <v>143</v>
      </c>
      <c r="D27" s="22" t="s">
        <v>26</v>
      </c>
      <c r="E27" s="37">
        <v>1</v>
      </c>
      <c r="F27" s="22" t="s">
        <v>16</v>
      </c>
      <c r="G27" s="37">
        <f t="shared" ref="G27:G30" si="0">E27*5</f>
        <v>5</v>
      </c>
      <c r="H27" s="22"/>
    </row>
    <row r="28" spans="1:8" s="26" customFormat="1" ht="30" x14ac:dyDescent="0.25">
      <c r="A28" s="37">
        <v>2</v>
      </c>
      <c r="B28" s="52" t="s">
        <v>144</v>
      </c>
      <c r="C28" s="52" t="s">
        <v>145</v>
      </c>
      <c r="D28" s="22" t="s">
        <v>18</v>
      </c>
      <c r="E28" s="37">
        <v>1</v>
      </c>
      <c r="F28" s="22" t="s">
        <v>16</v>
      </c>
      <c r="G28" s="37">
        <f t="shared" si="0"/>
        <v>5</v>
      </c>
      <c r="H28" s="19"/>
    </row>
    <row r="29" spans="1:8" s="26" customFormat="1" ht="120" x14ac:dyDescent="0.25">
      <c r="A29" s="37">
        <v>3</v>
      </c>
      <c r="B29" s="52" t="s">
        <v>146</v>
      </c>
      <c r="C29" s="52" t="s">
        <v>147</v>
      </c>
      <c r="D29" s="22" t="s">
        <v>18</v>
      </c>
      <c r="E29" s="37">
        <v>1</v>
      </c>
      <c r="F29" s="22" t="s">
        <v>16</v>
      </c>
      <c r="G29" s="37">
        <f t="shared" si="0"/>
        <v>5</v>
      </c>
      <c r="H29" s="19"/>
    </row>
    <row r="30" spans="1:8" s="26" customFormat="1" ht="120" x14ac:dyDescent="0.25">
      <c r="A30" s="37">
        <v>4</v>
      </c>
      <c r="B30" s="52" t="s">
        <v>148</v>
      </c>
      <c r="C30" s="52" t="s">
        <v>149</v>
      </c>
      <c r="D30" s="22" t="s">
        <v>150</v>
      </c>
      <c r="E30" s="37">
        <v>1</v>
      </c>
      <c r="F30" s="22" t="s">
        <v>16</v>
      </c>
      <c r="G30" s="37">
        <f t="shared" si="0"/>
        <v>5</v>
      </c>
      <c r="H30" s="19"/>
    </row>
    <row r="31" spans="1:8" s="26" customFormat="1" x14ac:dyDescent="0.25">
      <c r="A31" s="37">
        <v>5</v>
      </c>
      <c r="B31" s="38" t="s">
        <v>151</v>
      </c>
      <c r="C31" s="38" t="s">
        <v>152</v>
      </c>
      <c r="D31" s="22" t="s">
        <v>97</v>
      </c>
      <c r="E31" s="37">
        <v>1</v>
      </c>
      <c r="F31" s="22" t="s">
        <v>16</v>
      </c>
      <c r="G31" s="37">
        <v>5</v>
      </c>
      <c r="H31" s="19"/>
    </row>
    <row r="32" spans="1:8" s="26" customFormat="1" x14ac:dyDescent="0.25">
      <c r="A32" s="37">
        <v>6</v>
      </c>
      <c r="B32" s="38" t="s">
        <v>153</v>
      </c>
      <c r="C32" s="38" t="s">
        <v>154</v>
      </c>
      <c r="D32" s="22" t="s">
        <v>97</v>
      </c>
      <c r="E32" s="37">
        <v>1</v>
      </c>
      <c r="F32" s="22" t="s">
        <v>16</v>
      </c>
      <c r="G32" s="37">
        <v>5</v>
      </c>
      <c r="H32" s="19"/>
    </row>
    <row r="33" spans="1:8" s="26" customFormat="1" x14ac:dyDescent="0.25">
      <c r="A33" s="37">
        <v>7</v>
      </c>
      <c r="B33" s="38" t="s">
        <v>153</v>
      </c>
      <c r="C33" s="38" t="s">
        <v>155</v>
      </c>
      <c r="D33" s="22" t="s">
        <v>97</v>
      </c>
      <c r="E33" s="37">
        <v>1</v>
      </c>
      <c r="F33" s="22" t="s">
        <v>16</v>
      </c>
      <c r="G33" s="37">
        <v>5</v>
      </c>
      <c r="H33" s="19"/>
    </row>
    <row r="34" spans="1:8" s="26" customFormat="1" x14ac:dyDescent="0.25">
      <c r="A34" s="37">
        <v>8</v>
      </c>
      <c r="B34" s="38" t="s">
        <v>153</v>
      </c>
      <c r="C34" s="38" t="s">
        <v>156</v>
      </c>
      <c r="D34" s="22" t="s">
        <v>97</v>
      </c>
      <c r="E34" s="37">
        <v>1</v>
      </c>
      <c r="F34" s="22" t="s">
        <v>16</v>
      </c>
      <c r="G34" s="37">
        <v>5</v>
      </c>
      <c r="H34" s="19"/>
    </row>
    <row r="35" spans="1:8" s="26" customFormat="1" ht="30" x14ac:dyDescent="0.25">
      <c r="A35" s="37">
        <v>9</v>
      </c>
      <c r="B35" s="53" t="s">
        <v>157</v>
      </c>
      <c r="C35" s="53" t="s">
        <v>158</v>
      </c>
      <c r="D35" s="54" t="s">
        <v>26</v>
      </c>
      <c r="E35" s="55">
        <v>1</v>
      </c>
      <c r="F35" s="56" t="s">
        <v>16</v>
      </c>
      <c r="G35" s="55">
        <v>5</v>
      </c>
      <c r="H35" s="57"/>
    </row>
    <row r="36" spans="1:8" s="26" customFormat="1" ht="30" x14ac:dyDescent="0.25">
      <c r="A36" s="37">
        <v>10</v>
      </c>
      <c r="B36" s="38" t="s">
        <v>159</v>
      </c>
      <c r="C36" s="38" t="s">
        <v>160</v>
      </c>
      <c r="D36" s="54" t="s">
        <v>26</v>
      </c>
      <c r="E36" s="37">
        <v>1</v>
      </c>
      <c r="F36" s="22" t="s">
        <v>16</v>
      </c>
      <c r="G36" s="37">
        <v>5</v>
      </c>
      <c r="H36" s="19"/>
    </row>
    <row r="37" spans="1:8" s="26" customFormat="1" ht="60" x14ac:dyDescent="0.25">
      <c r="A37" s="37">
        <v>11</v>
      </c>
      <c r="B37" s="38" t="s">
        <v>161</v>
      </c>
      <c r="C37" s="38" t="s">
        <v>162</v>
      </c>
      <c r="D37" s="24" t="s">
        <v>12</v>
      </c>
      <c r="E37" s="37">
        <v>1</v>
      </c>
      <c r="F37" s="22" t="s">
        <v>16</v>
      </c>
      <c r="G37" s="37">
        <v>5</v>
      </c>
      <c r="H37" s="19"/>
    </row>
    <row r="38" spans="1:8" s="26" customFormat="1" ht="30" x14ac:dyDescent="0.25">
      <c r="A38" s="37">
        <v>12</v>
      </c>
      <c r="B38" s="38" t="s">
        <v>163</v>
      </c>
      <c r="C38" s="38" t="s">
        <v>164</v>
      </c>
      <c r="D38" s="24" t="s">
        <v>12</v>
      </c>
      <c r="E38" s="37">
        <v>1</v>
      </c>
      <c r="F38" s="22" t="s">
        <v>16</v>
      </c>
      <c r="G38" s="37">
        <v>5</v>
      </c>
      <c r="H38" s="19"/>
    </row>
    <row r="39" spans="1:8" s="26" customFormat="1" ht="45" x14ac:dyDescent="0.25">
      <c r="A39" s="37">
        <v>13</v>
      </c>
      <c r="B39" s="38" t="s">
        <v>165</v>
      </c>
      <c r="C39" s="38" t="s">
        <v>166</v>
      </c>
      <c r="D39" s="24" t="s">
        <v>12</v>
      </c>
      <c r="E39" s="37">
        <v>1</v>
      </c>
      <c r="F39" s="22" t="s">
        <v>16</v>
      </c>
      <c r="G39" s="37">
        <v>5</v>
      </c>
      <c r="H39" s="19"/>
    </row>
    <row r="40" spans="1:8" customFormat="1" ht="15.75" customHeight="1" x14ac:dyDescent="0.25">
      <c r="A40" s="140" t="s">
        <v>11</v>
      </c>
      <c r="B40" s="141"/>
      <c r="C40" s="142"/>
      <c r="D40" s="142"/>
      <c r="E40" s="142"/>
      <c r="F40" s="142"/>
      <c r="G40" s="142"/>
      <c r="H40" s="142"/>
    </row>
    <row r="41" spans="1:8" customFormat="1" ht="60" customHeight="1" x14ac:dyDescent="0.25">
      <c r="A41" s="58" t="s">
        <v>10</v>
      </c>
      <c r="B41" s="59" t="s">
        <v>9</v>
      </c>
      <c r="C41" s="59" t="s">
        <v>8</v>
      </c>
      <c r="D41" s="59" t="s">
        <v>7</v>
      </c>
      <c r="E41" s="59" t="s">
        <v>6</v>
      </c>
      <c r="F41" s="59" t="s">
        <v>5</v>
      </c>
      <c r="G41" s="59" t="s">
        <v>4</v>
      </c>
      <c r="H41" s="59" t="s">
        <v>21</v>
      </c>
    </row>
    <row r="42" spans="1:8" customFormat="1" ht="14.65" customHeight="1" x14ac:dyDescent="0.25">
      <c r="A42" s="19">
        <v>1</v>
      </c>
      <c r="B42" s="41" t="s">
        <v>3</v>
      </c>
      <c r="C42" s="40" t="s">
        <v>133</v>
      </c>
      <c r="D42" s="60" t="s">
        <v>1</v>
      </c>
      <c r="E42" s="61">
        <v>1</v>
      </c>
      <c r="F42" s="60" t="s">
        <v>0</v>
      </c>
      <c r="G42" s="61">
        <f t="shared" ref="G42:G43" si="1">E42</f>
        <v>1</v>
      </c>
      <c r="H42" s="62"/>
    </row>
    <row r="43" spans="1:8" customFormat="1" ht="14.65" customHeight="1" x14ac:dyDescent="0.25">
      <c r="A43" s="19">
        <v>2</v>
      </c>
      <c r="B43" s="41" t="s">
        <v>2</v>
      </c>
      <c r="C43" s="41" t="s">
        <v>134</v>
      </c>
      <c r="D43" s="60" t="s">
        <v>1</v>
      </c>
      <c r="E43" s="61">
        <v>2</v>
      </c>
      <c r="F43" s="60" t="s">
        <v>0</v>
      </c>
      <c r="G43" s="61">
        <f t="shared" si="1"/>
        <v>2</v>
      </c>
      <c r="H43" s="62"/>
    </row>
    <row r="44" spans="1:8" customFormat="1" ht="26.65" customHeight="1" x14ac:dyDescent="0.25">
      <c r="A44" s="19">
        <v>3</v>
      </c>
      <c r="B44" s="38" t="s">
        <v>167</v>
      </c>
      <c r="C44" s="38" t="s">
        <v>168</v>
      </c>
      <c r="D44" s="60" t="s">
        <v>1</v>
      </c>
      <c r="E44" s="61">
        <v>1</v>
      </c>
      <c r="F44" s="60" t="s">
        <v>0</v>
      </c>
      <c r="G44" s="61">
        <v>5</v>
      </c>
      <c r="H44" s="62"/>
    </row>
    <row r="45" spans="1:8" s="26" customFormat="1" ht="90" x14ac:dyDescent="0.25">
      <c r="A45" s="19">
        <v>4</v>
      </c>
      <c r="B45" s="38" t="s">
        <v>169</v>
      </c>
      <c r="C45" s="38" t="s">
        <v>170</v>
      </c>
      <c r="D45" s="24" t="s">
        <v>1</v>
      </c>
      <c r="E45" s="23">
        <v>1</v>
      </c>
      <c r="F45" s="63" t="s">
        <v>128</v>
      </c>
      <c r="G45" s="23">
        <v>1</v>
      </c>
      <c r="H45" s="25"/>
    </row>
    <row r="46" spans="1:8" s="26" customFormat="1" ht="45" x14ac:dyDescent="0.25">
      <c r="A46" s="19">
        <v>5</v>
      </c>
      <c r="B46" s="38" t="s">
        <v>171</v>
      </c>
      <c r="C46" s="38" t="s">
        <v>172</v>
      </c>
      <c r="D46" s="24" t="s">
        <v>1</v>
      </c>
      <c r="E46" s="23">
        <v>1</v>
      </c>
      <c r="F46" s="64" t="s">
        <v>173</v>
      </c>
      <c r="G46" s="23">
        <v>1</v>
      </c>
      <c r="H46" s="25"/>
    </row>
    <row r="47" spans="1:8" s="26" customFormat="1" ht="45" x14ac:dyDescent="0.25">
      <c r="A47" s="19">
        <v>6</v>
      </c>
      <c r="B47" s="38" t="s">
        <v>174</v>
      </c>
      <c r="C47" s="38" t="s">
        <v>175</v>
      </c>
      <c r="D47" s="24" t="s">
        <v>1</v>
      </c>
      <c r="E47" s="23">
        <v>1</v>
      </c>
      <c r="F47" s="64" t="s">
        <v>128</v>
      </c>
      <c r="G47" s="23">
        <v>1</v>
      </c>
      <c r="H47" s="25"/>
    </row>
    <row r="48" spans="1:8" s="26" customFormat="1" ht="45" x14ac:dyDescent="0.25">
      <c r="A48" s="19">
        <v>7</v>
      </c>
      <c r="B48" s="38" t="s">
        <v>176</v>
      </c>
      <c r="C48" s="38" t="s">
        <v>177</v>
      </c>
      <c r="D48" s="24" t="s">
        <v>1</v>
      </c>
      <c r="E48" s="23">
        <v>1</v>
      </c>
      <c r="F48" s="64" t="s">
        <v>128</v>
      </c>
      <c r="G48" s="23">
        <v>1</v>
      </c>
      <c r="H48" s="25"/>
    </row>
    <row r="49" spans="1:8" s="26" customFormat="1" ht="45" x14ac:dyDescent="0.25">
      <c r="A49" s="19">
        <v>8</v>
      </c>
      <c r="B49" s="38" t="s">
        <v>178</v>
      </c>
      <c r="C49" s="38" t="s">
        <v>179</v>
      </c>
      <c r="D49" s="24" t="s">
        <v>1</v>
      </c>
      <c r="E49" s="23">
        <v>1</v>
      </c>
      <c r="F49" s="64" t="s">
        <v>128</v>
      </c>
      <c r="G49" s="23">
        <v>1</v>
      </c>
      <c r="H49" s="25"/>
    </row>
    <row r="50" spans="1:8" s="26" customFormat="1" ht="60" x14ac:dyDescent="0.25">
      <c r="A50" s="19">
        <v>9</v>
      </c>
      <c r="B50" s="38" t="s">
        <v>180</v>
      </c>
      <c r="C50" s="38" t="s">
        <v>181</v>
      </c>
      <c r="D50" s="24" t="s">
        <v>1</v>
      </c>
      <c r="E50" s="23">
        <v>1</v>
      </c>
      <c r="F50" s="64" t="s">
        <v>173</v>
      </c>
      <c r="G50" s="23">
        <v>1</v>
      </c>
      <c r="H50" s="25"/>
    </row>
    <row r="51" spans="1:8" s="26" customFormat="1" ht="45" x14ac:dyDescent="0.25">
      <c r="A51" s="19">
        <v>10</v>
      </c>
      <c r="B51" s="38" t="s">
        <v>182</v>
      </c>
      <c r="C51" s="38" t="s">
        <v>183</v>
      </c>
      <c r="D51" s="24" t="s">
        <v>1</v>
      </c>
      <c r="E51" s="23">
        <v>1</v>
      </c>
      <c r="F51" s="64" t="s">
        <v>128</v>
      </c>
      <c r="G51" s="23">
        <v>1</v>
      </c>
      <c r="H51" s="25"/>
    </row>
    <row r="52" spans="1:8" s="26" customFormat="1" ht="30" x14ac:dyDescent="0.25">
      <c r="A52" s="19">
        <v>11</v>
      </c>
      <c r="B52" s="38" t="s">
        <v>182</v>
      </c>
      <c r="C52" s="38" t="s">
        <v>184</v>
      </c>
      <c r="D52" s="24" t="s">
        <v>1</v>
      </c>
      <c r="E52" s="23">
        <v>1</v>
      </c>
      <c r="F52" s="64" t="s">
        <v>128</v>
      </c>
      <c r="G52" s="23">
        <v>1</v>
      </c>
      <c r="H52" s="25"/>
    </row>
    <row r="53" spans="1:8" s="26" customFormat="1" ht="15.75" x14ac:dyDescent="0.25">
      <c r="A53" s="19">
        <v>12</v>
      </c>
      <c r="B53" s="38" t="s">
        <v>185</v>
      </c>
      <c r="C53" s="38" t="s">
        <v>186</v>
      </c>
      <c r="D53" s="24" t="s">
        <v>1</v>
      </c>
      <c r="E53" s="23">
        <v>1</v>
      </c>
      <c r="F53" s="64" t="s">
        <v>128</v>
      </c>
      <c r="G53" s="23">
        <v>1</v>
      </c>
      <c r="H53" s="25"/>
    </row>
    <row r="54" spans="1:8" customFormat="1" ht="20.25" customHeight="1" x14ac:dyDescent="0.25">
      <c r="A54" s="152" t="s">
        <v>193</v>
      </c>
      <c r="B54" s="153"/>
      <c r="C54" s="153"/>
      <c r="D54" s="153"/>
      <c r="E54" s="153"/>
      <c r="F54" s="153"/>
      <c r="G54" s="153"/>
      <c r="H54" s="154"/>
    </row>
    <row r="55" spans="1:8" customFormat="1" ht="20.25" customHeight="1" thickBot="1" x14ac:dyDescent="0.3">
      <c r="A55" s="155" t="s">
        <v>187</v>
      </c>
      <c r="B55" s="156"/>
      <c r="C55" s="157"/>
      <c r="D55" s="157"/>
      <c r="E55" s="157"/>
      <c r="F55" s="157"/>
      <c r="G55" s="157"/>
      <c r="H55" s="157"/>
    </row>
    <row r="56" spans="1:8" customFormat="1" ht="15" customHeight="1" x14ac:dyDescent="0.25">
      <c r="A56" s="121" t="s">
        <v>15</v>
      </c>
      <c r="B56" s="150"/>
      <c r="C56" s="150"/>
      <c r="D56" s="150"/>
      <c r="E56" s="150"/>
      <c r="F56" s="150"/>
      <c r="G56" s="150"/>
      <c r="H56" s="151"/>
    </row>
    <row r="57" spans="1:8" customFormat="1" ht="14.65" customHeight="1" x14ac:dyDescent="0.25">
      <c r="A57" s="102" t="s">
        <v>188</v>
      </c>
      <c r="B57" s="125"/>
      <c r="C57" s="125"/>
      <c r="D57" s="125"/>
      <c r="E57" s="125"/>
      <c r="F57" s="125"/>
      <c r="G57" s="125"/>
      <c r="H57" s="126"/>
    </row>
    <row r="58" spans="1:8" customFormat="1" ht="14.65" customHeight="1" x14ac:dyDescent="0.25">
      <c r="A58" s="102" t="s">
        <v>72</v>
      </c>
      <c r="B58" s="125"/>
      <c r="C58" s="125"/>
      <c r="D58" s="125"/>
      <c r="E58" s="125"/>
      <c r="F58" s="125"/>
      <c r="G58" s="125"/>
      <c r="H58" s="126"/>
    </row>
    <row r="59" spans="1:8" customFormat="1" ht="14.65" customHeight="1" x14ac:dyDescent="0.25">
      <c r="A59" s="102" t="s">
        <v>138</v>
      </c>
      <c r="B59" s="125"/>
      <c r="C59" s="125"/>
      <c r="D59" s="125"/>
      <c r="E59" s="125"/>
      <c r="F59" s="125"/>
      <c r="G59" s="125"/>
      <c r="H59" s="126"/>
    </row>
    <row r="60" spans="1:8" customFormat="1" ht="14.65" customHeight="1" x14ac:dyDescent="0.25">
      <c r="A60" s="102" t="s">
        <v>189</v>
      </c>
      <c r="B60" s="125"/>
      <c r="C60" s="125"/>
      <c r="D60" s="125"/>
      <c r="E60" s="125"/>
      <c r="F60" s="125"/>
      <c r="G60" s="125"/>
      <c r="H60" s="126"/>
    </row>
    <row r="61" spans="1:8" customFormat="1" ht="15" customHeight="1" x14ac:dyDescent="0.25">
      <c r="A61" s="102" t="s">
        <v>75</v>
      </c>
      <c r="B61" s="125"/>
      <c r="C61" s="125"/>
      <c r="D61" s="125"/>
      <c r="E61" s="125"/>
      <c r="F61" s="125"/>
      <c r="G61" s="125"/>
      <c r="H61" s="126"/>
    </row>
    <row r="62" spans="1:8" customFormat="1" ht="14.65" customHeight="1" x14ac:dyDescent="0.25">
      <c r="A62" s="102" t="s">
        <v>141</v>
      </c>
      <c r="B62" s="125"/>
      <c r="C62" s="125"/>
      <c r="D62" s="125"/>
      <c r="E62" s="125"/>
      <c r="F62" s="125"/>
      <c r="G62" s="125"/>
      <c r="H62" s="126"/>
    </row>
    <row r="63" spans="1:8" customFormat="1" ht="14.65" customHeight="1" x14ac:dyDescent="0.25">
      <c r="A63" s="102" t="s">
        <v>36</v>
      </c>
      <c r="B63" s="125"/>
      <c r="C63" s="125"/>
      <c r="D63" s="125"/>
      <c r="E63" s="125"/>
      <c r="F63" s="125"/>
      <c r="G63" s="125"/>
      <c r="H63" s="126"/>
    </row>
    <row r="64" spans="1:8" customFormat="1" ht="15.75" customHeight="1" thickBot="1" x14ac:dyDescent="0.3">
      <c r="A64" s="105" t="s">
        <v>37</v>
      </c>
      <c r="B64" s="127"/>
      <c r="C64" s="127"/>
      <c r="D64" s="127"/>
      <c r="E64" s="127"/>
      <c r="F64" s="127"/>
      <c r="G64" s="127"/>
      <c r="H64" s="128"/>
    </row>
    <row r="65" spans="1:8" customFormat="1" ht="60" customHeight="1" x14ac:dyDescent="0.25">
      <c r="A65" s="17" t="s">
        <v>10</v>
      </c>
      <c r="B65" s="18" t="s">
        <v>9</v>
      </c>
      <c r="C65" s="18" t="s">
        <v>8</v>
      </c>
      <c r="D65" s="18" t="s">
        <v>7</v>
      </c>
      <c r="E65" s="18" t="s">
        <v>6</v>
      </c>
      <c r="F65" s="18" t="s">
        <v>5</v>
      </c>
      <c r="G65" s="18" t="s">
        <v>4</v>
      </c>
      <c r="H65" s="18" t="s">
        <v>21</v>
      </c>
    </row>
    <row r="66" spans="1:8" s="66" customFormat="1" ht="26.45" customHeight="1" x14ac:dyDescent="0.25">
      <c r="A66" s="65">
        <v>1</v>
      </c>
      <c r="B66" s="38" t="s">
        <v>190</v>
      </c>
      <c r="C66" s="39"/>
      <c r="D66" s="22"/>
      <c r="E66" s="37"/>
      <c r="F66" s="38"/>
      <c r="G66" s="37"/>
      <c r="H66" s="39"/>
    </row>
    <row r="67" spans="1:8" customFormat="1" ht="15.75" customHeight="1" x14ac:dyDescent="0.25">
      <c r="A67" s="158" t="s">
        <v>191</v>
      </c>
      <c r="B67" s="159"/>
      <c r="C67" s="160"/>
      <c r="D67" s="160"/>
      <c r="E67" s="160"/>
      <c r="F67" s="160"/>
      <c r="G67" s="160"/>
      <c r="H67" s="160"/>
    </row>
    <row r="68" spans="1:8" customFormat="1" ht="60" customHeight="1" x14ac:dyDescent="0.25">
      <c r="A68" s="58" t="s">
        <v>10</v>
      </c>
      <c r="B68" s="59" t="s">
        <v>9</v>
      </c>
      <c r="C68" s="59" t="s">
        <v>8</v>
      </c>
      <c r="D68" s="59" t="s">
        <v>7</v>
      </c>
      <c r="E68" s="59" t="s">
        <v>6</v>
      </c>
      <c r="F68" s="59" t="s">
        <v>5</v>
      </c>
      <c r="G68" s="59" t="s">
        <v>4</v>
      </c>
      <c r="H68" s="59" t="s">
        <v>21</v>
      </c>
    </row>
    <row r="69" spans="1:8" customFormat="1" ht="15.75" customHeight="1" x14ac:dyDescent="0.25">
      <c r="A69" s="19">
        <v>1</v>
      </c>
      <c r="B69" s="38" t="s">
        <v>190</v>
      </c>
      <c r="C69" s="40"/>
      <c r="D69" s="60"/>
      <c r="E69" s="61"/>
      <c r="F69" s="60"/>
      <c r="G69" s="61"/>
      <c r="H69" s="62"/>
    </row>
    <row r="70" spans="1:8" customFormat="1" ht="20.25" customHeight="1" x14ac:dyDescent="0.25">
      <c r="A70" s="152" t="s">
        <v>194</v>
      </c>
      <c r="B70" s="161"/>
      <c r="C70" s="161"/>
      <c r="D70" s="161"/>
      <c r="E70" s="161"/>
      <c r="F70" s="161"/>
      <c r="G70" s="161"/>
      <c r="H70" s="162"/>
    </row>
    <row r="71" spans="1:8" customFormat="1" ht="20.25" customHeight="1" thickBot="1" x14ac:dyDescent="0.3">
      <c r="A71" s="155" t="s">
        <v>187</v>
      </c>
      <c r="B71" s="163"/>
      <c r="C71" s="163"/>
      <c r="D71" s="163"/>
      <c r="E71" s="163"/>
      <c r="F71" s="163"/>
      <c r="G71" s="163"/>
      <c r="H71" s="164"/>
    </row>
    <row r="72" spans="1:8" customFormat="1" ht="15" customHeight="1" x14ac:dyDescent="0.25">
      <c r="A72" s="121" t="s">
        <v>15</v>
      </c>
      <c r="B72" s="150"/>
      <c r="C72" s="150"/>
      <c r="D72" s="150"/>
      <c r="E72" s="150"/>
      <c r="F72" s="150"/>
      <c r="G72" s="150"/>
      <c r="H72" s="151"/>
    </row>
    <row r="73" spans="1:8" customFormat="1" ht="14.65" customHeight="1" x14ac:dyDescent="0.25">
      <c r="A73" s="102" t="s">
        <v>188</v>
      </c>
      <c r="B73" s="125"/>
      <c r="C73" s="125"/>
      <c r="D73" s="125"/>
      <c r="E73" s="125"/>
      <c r="F73" s="125"/>
      <c r="G73" s="125"/>
      <c r="H73" s="126"/>
    </row>
    <row r="74" spans="1:8" customFormat="1" ht="14.65" customHeight="1" x14ac:dyDescent="0.25">
      <c r="A74" s="102" t="s">
        <v>72</v>
      </c>
      <c r="B74" s="125"/>
      <c r="C74" s="125"/>
      <c r="D74" s="125"/>
      <c r="E74" s="125"/>
      <c r="F74" s="125"/>
      <c r="G74" s="125"/>
      <c r="H74" s="126"/>
    </row>
    <row r="75" spans="1:8" customFormat="1" ht="14.65" customHeight="1" x14ac:dyDescent="0.25">
      <c r="A75" s="102" t="s">
        <v>138</v>
      </c>
      <c r="B75" s="125"/>
      <c r="C75" s="125"/>
      <c r="D75" s="125"/>
      <c r="E75" s="125"/>
      <c r="F75" s="125"/>
      <c r="G75" s="125"/>
      <c r="H75" s="126"/>
    </row>
    <row r="76" spans="1:8" customFormat="1" ht="14.65" customHeight="1" x14ac:dyDescent="0.25">
      <c r="A76" s="102" t="s">
        <v>189</v>
      </c>
      <c r="B76" s="125"/>
      <c r="C76" s="125"/>
      <c r="D76" s="125"/>
      <c r="E76" s="125"/>
      <c r="F76" s="125"/>
      <c r="G76" s="125"/>
      <c r="H76" s="126"/>
    </row>
    <row r="77" spans="1:8" customFormat="1" ht="15" customHeight="1" x14ac:dyDescent="0.25">
      <c r="A77" s="102" t="s">
        <v>75</v>
      </c>
      <c r="B77" s="125"/>
      <c r="C77" s="125"/>
      <c r="D77" s="125"/>
      <c r="E77" s="125"/>
      <c r="F77" s="125"/>
      <c r="G77" s="125"/>
      <c r="H77" s="126"/>
    </row>
    <row r="78" spans="1:8" customFormat="1" ht="14.65" customHeight="1" x14ac:dyDescent="0.25">
      <c r="A78" s="102" t="s">
        <v>141</v>
      </c>
      <c r="B78" s="125"/>
      <c r="C78" s="125"/>
      <c r="D78" s="125"/>
      <c r="E78" s="125"/>
      <c r="F78" s="125"/>
      <c r="G78" s="125"/>
      <c r="H78" s="126"/>
    </row>
    <row r="79" spans="1:8" customFormat="1" ht="14.65" customHeight="1" x14ac:dyDescent="0.25">
      <c r="A79" s="102" t="s">
        <v>36</v>
      </c>
      <c r="B79" s="125"/>
      <c r="C79" s="125"/>
      <c r="D79" s="125"/>
      <c r="E79" s="125"/>
      <c r="F79" s="125"/>
      <c r="G79" s="125"/>
      <c r="H79" s="126"/>
    </row>
    <row r="80" spans="1:8" customFormat="1" ht="15.75" customHeight="1" thickBot="1" x14ac:dyDescent="0.3">
      <c r="A80" s="105" t="s">
        <v>37</v>
      </c>
      <c r="B80" s="127"/>
      <c r="C80" s="127"/>
      <c r="D80" s="127"/>
      <c r="E80" s="127"/>
      <c r="F80" s="127"/>
      <c r="G80" s="127"/>
      <c r="H80" s="128"/>
    </row>
    <row r="81" spans="1:8" customFormat="1" ht="60" customHeight="1" x14ac:dyDescent="0.25">
      <c r="A81" s="17" t="s">
        <v>10</v>
      </c>
      <c r="B81" s="18" t="s">
        <v>9</v>
      </c>
      <c r="C81" s="18" t="s">
        <v>8</v>
      </c>
      <c r="D81" s="18" t="s">
        <v>7</v>
      </c>
      <c r="E81" s="18" t="s">
        <v>6</v>
      </c>
      <c r="F81" s="18" t="s">
        <v>5</v>
      </c>
      <c r="G81" s="18" t="s">
        <v>4</v>
      </c>
      <c r="H81" s="18" t="s">
        <v>21</v>
      </c>
    </row>
    <row r="82" spans="1:8" customFormat="1" ht="14.65" customHeight="1" x14ac:dyDescent="0.25">
      <c r="A82" s="67">
        <v>1</v>
      </c>
      <c r="B82" s="38" t="s">
        <v>190</v>
      </c>
      <c r="C82" s="39"/>
      <c r="D82" s="59"/>
      <c r="E82" s="67"/>
      <c r="F82" s="59"/>
      <c r="G82" s="67"/>
      <c r="H82" s="62"/>
    </row>
    <row r="83" spans="1:8" customFormat="1" ht="15.75" customHeight="1" x14ac:dyDescent="0.25">
      <c r="A83" s="158" t="s">
        <v>191</v>
      </c>
      <c r="B83" s="165"/>
      <c r="C83" s="165"/>
      <c r="D83" s="165"/>
      <c r="E83" s="165"/>
      <c r="F83" s="165"/>
      <c r="G83" s="165"/>
      <c r="H83" s="166"/>
    </row>
    <row r="84" spans="1:8" customFormat="1" ht="60" customHeight="1" x14ac:dyDescent="0.25">
      <c r="A84" s="58" t="s">
        <v>10</v>
      </c>
      <c r="B84" s="59" t="s">
        <v>9</v>
      </c>
      <c r="C84" s="59" t="s">
        <v>8</v>
      </c>
      <c r="D84" s="59" t="s">
        <v>7</v>
      </c>
      <c r="E84" s="59" t="s">
        <v>6</v>
      </c>
      <c r="F84" s="59" t="s">
        <v>5</v>
      </c>
      <c r="G84" s="59" t="s">
        <v>4</v>
      </c>
      <c r="H84" s="59" t="s">
        <v>21</v>
      </c>
    </row>
    <row r="85" spans="1:8" customFormat="1" ht="15.75" customHeight="1" x14ac:dyDescent="0.25">
      <c r="A85" s="19">
        <v>1</v>
      </c>
      <c r="B85" s="38" t="s">
        <v>190</v>
      </c>
      <c r="C85" s="40"/>
      <c r="D85" s="60"/>
      <c r="E85" s="61"/>
      <c r="F85" s="60"/>
      <c r="G85" s="61"/>
      <c r="H85" s="62"/>
    </row>
    <row r="86" spans="1:8" customFormat="1" ht="20.25" customHeight="1" x14ac:dyDescent="0.25">
      <c r="A86" s="152" t="s">
        <v>195</v>
      </c>
      <c r="B86" s="161"/>
      <c r="C86" s="161"/>
      <c r="D86" s="161"/>
      <c r="E86" s="161"/>
      <c r="F86" s="161"/>
      <c r="G86" s="161"/>
      <c r="H86" s="162"/>
    </row>
    <row r="87" spans="1:8" customFormat="1" ht="20.25" customHeight="1" thickBot="1" x14ac:dyDescent="0.3">
      <c r="A87" s="155" t="s">
        <v>187</v>
      </c>
      <c r="B87" s="163"/>
      <c r="C87" s="163"/>
      <c r="D87" s="163"/>
      <c r="E87" s="163"/>
      <c r="F87" s="163"/>
      <c r="G87" s="163"/>
      <c r="H87" s="164"/>
    </row>
    <row r="88" spans="1:8" customFormat="1" ht="15" customHeight="1" x14ac:dyDescent="0.25">
      <c r="A88" s="121" t="s">
        <v>15</v>
      </c>
      <c r="B88" s="150"/>
      <c r="C88" s="150"/>
      <c r="D88" s="150"/>
      <c r="E88" s="150"/>
      <c r="F88" s="150"/>
      <c r="G88" s="150"/>
      <c r="H88" s="151"/>
    </row>
    <row r="89" spans="1:8" customFormat="1" ht="14.65" customHeight="1" x14ac:dyDescent="0.25">
      <c r="A89" s="102" t="s">
        <v>188</v>
      </c>
      <c r="B89" s="125"/>
      <c r="C89" s="125"/>
      <c r="D89" s="125"/>
      <c r="E89" s="125"/>
      <c r="F89" s="125"/>
      <c r="G89" s="125"/>
      <c r="H89" s="126"/>
    </row>
    <row r="90" spans="1:8" customFormat="1" ht="14.65" customHeight="1" x14ac:dyDescent="0.25">
      <c r="A90" s="102" t="s">
        <v>72</v>
      </c>
      <c r="B90" s="125"/>
      <c r="C90" s="125"/>
      <c r="D90" s="125"/>
      <c r="E90" s="125"/>
      <c r="F90" s="125"/>
      <c r="G90" s="125"/>
      <c r="H90" s="126"/>
    </row>
    <row r="91" spans="1:8" customFormat="1" ht="14.65" customHeight="1" x14ac:dyDescent="0.25">
      <c r="A91" s="102" t="s">
        <v>138</v>
      </c>
      <c r="B91" s="125"/>
      <c r="C91" s="125"/>
      <c r="D91" s="125"/>
      <c r="E91" s="125"/>
      <c r="F91" s="125"/>
      <c r="G91" s="125"/>
      <c r="H91" s="126"/>
    </row>
    <row r="92" spans="1:8" customFormat="1" ht="14.65" customHeight="1" x14ac:dyDescent="0.25">
      <c r="A92" s="102" t="s">
        <v>192</v>
      </c>
      <c r="B92" s="125"/>
      <c r="C92" s="125"/>
      <c r="D92" s="125"/>
      <c r="E92" s="125"/>
      <c r="F92" s="125"/>
      <c r="G92" s="125"/>
      <c r="H92" s="126"/>
    </row>
    <row r="93" spans="1:8" customFormat="1" ht="15" customHeight="1" x14ac:dyDescent="0.25">
      <c r="A93" s="102" t="s">
        <v>75</v>
      </c>
      <c r="B93" s="125"/>
      <c r="C93" s="125"/>
      <c r="D93" s="125"/>
      <c r="E93" s="125"/>
      <c r="F93" s="125"/>
      <c r="G93" s="125"/>
      <c r="H93" s="126"/>
    </row>
    <row r="94" spans="1:8" customFormat="1" ht="14.65" customHeight="1" x14ac:dyDescent="0.25">
      <c r="A94" s="102" t="s">
        <v>141</v>
      </c>
      <c r="B94" s="125"/>
      <c r="C94" s="125"/>
      <c r="D94" s="125"/>
      <c r="E94" s="125"/>
      <c r="F94" s="125"/>
      <c r="G94" s="125"/>
      <c r="H94" s="126"/>
    </row>
    <row r="95" spans="1:8" customFormat="1" ht="14.65" customHeight="1" x14ac:dyDescent="0.25">
      <c r="A95" s="102" t="s">
        <v>36</v>
      </c>
      <c r="B95" s="125"/>
      <c r="C95" s="125"/>
      <c r="D95" s="125"/>
      <c r="E95" s="125"/>
      <c r="F95" s="125"/>
      <c r="G95" s="125"/>
      <c r="H95" s="126"/>
    </row>
    <row r="96" spans="1:8" customFormat="1" ht="15.75" customHeight="1" thickBot="1" x14ac:dyDescent="0.3">
      <c r="A96" s="105" t="s">
        <v>37</v>
      </c>
      <c r="B96" s="127"/>
      <c r="C96" s="127"/>
      <c r="D96" s="127"/>
      <c r="E96" s="127"/>
      <c r="F96" s="127"/>
      <c r="G96" s="127"/>
      <c r="H96" s="128"/>
    </row>
    <row r="97" spans="1:8" customFormat="1" ht="60" customHeight="1" x14ac:dyDescent="0.25">
      <c r="A97" s="17" t="s">
        <v>10</v>
      </c>
      <c r="B97" s="18" t="s">
        <v>9</v>
      </c>
      <c r="C97" s="18" t="s">
        <v>8</v>
      </c>
      <c r="D97" s="18" t="s">
        <v>7</v>
      </c>
      <c r="E97" s="18" t="s">
        <v>6</v>
      </c>
      <c r="F97" s="18" t="s">
        <v>5</v>
      </c>
      <c r="G97" s="18" t="s">
        <v>4</v>
      </c>
      <c r="H97" s="18" t="s">
        <v>21</v>
      </c>
    </row>
    <row r="98" spans="1:8" customFormat="1" ht="14.65" customHeight="1" x14ac:dyDescent="0.25">
      <c r="A98" s="67">
        <v>1</v>
      </c>
      <c r="B98" s="38" t="s">
        <v>190</v>
      </c>
      <c r="C98" s="39"/>
      <c r="D98" s="59"/>
      <c r="E98" s="67"/>
      <c r="F98" s="59"/>
      <c r="G98" s="67"/>
      <c r="H98" s="62"/>
    </row>
    <row r="99" spans="1:8" customFormat="1" ht="15.75" customHeight="1" x14ac:dyDescent="0.25">
      <c r="A99" s="158" t="s">
        <v>191</v>
      </c>
      <c r="B99" s="165"/>
      <c r="C99" s="165"/>
      <c r="D99" s="165"/>
      <c r="E99" s="165"/>
      <c r="F99" s="165"/>
      <c r="G99" s="165"/>
      <c r="H99" s="166"/>
    </row>
    <row r="100" spans="1:8" customFormat="1" ht="60" customHeight="1" x14ac:dyDescent="0.25">
      <c r="A100" s="58" t="s">
        <v>10</v>
      </c>
      <c r="B100" s="59" t="s">
        <v>9</v>
      </c>
      <c r="C100" s="59" t="s">
        <v>8</v>
      </c>
      <c r="D100" s="59" t="s">
        <v>7</v>
      </c>
      <c r="E100" s="59" t="s">
        <v>6</v>
      </c>
      <c r="F100" s="59" t="s">
        <v>5</v>
      </c>
      <c r="G100" s="59" t="s">
        <v>4</v>
      </c>
      <c r="H100" s="59" t="s">
        <v>21</v>
      </c>
    </row>
    <row r="101" spans="1:8" customFormat="1" ht="15.75" customHeight="1" x14ac:dyDescent="0.25">
      <c r="A101" s="19">
        <v>1</v>
      </c>
      <c r="B101" s="38" t="s">
        <v>190</v>
      </c>
      <c r="C101" s="40"/>
      <c r="D101" s="60"/>
      <c r="E101" s="61"/>
      <c r="F101" s="60"/>
      <c r="G101" s="61"/>
      <c r="H101" s="62"/>
    </row>
    <row r="102" spans="1:8" customFormat="1" ht="15" customHeight="1" x14ac:dyDescent="0.25">
      <c r="D102" s="68"/>
      <c r="E102" s="68"/>
      <c r="G102" s="68"/>
    </row>
    <row r="103" spans="1:8" customFormat="1" ht="15" customHeight="1" x14ac:dyDescent="0.25">
      <c r="D103" s="68"/>
      <c r="E103" s="68"/>
      <c r="G103" s="68"/>
    </row>
    <row r="104" spans="1:8" customFormat="1" ht="15" customHeight="1" x14ac:dyDescent="0.25">
      <c r="D104" s="68"/>
      <c r="E104" s="68"/>
      <c r="G104" s="68"/>
    </row>
    <row r="105" spans="1:8" customFormat="1" ht="15" customHeight="1" x14ac:dyDescent="0.25">
      <c r="D105" s="68"/>
      <c r="E105" s="68"/>
      <c r="G105" s="68"/>
    </row>
    <row r="106" spans="1:8" customFormat="1" ht="15" customHeight="1" x14ac:dyDescent="0.25">
      <c r="D106" s="68"/>
      <c r="E106" s="68"/>
      <c r="G106" s="68"/>
    </row>
  </sheetData>
  <mergeCells count="75">
    <mergeCell ref="A99:H99"/>
    <mergeCell ref="A92:H92"/>
    <mergeCell ref="A93:H93"/>
    <mergeCell ref="A94:H94"/>
    <mergeCell ref="A95:H95"/>
    <mergeCell ref="A96:H96"/>
    <mergeCell ref="A87:H87"/>
    <mergeCell ref="A88:H88"/>
    <mergeCell ref="A89:H89"/>
    <mergeCell ref="A90:H90"/>
    <mergeCell ref="A91:H91"/>
    <mergeCell ref="A78:H78"/>
    <mergeCell ref="A79:H79"/>
    <mergeCell ref="A80:H80"/>
    <mergeCell ref="A83:H83"/>
    <mergeCell ref="A86:H86"/>
    <mergeCell ref="A73:H73"/>
    <mergeCell ref="A74:H74"/>
    <mergeCell ref="A75:H75"/>
    <mergeCell ref="A76:H76"/>
    <mergeCell ref="A77:H77"/>
    <mergeCell ref="A64:H64"/>
    <mergeCell ref="A67:H67"/>
    <mergeCell ref="A70:H70"/>
    <mergeCell ref="A71:H71"/>
    <mergeCell ref="A72:H72"/>
    <mergeCell ref="A59:H59"/>
    <mergeCell ref="A60:H60"/>
    <mergeCell ref="A61:H61"/>
    <mergeCell ref="A62:H62"/>
    <mergeCell ref="A63:H63"/>
    <mergeCell ref="A54:H54"/>
    <mergeCell ref="A55:H55"/>
    <mergeCell ref="A56:H56"/>
    <mergeCell ref="A57:H57"/>
    <mergeCell ref="A58:H58"/>
    <mergeCell ref="C15:H15"/>
    <mergeCell ref="C11:D11"/>
    <mergeCell ref="E11:F11"/>
    <mergeCell ref="G11:H11"/>
    <mergeCell ref="C12:H12"/>
    <mergeCell ref="A14:B14"/>
    <mergeCell ref="C14:H14"/>
    <mergeCell ref="A12:B12"/>
    <mergeCell ref="A11:B11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0:H40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2"/>
  <sheetViews>
    <sheetView zoomScaleNormal="160" workbookViewId="0">
      <selection activeCell="A11" sqref="A11:B12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148" t="s">
        <v>20</v>
      </c>
      <c r="B1" s="149"/>
      <c r="C1" s="149"/>
      <c r="D1" s="149"/>
      <c r="E1" s="149"/>
      <c r="F1" s="149"/>
      <c r="G1" s="149"/>
      <c r="H1" s="149"/>
    </row>
    <row r="2" spans="1:8" s="4" customFormat="1" ht="20.25" x14ac:dyDescent="0.3">
      <c r="A2" s="137" t="s">
        <v>65</v>
      </c>
      <c r="B2" s="137"/>
      <c r="C2" s="137"/>
      <c r="D2" s="137"/>
      <c r="E2" s="137"/>
      <c r="F2" s="137"/>
      <c r="G2" s="137"/>
      <c r="H2" s="137"/>
    </row>
    <row r="3" spans="1:8" s="4" customFormat="1" ht="20.25" x14ac:dyDescent="0.25">
      <c r="A3" s="138" t="str">
        <f>'Информация о Чемпионате'!B4</f>
        <v>Региональный</v>
      </c>
      <c r="B3" s="138"/>
      <c r="C3" s="138"/>
      <c r="D3" s="138"/>
      <c r="E3" s="138"/>
      <c r="F3" s="138"/>
      <c r="G3" s="138"/>
      <c r="H3" s="138"/>
    </row>
    <row r="4" spans="1:8" s="4" customFormat="1" ht="20.25" x14ac:dyDescent="0.3">
      <c r="A4" s="137" t="s">
        <v>66</v>
      </c>
      <c r="B4" s="137"/>
      <c r="C4" s="137"/>
      <c r="D4" s="137"/>
      <c r="E4" s="137"/>
      <c r="F4" s="137"/>
      <c r="G4" s="137"/>
      <c r="H4" s="137"/>
    </row>
    <row r="5" spans="1:8" ht="20.25" x14ac:dyDescent="0.25">
      <c r="A5" s="136" t="str">
        <f>'Информация о Чемпионате'!B3</f>
        <v>Облицовка плиткой (юниоры)</v>
      </c>
      <c r="B5" s="136"/>
      <c r="C5" s="136"/>
      <c r="D5" s="136"/>
      <c r="E5" s="136"/>
      <c r="F5" s="136"/>
      <c r="G5" s="136"/>
      <c r="H5" s="136"/>
    </row>
    <row r="6" spans="1:8" x14ac:dyDescent="0.25">
      <c r="A6" s="124" t="s">
        <v>22</v>
      </c>
      <c r="B6" s="135"/>
      <c r="C6" s="135"/>
      <c r="D6" s="135"/>
      <c r="E6" s="135"/>
      <c r="F6" s="135"/>
      <c r="G6" s="135"/>
      <c r="H6" s="135"/>
    </row>
    <row r="7" spans="1:8" ht="15.75" x14ac:dyDescent="0.25">
      <c r="A7" s="124" t="s">
        <v>63</v>
      </c>
      <c r="B7" s="124"/>
      <c r="C7" s="139">
        <f>'Информация о Чемпионате'!B5</f>
        <v>0</v>
      </c>
      <c r="D7" s="139"/>
      <c r="E7" s="139"/>
      <c r="F7" s="139"/>
      <c r="G7" s="139"/>
      <c r="H7" s="139"/>
    </row>
    <row r="8" spans="1:8" ht="15.75" x14ac:dyDescent="0.25">
      <c r="A8" s="124" t="s">
        <v>64</v>
      </c>
      <c r="B8" s="124"/>
      <c r="C8" s="124"/>
      <c r="D8" s="139">
        <f>'Информация о Чемпионате'!B6</f>
        <v>0</v>
      </c>
      <c r="E8" s="139"/>
      <c r="F8" s="139"/>
      <c r="G8" s="139"/>
      <c r="H8" s="139"/>
    </row>
    <row r="9" spans="1:8" ht="15.75" x14ac:dyDescent="0.25">
      <c r="A9" s="124" t="s">
        <v>60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 x14ac:dyDescent="0.25">
      <c r="A10" s="124" t="s">
        <v>62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 x14ac:dyDescent="0.25">
      <c r="A11" s="124" t="s">
        <v>320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 x14ac:dyDescent="0.25">
      <c r="A12" s="124" t="s">
        <v>321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75" x14ac:dyDescent="0.25">
      <c r="A13" s="124" t="s">
        <v>50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8" ht="15.75" x14ac:dyDescent="0.25">
      <c r="A14" s="124" t="s">
        <v>51</v>
      </c>
      <c r="B14" s="124"/>
      <c r="C14" s="124">
        <f>'Информация о Чемпионате'!B16</f>
        <v>5</v>
      </c>
      <c r="D14" s="124"/>
      <c r="E14" s="124"/>
      <c r="F14" s="124"/>
      <c r="G14" s="124"/>
      <c r="H14" s="124"/>
    </row>
    <row r="15" spans="1:8" ht="15.75" x14ac:dyDescent="0.25">
      <c r="A15" s="124" t="s">
        <v>61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customFormat="1" ht="22.5" customHeight="1" x14ac:dyDescent="0.25">
      <c r="A16" s="158" t="s">
        <v>27</v>
      </c>
      <c r="B16" s="159"/>
      <c r="C16" s="167"/>
      <c r="D16" s="160"/>
      <c r="E16" s="160"/>
      <c r="F16" s="160"/>
      <c r="G16" s="160"/>
      <c r="H16" s="160"/>
    </row>
    <row r="17" spans="1:8" customFormat="1" ht="60" customHeight="1" x14ac:dyDescent="0.25">
      <c r="A17" s="59" t="s">
        <v>10</v>
      </c>
      <c r="B17" s="59" t="s">
        <v>9</v>
      </c>
      <c r="C17" s="69" t="s">
        <v>8</v>
      </c>
      <c r="D17" s="59" t="s">
        <v>7</v>
      </c>
      <c r="E17" s="59" t="s">
        <v>6</v>
      </c>
      <c r="F17" s="59" t="s">
        <v>5</v>
      </c>
      <c r="G17" s="59" t="s">
        <v>4</v>
      </c>
      <c r="H17" s="59" t="s">
        <v>21</v>
      </c>
    </row>
    <row r="18" spans="1:8" s="26" customFormat="1" ht="30" x14ac:dyDescent="0.25">
      <c r="A18" s="37">
        <v>1</v>
      </c>
      <c r="B18" s="38" t="s">
        <v>196</v>
      </c>
      <c r="C18" s="39" t="s">
        <v>197</v>
      </c>
      <c r="D18" s="22" t="s">
        <v>13</v>
      </c>
      <c r="E18" s="70">
        <v>2</v>
      </c>
      <c r="F18" s="70" t="s">
        <v>128</v>
      </c>
      <c r="G18" s="37">
        <f t="shared" ref="G18:G33" si="0">E18*5</f>
        <v>10</v>
      </c>
      <c r="H18" s="25"/>
    </row>
    <row r="19" spans="1:8" s="26" customFormat="1" ht="15.75" x14ac:dyDescent="0.25">
      <c r="A19" s="37">
        <v>2</v>
      </c>
      <c r="B19" s="38" t="s">
        <v>198</v>
      </c>
      <c r="C19" s="39" t="s">
        <v>199</v>
      </c>
      <c r="D19" s="22" t="s">
        <v>13</v>
      </c>
      <c r="E19" s="70">
        <v>2</v>
      </c>
      <c r="F19" s="70" t="s">
        <v>128</v>
      </c>
      <c r="G19" s="37">
        <f t="shared" si="0"/>
        <v>10</v>
      </c>
      <c r="H19" s="25"/>
    </row>
    <row r="20" spans="1:8" s="26" customFormat="1" ht="15.75" x14ac:dyDescent="0.25">
      <c r="A20" s="37">
        <v>3</v>
      </c>
      <c r="B20" s="38" t="s">
        <v>200</v>
      </c>
      <c r="C20" s="39" t="s">
        <v>201</v>
      </c>
      <c r="D20" s="22" t="s">
        <v>13</v>
      </c>
      <c r="E20" s="70">
        <v>2</v>
      </c>
      <c r="F20" s="70" t="s">
        <v>128</v>
      </c>
      <c r="G20" s="37">
        <f t="shared" si="0"/>
        <v>10</v>
      </c>
      <c r="H20" s="25"/>
    </row>
    <row r="21" spans="1:8" s="26" customFormat="1" ht="30" x14ac:dyDescent="0.25">
      <c r="A21" s="37">
        <v>4</v>
      </c>
      <c r="B21" s="38" t="s">
        <v>202</v>
      </c>
      <c r="C21" s="39" t="s">
        <v>203</v>
      </c>
      <c r="D21" s="22" t="s">
        <v>13</v>
      </c>
      <c r="E21" s="70">
        <v>2</v>
      </c>
      <c r="F21" s="70" t="s">
        <v>204</v>
      </c>
      <c r="G21" s="37">
        <f t="shared" si="0"/>
        <v>10</v>
      </c>
      <c r="H21" s="25"/>
    </row>
    <row r="22" spans="1:8" s="26" customFormat="1" ht="141" customHeight="1" x14ac:dyDescent="0.25">
      <c r="A22" s="37">
        <v>5</v>
      </c>
      <c r="B22" s="38" t="s">
        <v>205</v>
      </c>
      <c r="C22" s="39" t="s">
        <v>206</v>
      </c>
      <c r="D22" s="22" t="s">
        <v>13</v>
      </c>
      <c r="E22" s="70">
        <v>1</v>
      </c>
      <c r="F22" s="70" t="s">
        <v>204</v>
      </c>
      <c r="G22" s="37">
        <f t="shared" si="0"/>
        <v>5</v>
      </c>
      <c r="H22" s="25"/>
    </row>
    <row r="23" spans="1:8" s="26" customFormat="1" ht="15.75" x14ac:dyDescent="0.25">
      <c r="A23" s="37">
        <v>6</v>
      </c>
      <c r="B23" s="38" t="s">
        <v>207</v>
      </c>
      <c r="C23" s="39" t="s">
        <v>208</v>
      </c>
      <c r="D23" s="22" t="s">
        <v>13</v>
      </c>
      <c r="E23" s="70">
        <v>2</v>
      </c>
      <c r="F23" s="70" t="s">
        <v>209</v>
      </c>
      <c r="G23" s="37">
        <f t="shared" si="0"/>
        <v>10</v>
      </c>
      <c r="H23" s="25"/>
    </row>
    <row r="24" spans="1:8" s="26" customFormat="1" ht="30" x14ac:dyDescent="0.25">
      <c r="A24" s="37">
        <v>7</v>
      </c>
      <c r="B24" s="29" t="s">
        <v>210</v>
      </c>
      <c r="C24" s="39" t="s">
        <v>211</v>
      </c>
      <c r="D24" s="22" t="s">
        <v>13</v>
      </c>
      <c r="E24" s="70">
        <v>2</v>
      </c>
      <c r="F24" s="70" t="s">
        <v>212</v>
      </c>
      <c r="G24" s="37">
        <f t="shared" si="0"/>
        <v>10</v>
      </c>
      <c r="H24" s="25"/>
    </row>
    <row r="25" spans="1:8" s="26" customFormat="1" ht="15.75" x14ac:dyDescent="0.25">
      <c r="A25" s="37">
        <v>8</v>
      </c>
      <c r="B25" s="29" t="s">
        <v>213</v>
      </c>
      <c r="C25" s="39" t="s">
        <v>214</v>
      </c>
      <c r="D25" s="22" t="s">
        <v>13</v>
      </c>
      <c r="E25" s="70">
        <v>1</v>
      </c>
      <c r="F25" s="70" t="s">
        <v>204</v>
      </c>
      <c r="G25" s="37">
        <f t="shared" si="0"/>
        <v>5</v>
      </c>
      <c r="H25" s="25"/>
    </row>
    <row r="26" spans="1:8" s="26" customFormat="1" ht="60" x14ac:dyDescent="0.25">
      <c r="A26" s="37">
        <v>9</v>
      </c>
      <c r="B26" s="29" t="s">
        <v>215</v>
      </c>
      <c r="C26" s="39" t="s">
        <v>216</v>
      </c>
      <c r="D26" s="22" t="s">
        <v>13</v>
      </c>
      <c r="E26" s="70">
        <v>4</v>
      </c>
      <c r="F26" s="70" t="s">
        <v>217</v>
      </c>
      <c r="G26" s="37">
        <f t="shared" si="0"/>
        <v>20</v>
      </c>
      <c r="H26" s="25"/>
    </row>
    <row r="27" spans="1:8" s="26" customFormat="1" ht="123" customHeight="1" x14ac:dyDescent="0.25">
      <c r="A27" s="37">
        <v>10</v>
      </c>
      <c r="B27" s="29" t="s">
        <v>218</v>
      </c>
      <c r="C27" s="39" t="s">
        <v>302</v>
      </c>
      <c r="D27" s="22" t="s">
        <v>13</v>
      </c>
      <c r="E27" s="70">
        <v>5.2</v>
      </c>
      <c r="F27" s="70" t="s">
        <v>219</v>
      </c>
      <c r="G27" s="37">
        <f t="shared" si="0"/>
        <v>26</v>
      </c>
      <c r="H27" s="25"/>
    </row>
    <row r="28" spans="1:8" s="26" customFormat="1" ht="45" x14ac:dyDescent="0.25">
      <c r="A28" s="37">
        <v>11</v>
      </c>
      <c r="B28" s="44" t="s">
        <v>220</v>
      </c>
      <c r="C28" s="38" t="s">
        <v>221</v>
      </c>
      <c r="D28" s="22" t="s">
        <v>13</v>
      </c>
      <c r="E28" s="37">
        <v>1</v>
      </c>
      <c r="F28" s="22" t="s">
        <v>28</v>
      </c>
      <c r="G28" s="37">
        <f t="shared" si="0"/>
        <v>5</v>
      </c>
      <c r="H28" s="25"/>
    </row>
    <row r="29" spans="1:8" s="26" customFormat="1" ht="30" x14ac:dyDescent="0.25">
      <c r="A29" s="37">
        <v>12</v>
      </c>
      <c r="B29" s="71" t="s">
        <v>222</v>
      </c>
      <c r="C29" s="38" t="s">
        <v>223</v>
      </c>
      <c r="D29" s="22" t="s">
        <v>13</v>
      </c>
      <c r="E29" s="37">
        <v>12</v>
      </c>
      <c r="F29" s="22" t="s">
        <v>224</v>
      </c>
      <c r="G29" s="37">
        <f t="shared" si="0"/>
        <v>60</v>
      </c>
      <c r="H29" s="25"/>
    </row>
    <row r="30" spans="1:8" s="26" customFormat="1" x14ac:dyDescent="0.25">
      <c r="A30" s="37">
        <v>13</v>
      </c>
      <c r="B30" s="44" t="s">
        <v>225</v>
      </c>
      <c r="C30" s="38" t="s">
        <v>226</v>
      </c>
      <c r="D30" s="22" t="s">
        <v>13</v>
      </c>
      <c r="E30" s="37">
        <v>1</v>
      </c>
      <c r="F30" s="22" t="s">
        <v>28</v>
      </c>
      <c r="G30" s="37">
        <f t="shared" si="0"/>
        <v>5</v>
      </c>
      <c r="H30" s="25"/>
    </row>
    <row r="31" spans="1:8" s="26" customFormat="1" x14ac:dyDescent="0.25">
      <c r="A31" s="37">
        <v>14</v>
      </c>
      <c r="B31" s="44" t="s">
        <v>227</v>
      </c>
      <c r="C31" s="41" t="s">
        <v>228</v>
      </c>
      <c r="D31" s="22" t="s">
        <v>13</v>
      </c>
      <c r="E31" s="37">
        <v>10</v>
      </c>
      <c r="F31" s="22" t="s">
        <v>28</v>
      </c>
      <c r="G31" s="37">
        <f t="shared" si="0"/>
        <v>50</v>
      </c>
      <c r="H31" s="25"/>
    </row>
    <row r="32" spans="1:8" s="26" customFormat="1" ht="45" x14ac:dyDescent="0.25">
      <c r="A32" s="37">
        <v>15</v>
      </c>
      <c r="B32" s="44" t="s">
        <v>229</v>
      </c>
      <c r="C32" s="38" t="s">
        <v>230</v>
      </c>
      <c r="D32" s="24" t="s">
        <v>13</v>
      </c>
      <c r="E32" s="37">
        <v>2</v>
      </c>
      <c r="F32" s="22" t="s">
        <v>28</v>
      </c>
      <c r="G32" s="37">
        <f t="shared" si="0"/>
        <v>10</v>
      </c>
      <c r="H32" s="25"/>
    </row>
    <row r="33" spans="1:8" s="26" customFormat="1" ht="45" x14ac:dyDescent="0.25">
      <c r="A33" s="37">
        <v>16</v>
      </c>
      <c r="B33" s="44" t="s">
        <v>231</v>
      </c>
      <c r="C33" s="38" t="s">
        <v>232</v>
      </c>
      <c r="D33" s="24" t="s">
        <v>13</v>
      </c>
      <c r="E33" s="37">
        <v>1</v>
      </c>
      <c r="F33" s="22" t="s">
        <v>0</v>
      </c>
      <c r="G33" s="37">
        <f t="shared" si="0"/>
        <v>5</v>
      </c>
      <c r="H33" s="25"/>
    </row>
    <row r="34" spans="1:8" customFormat="1" ht="15.75" customHeight="1" x14ac:dyDescent="0.25">
      <c r="A34" s="158" t="s">
        <v>11</v>
      </c>
      <c r="B34" s="159"/>
      <c r="C34" s="160"/>
      <c r="D34" s="160"/>
      <c r="E34" s="160"/>
      <c r="F34" s="160"/>
      <c r="G34" s="160"/>
      <c r="H34" s="160"/>
    </row>
    <row r="35" spans="1:8" customFormat="1" ht="60" customHeight="1" x14ac:dyDescent="0.25">
      <c r="A35" s="58" t="s">
        <v>10</v>
      </c>
      <c r="B35" s="59" t="s">
        <v>9</v>
      </c>
      <c r="C35" s="59" t="s">
        <v>8</v>
      </c>
      <c r="D35" s="59" t="s">
        <v>7</v>
      </c>
      <c r="E35" s="59" t="s">
        <v>6</v>
      </c>
      <c r="F35" s="22" t="s">
        <v>5</v>
      </c>
      <c r="G35" s="59" t="s">
        <v>4</v>
      </c>
      <c r="H35" s="59" t="s">
        <v>21</v>
      </c>
    </row>
    <row r="36" spans="1:8" s="73" customFormat="1" x14ac:dyDescent="0.25">
      <c r="A36" s="65">
        <v>1</v>
      </c>
      <c r="B36" s="42" t="s">
        <v>190</v>
      </c>
      <c r="C36" s="42"/>
      <c r="D36" s="22"/>
      <c r="E36" s="37"/>
      <c r="F36" s="22"/>
      <c r="G36" s="37"/>
      <c r="H36" s="72"/>
    </row>
    <row r="37" spans="1:8" customFormat="1" ht="15.75" customHeight="1" x14ac:dyDescent="0.3">
      <c r="A37" s="168" t="s">
        <v>29</v>
      </c>
      <c r="B37" s="169"/>
      <c r="C37" s="169"/>
      <c r="D37" s="169"/>
      <c r="E37" s="169"/>
      <c r="F37" s="169"/>
      <c r="G37" s="169"/>
      <c r="H37" s="170"/>
    </row>
    <row r="38" spans="1:8" customFormat="1" ht="44.25" customHeight="1" x14ac:dyDescent="0.25">
      <c r="A38" s="74" t="s">
        <v>10</v>
      </c>
      <c r="B38" s="60" t="s">
        <v>9</v>
      </c>
      <c r="C38" s="59" t="s">
        <v>8</v>
      </c>
      <c r="D38" s="60" t="s">
        <v>7</v>
      </c>
      <c r="E38" s="60" t="s">
        <v>6</v>
      </c>
      <c r="F38" s="24" t="s">
        <v>5</v>
      </c>
      <c r="G38" s="59" t="s">
        <v>4</v>
      </c>
      <c r="H38" s="59" t="s">
        <v>21</v>
      </c>
    </row>
    <row r="39" spans="1:8" customFormat="1" x14ac:dyDescent="0.25">
      <c r="A39" s="75">
        <v>1</v>
      </c>
      <c r="B39" s="38" t="s">
        <v>40</v>
      </c>
      <c r="C39" s="38" t="s">
        <v>233</v>
      </c>
      <c r="D39" s="60" t="s">
        <v>127</v>
      </c>
      <c r="E39" s="61">
        <v>2</v>
      </c>
      <c r="F39" s="24" t="s">
        <v>48</v>
      </c>
      <c r="G39" s="61">
        <v>2</v>
      </c>
      <c r="H39" s="62"/>
    </row>
    <row r="40" spans="1:8" customFormat="1" x14ac:dyDescent="0.25">
      <c r="A40" s="75">
        <v>2</v>
      </c>
      <c r="B40" s="38" t="s">
        <v>41</v>
      </c>
      <c r="C40" s="38" t="s">
        <v>234</v>
      </c>
      <c r="D40" s="60" t="s">
        <v>127</v>
      </c>
      <c r="E40" s="61">
        <v>1</v>
      </c>
      <c r="F40" s="24" t="s">
        <v>235</v>
      </c>
      <c r="G40" s="61">
        <v>1</v>
      </c>
      <c r="H40" s="62"/>
    </row>
    <row r="41" spans="1:8" customFormat="1" x14ac:dyDescent="0.25">
      <c r="A41" s="75">
        <v>3</v>
      </c>
      <c r="B41" s="38" t="s">
        <v>42</v>
      </c>
      <c r="C41" s="38" t="s">
        <v>236</v>
      </c>
      <c r="D41" s="60" t="s">
        <v>127</v>
      </c>
      <c r="E41" s="61">
        <v>1</v>
      </c>
      <c r="F41" s="24" t="s">
        <v>128</v>
      </c>
      <c r="G41" s="61">
        <v>1</v>
      </c>
      <c r="H41" s="62"/>
    </row>
    <row r="42" spans="1:8" customFormat="1" x14ac:dyDescent="0.25">
      <c r="A42" s="75">
        <v>4</v>
      </c>
      <c r="B42" s="38" t="s">
        <v>237</v>
      </c>
      <c r="C42" s="38" t="s">
        <v>238</v>
      </c>
      <c r="D42" s="60" t="s">
        <v>127</v>
      </c>
      <c r="E42" s="61">
        <v>1</v>
      </c>
      <c r="F42" s="24" t="s">
        <v>128</v>
      </c>
      <c r="G42" s="61">
        <v>1</v>
      </c>
      <c r="H42" s="62"/>
    </row>
    <row r="43" spans="1:8" customFormat="1" x14ac:dyDescent="0.25">
      <c r="A43" s="75">
        <v>5</v>
      </c>
      <c r="B43" s="38" t="s">
        <v>43</v>
      </c>
      <c r="C43" s="38" t="s">
        <v>239</v>
      </c>
      <c r="D43" s="60" t="s">
        <v>127</v>
      </c>
      <c r="E43" s="61">
        <v>1</v>
      </c>
      <c r="F43" s="24" t="s">
        <v>128</v>
      </c>
      <c r="G43" s="61">
        <v>1</v>
      </c>
      <c r="H43" s="62"/>
    </row>
    <row r="44" spans="1:8" customFormat="1" x14ac:dyDescent="0.25">
      <c r="A44" s="75">
        <v>6</v>
      </c>
      <c r="B44" s="38" t="s">
        <v>44</v>
      </c>
      <c r="C44" s="38" t="s">
        <v>240</v>
      </c>
      <c r="D44" s="60" t="s">
        <v>127</v>
      </c>
      <c r="E44" s="61">
        <v>10</v>
      </c>
      <c r="F44" s="24" t="s">
        <v>128</v>
      </c>
      <c r="G44" s="61">
        <v>10</v>
      </c>
      <c r="H44" s="62"/>
    </row>
    <row r="45" spans="1:8" customFormat="1" ht="90" x14ac:dyDescent="0.25">
      <c r="A45" s="75">
        <v>7</v>
      </c>
      <c r="B45" s="38" t="s">
        <v>45</v>
      </c>
      <c r="C45" s="100" t="s">
        <v>306</v>
      </c>
      <c r="D45" s="60" t="s">
        <v>127</v>
      </c>
      <c r="E45" s="61">
        <v>1</v>
      </c>
      <c r="F45" s="24" t="s">
        <v>128</v>
      </c>
      <c r="G45" s="61">
        <v>2</v>
      </c>
      <c r="H45" s="62"/>
    </row>
    <row r="46" spans="1:8" customFormat="1" ht="30" x14ac:dyDescent="0.25">
      <c r="A46" s="75">
        <v>8</v>
      </c>
      <c r="B46" s="38" t="s">
        <v>46</v>
      </c>
      <c r="C46" s="101" t="s">
        <v>307</v>
      </c>
      <c r="D46" s="60" t="s">
        <v>127</v>
      </c>
      <c r="E46" s="61">
        <v>1</v>
      </c>
      <c r="F46" s="24" t="s">
        <v>204</v>
      </c>
      <c r="G46" s="61">
        <v>2</v>
      </c>
      <c r="H46" s="62"/>
    </row>
    <row r="47" spans="1:8" customFormat="1" x14ac:dyDescent="0.25">
      <c r="A47" s="75">
        <v>9</v>
      </c>
      <c r="B47" s="38" t="s">
        <v>241</v>
      </c>
      <c r="C47" s="38" t="s">
        <v>233</v>
      </c>
      <c r="D47" s="60" t="s">
        <v>127</v>
      </c>
      <c r="E47" s="61">
        <v>1</v>
      </c>
      <c r="F47" s="24" t="s">
        <v>204</v>
      </c>
      <c r="G47" s="61">
        <v>1</v>
      </c>
      <c r="H47" s="62"/>
    </row>
    <row r="48" spans="1:8" customFormat="1" ht="30" x14ac:dyDescent="0.25">
      <c r="A48" s="75">
        <v>10</v>
      </c>
      <c r="B48" s="38" t="s">
        <v>242</v>
      </c>
      <c r="C48" s="38" t="s">
        <v>243</v>
      </c>
      <c r="D48" s="60" t="s">
        <v>127</v>
      </c>
      <c r="E48" s="61">
        <v>10</v>
      </c>
      <c r="F48" s="24" t="s">
        <v>128</v>
      </c>
      <c r="G48" s="61">
        <v>10</v>
      </c>
      <c r="H48" s="62"/>
    </row>
    <row r="49" spans="1:8" customFormat="1" x14ac:dyDescent="0.25">
      <c r="A49" s="75">
        <v>11</v>
      </c>
      <c r="B49" s="38" t="s">
        <v>244</v>
      </c>
      <c r="C49" s="38" t="s">
        <v>245</v>
      </c>
      <c r="D49" s="60" t="s">
        <v>127</v>
      </c>
      <c r="E49" s="61">
        <v>10</v>
      </c>
      <c r="F49" s="24" t="s">
        <v>128</v>
      </c>
      <c r="G49" s="61">
        <v>10</v>
      </c>
      <c r="H49" s="62"/>
    </row>
    <row r="50" spans="1:8" customFormat="1" x14ac:dyDescent="0.25">
      <c r="A50" s="75">
        <v>12</v>
      </c>
      <c r="B50" s="38" t="s">
        <v>246</v>
      </c>
      <c r="C50" s="100" t="s">
        <v>305</v>
      </c>
      <c r="D50" s="60" t="s">
        <v>127</v>
      </c>
      <c r="E50" s="61">
        <v>1</v>
      </c>
      <c r="F50" s="24" t="s">
        <v>128</v>
      </c>
      <c r="G50" s="61">
        <v>1</v>
      </c>
      <c r="H50" s="62"/>
    </row>
    <row r="51" spans="1:8" s="26" customFormat="1" ht="26.65" customHeight="1" x14ac:dyDescent="0.25">
      <c r="A51" s="75">
        <v>13</v>
      </c>
      <c r="B51" s="42" t="s">
        <v>247</v>
      </c>
      <c r="C51" s="38" t="s">
        <v>124</v>
      </c>
      <c r="D51" s="24" t="s">
        <v>13</v>
      </c>
      <c r="E51" s="23">
        <v>1</v>
      </c>
      <c r="F51" s="24" t="s">
        <v>0</v>
      </c>
      <c r="G51" s="23">
        <f>E51</f>
        <v>1</v>
      </c>
      <c r="H51" s="25"/>
    </row>
    <row r="52" spans="1:8" customFormat="1" ht="45" x14ac:dyDescent="0.25">
      <c r="A52" s="75">
        <v>14</v>
      </c>
      <c r="B52" s="38" t="s">
        <v>248</v>
      </c>
      <c r="C52" s="100" t="s">
        <v>304</v>
      </c>
      <c r="D52" s="60" t="s">
        <v>127</v>
      </c>
      <c r="E52" s="61">
        <v>100</v>
      </c>
      <c r="F52" s="24" t="s">
        <v>128</v>
      </c>
      <c r="G52" s="61">
        <v>100</v>
      </c>
      <c r="H52" s="62"/>
    </row>
    <row r="53" spans="1:8" customFormat="1" ht="20.25" customHeight="1" x14ac:dyDescent="0.25">
      <c r="A53" s="152" t="s">
        <v>253</v>
      </c>
      <c r="B53" s="153"/>
      <c r="C53" s="153"/>
      <c r="D53" s="153"/>
      <c r="E53" s="153"/>
      <c r="F53" s="153"/>
      <c r="G53" s="153"/>
      <c r="H53" s="154"/>
    </row>
    <row r="54" spans="1:8" customFormat="1" ht="20.25" customHeight="1" x14ac:dyDescent="0.25">
      <c r="A54" s="171" t="s">
        <v>27</v>
      </c>
      <c r="B54" s="172"/>
      <c r="C54" s="167"/>
      <c r="D54" s="167"/>
      <c r="E54" s="167"/>
      <c r="F54" s="167"/>
      <c r="G54" s="167"/>
      <c r="H54" s="167"/>
    </row>
    <row r="55" spans="1:8" customFormat="1" ht="60" customHeight="1" x14ac:dyDescent="0.25">
      <c r="A55" s="76" t="s">
        <v>10</v>
      </c>
      <c r="B55" s="69" t="s">
        <v>9</v>
      </c>
      <c r="C55" s="69" t="s">
        <v>8</v>
      </c>
      <c r="D55" s="69" t="s">
        <v>7</v>
      </c>
      <c r="E55" s="69" t="s">
        <v>6</v>
      </c>
      <c r="F55" s="77" t="s">
        <v>5</v>
      </c>
      <c r="G55" s="69" t="s">
        <v>4</v>
      </c>
      <c r="H55" s="69" t="s">
        <v>21</v>
      </c>
    </row>
    <row r="56" spans="1:8" s="94" customFormat="1" ht="60" x14ac:dyDescent="0.25">
      <c r="A56" s="89">
        <v>1</v>
      </c>
      <c r="B56" s="90" t="s">
        <v>215</v>
      </c>
      <c r="C56" s="91" t="s">
        <v>216</v>
      </c>
      <c r="D56" s="92" t="s">
        <v>13</v>
      </c>
      <c r="E56" s="89">
        <v>1</v>
      </c>
      <c r="F56" s="92" t="s">
        <v>217</v>
      </c>
      <c r="G56" s="89">
        <f t="shared" ref="G56:G59" si="1">E56*5</f>
        <v>5</v>
      </c>
      <c r="H56" s="93"/>
    </row>
    <row r="57" spans="1:8" s="94" customFormat="1" ht="30" x14ac:dyDescent="0.25">
      <c r="A57" s="89">
        <v>2</v>
      </c>
      <c r="B57" s="90" t="s">
        <v>303</v>
      </c>
      <c r="C57" s="39" t="s">
        <v>211</v>
      </c>
      <c r="D57" s="92" t="s">
        <v>13</v>
      </c>
      <c r="E57" s="89">
        <v>1</v>
      </c>
      <c r="F57" s="92" t="s">
        <v>212</v>
      </c>
      <c r="G57" s="89">
        <f t="shared" si="1"/>
        <v>5</v>
      </c>
      <c r="H57" s="93"/>
    </row>
    <row r="58" spans="1:8" s="94" customFormat="1" ht="68.25" customHeight="1" x14ac:dyDescent="0.25">
      <c r="A58" s="89">
        <v>3</v>
      </c>
      <c r="B58" s="95" t="s">
        <v>205</v>
      </c>
      <c r="C58" s="96" t="s">
        <v>206</v>
      </c>
      <c r="D58" s="97" t="s">
        <v>13</v>
      </c>
      <c r="E58" s="98">
        <v>0.5</v>
      </c>
      <c r="F58" s="98" t="s">
        <v>204</v>
      </c>
      <c r="G58" s="99">
        <f t="shared" si="1"/>
        <v>2.5</v>
      </c>
      <c r="H58" s="93"/>
    </row>
    <row r="59" spans="1:8" s="94" customFormat="1" ht="60.75" customHeight="1" x14ac:dyDescent="0.25">
      <c r="A59" s="89">
        <v>4</v>
      </c>
      <c r="B59" s="90" t="s">
        <v>218</v>
      </c>
      <c r="C59" s="38" t="s">
        <v>308</v>
      </c>
      <c r="D59" s="92" t="s">
        <v>13</v>
      </c>
      <c r="E59" s="89">
        <v>4</v>
      </c>
      <c r="F59" s="92" t="s">
        <v>0</v>
      </c>
      <c r="G59" s="89">
        <f t="shared" si="1"/>
        <v>20</v>
      </c>
      <c r="H59" s="93"/>
    </row>
    <row r="60" spans="1:8" customFormat="1" ht="15.75" customHeight="1" x14ac:dyDescent="0.25">
      <c r="A60" s="158" t="s">
        <v>191</v>
      </c>
      <c r="B60" s="173"/>
      <c r="C60" s="173"/>
      <c r="D60" s="173"/>
      <c r="E60" s="173"/>
      <c r="F60" s="173"/>
      <c r="G60" s="173"/>
      <c r="H60" s="174"/>
    </row>
    <row r="61" spans="1:8" customFormat="1" ht="60" customHeight="1" x14ac:dyDescent="0.25">
      <c r="A61" s="58" t="s">
        <v>10</v>
      </c>
      <c r="B61" s="59" t="s">
        <v>9</v>
      </c>
      <c r="C61" s="59" t="s">
        <v>8</v>
      </c>
      <c r="D61" s="59" t="s">
        <v>7</v>
      </c>
      <c r="E61" s="59" t="s">
        <v>6</v>
      </c>
      <c r="F61" s="22" t="s">
        <v>5</v>
      </c>
      <c r="G61" s="59" t="s">
        <v>4</v>
      </c>
      <c r="H61" s="59" t="s">
        <v>21</v>
      </c>
    </row>
    <row r="62" spans="1:8" customFormat="1" ht="15.75" customHeight="1" x14ac:dyDescent="0.25">
      <c r="A62" s="75"/>
      <c r="B62" s="62" t="s">
        <v>190</v>
      </c>
      <c r="C62" s="48"/>
      <c r="D62" s="61"/>
      <c r="E62" s="78"/>
      <c r="F62" s="23"/>
      <c r="G62" s="78"/>
      <c r="H62" s="62"/>
    </row>
    <row r="63" spans="1:8" customFormat="1" ht="20.25" customHeight="1" x14ac:dyDescent="0.25">
      <c r="A63" s="152" t="s">
        <v>250</v>
      </c>
      <c r="B63" s="153"/>
      <c r="C63" s="153"/>
      <c r="D63" s="153"/>
      <c r="E63" s="153"/>
      <c r="F63" s="153"/>
      <c r="G63" s="153"/>
      <c r="H63" s="154"/>
    </row>
    <row r="64" spans="1:8" customFormat="1" ht="20.25" customHeight="1" x14ac:dyDescent="0.25">
      <c r="A64" s="171" t="s">
        <v>27</v>
      </c>
      <c r="B64" s="172"/>
      <c r="C64" s="167"/>
      <c r="D64" s="167"/>
      <c r="E64" s="167"/>
      <c r="F64" s="167"/>
      <c r="G64" s="167"/>
      <c r="H64" s="167"/>
    </row>
    <row r="65" spans="1:8" customFormat="1" ht="60" customHeight="1" x14ac:dyDescent="0.25">
      <c r="A65" s="76" t="s">
        <v>10</v>
      </c>
      <c r="B65" s="69" t="s">
        <v>9</v>
      </c>
      <c r="C65" s="69" t="s">
        <v>8</v>
      </c>
      <c r="D65" s="69" t="s">
        <v>7</v>
      </c>
      <c r="E65" s="69" t="s">
        <v>6</v>
      </c>
      <c r="F65" s="77" t="s">
        <v>5</v>
      </c>
      <c r="G65" s="69" t="s">
        <v>4</v>
      </c>
      <c r="H65" s="69" t="s">
        <v>21</v>
      </c>
    </row>
    <row r="66" spans="1:8" customFormat="1" ht="60" customHeight="1" x14ac:dyDescent="0.25">
      <c r="A66" s="81" t="s">
        <v>252</v>
      </c>
      <c r="B66" s="82" t="s">
        <v>215</v>
      </c>
      <c r="C66" s="83" t="s">
        <v>216</v>
      </c>
      <c r="D66" s="84" t="s">
        <v>13</v>
      </c>
      <c r="E66" s="85">
        <v>1</v>
      </c>
      <c r="F66" s="84" t="s">
        <v>217</v>
      </c>
      <c r="G66" s="85">
        <f t="shared" ref="G66:G67" si="2">E66*5</f>
        <v>5</v>
      </c>
      <c r="H66" s="80"/>
    </row>
    <row r="67" spans="1:8" s="26" customFormat="1" x14ac:dyDescent="0.25">
      <c r="A67" s="75">
        <v>2</v>
      </c>
      <c r="B67" s="44" t="s">
        <v>218</v>
      </c>
      <c r="C67" s="39" t="s">
        <v>249</v>
      </c>
      <c r="D67" s="22" t="s">
        <v>13</v>
      </c>
      <c r="E67" s="37">
        <v>2</v>
      </c>
      <c r="F67" s="22" t="s">
        <v>0</v>
      </c>
      <c r="G67" s="37">
        <f t="shared" si="2"/>
        <v>10</v>
      </c>
      <c r="H67" s="25"/>
    </row>
    <row r="68" spans="1:8" customFormat="1" ht="15.75" customHeight="1" x14ac:dyDescent="0.25">
      <c r="A68" s="158" t="s">
        <v>191</v>
      </c>
      <c r="B68" s="173"/>
      <c r="C68" s="173"/>
      <c r="D68" s="173"/>
      <c r="E68" s="173"/>
      <c r="F68" s="173"/>
      <c r="G68" s="173"/>
      <c r="H68" s="174"/>
    </row>
    <row r="69" spans="1:8" customFormat="1" ht="60" customHeight="1" x14ac:dyDescent="0.25">
      <c r="A69" s="58" t="s">
        <v>10</v>
      </c>
      <c r="B69" s="59" t="s">
        <v>9</v>
      </c>
      <c r="C69" s="59" t="s">
        <v>8</v>
      </c>
      <c r="D69" s="59" t="s">
        <v>7</v>
      </c>
      <c r="E69" s="59" t="s">
        <v>6</v>
      </c>
      <c r="F69" s="22" t="s">
        <v>5</v>
      </c>
      <c r="G69" s="59" t="s">
        <v>4</v>
      </c>
      <c r="H69" s="59" t="s">
        <v>21</v>
      </c>
    </row>
    <row r="70" spans="1:8" s="26" customFormat="1" x14ac:dyDescent="0.25">
      <c r="A70" s="37"/>
      <c r="B70" s="62" t="s">
        <v>190</v>
      </c>
      <c r="C70" s="39"/>
      <c r="D70" s="22"/>
      <c r="E70" s="37"/>
      <c r="F70" s="22"/>
      <c r="G70" s="37"/>
      <c r="H70" s="25"/>
    </row>
    <row r="71" spans="1:8" customFormat="1" ht="20.25" customHeight="1" x14ac:dyDescent="0.25">
      <c r="A71" s="152" t="s">
        <v>251</v>
      </c>
      <c r="B71" s="153"/>
      <c r="C71" s="153"/>
      <c r="D71" s="153"/>
      <c r="E71" s="153"/>
      <c r="F71" s="153"/>
      <c r="G71" s="153"/>
      <c r="H71" s="154"/>
    </row>
    <row r="72" spans="1:8" customFormat="1" ht="20.25" customHeight="1" x14ac:dyDescent="0.25">
      <c r="A72" s="171" t="s">
        <v>27</v>
      </c>
      <c r="B72" s="172"/>
      <c r="C72" s="167"/>
      <c r="D72" s="167"/>
      <c r="E72" s="167"/>
      <c r="F72" s="167"/>
      <c r="G72" s="167"/>
      <c r="H72" s="167"/>
    </row>
    <row r="73" spans="1:8" customFormat="1" ht="60" customHeight="1" x14ac:dyDescent="0.25">
      <c r="A73" s="76" t="s">
        <v>10</v>
      </c>
      <c r="B73" s="69" t="s">
        <v>9</v>
      </c>
      <c r="C73" s="69" t="s">
        <v>8</v>
      </c>
      <c r="D73" s="69" t="s">
        <v>7</v>
      </c>
      <c r="E73" s="69" t="s">
        <v>6</v>
      </c>
      <c r="F73" s="77" t="s">
        <v>5</v>
      </c>
      <c r="G73" s="69" t="s">
        <v>4</v>
      </c>
      <c r="H73" s="69" t="s">
        <v>21</v>
      </c>
    </row>
    <row r="74" spans="1:8" s="26" customFormat="1" x14ac:dyDescent="0.25">
      <c r="A74" s="37"/>
      <c r="B74" s="62" t="s">
        <v>190</v>
      </c>
      <c r="C74" s="39"/>
      <c r="D74" s="22"/>
      <c r="E74" s="37"/>
      <c r="F74" s="22"/>
      <c r="G74" s="37"/>
      <c r="H74" s="25"/>
    </row>
    <row r="75" spans="1:8" customFormat="1" ht="15.75" customHeight="1" x14ac:dyDescent="0.25">
      <c r="A75" s="158" t="s">
        <v>191</v>
      </c>
      <c r="B75" s="173"/>
      <c r="C75" s="173"/>
      <c r="D75" s="173"/>
      <c r="E75" s="173"/>
      <c r="F75" s="173"/>
      <c r="G75" s="173"/>
      <c r="H75" s="174"/>
    </row>
    <row r="76" spans="1:8" customFormat="1" ht="60" customHeight="1" x14ac:dyDescent="0.25">
      <c r="A76" s="58" t="s">
        <v>10</v>
      </c>
      <c r="B76" s="59" t="s">
        <v>9</v>
      </c>
      <c r="C76" s="59" t="s">
        <v>8</v>
      </c>
      <c r="D76" s="59" t="s">
        <v>7</v>
      </c>
      <c r="E76" s="59" t="s">
        <v>6</v>
      </c>
      <c r="F76" s="22" t="s">
        <v>5</v>
      </c>
      <c r="G76" s="59" t="s">
        <v>4</v>
      </c>
      <c r="H76" s="59" t="s">
        <v>21</v>
      </c>
    </row>
    <row r="77" spans="1:8" customFormat="1" ht="15.75" customHeight="1" x14ac:dyDescent="0.25">
      <c r="A77" s="75"/>
      <c r="B77" s="62" t="s">
        <v>190</v>
      </c>
      <c r="C77" s="48"/>
      <c r="D77" s="61"/>
      <c r="E77" s="78"/>
      <c r="F77" s="23"/>
      <c r="G77" s="78"/>
      <c r="H77" s="62"/>
    </row>
    <row r="78" spans="1:8" customFormat="1" ht="15" customHeight="1" x14ac:dyDescent="0.25">
      <c r="F78" s="79"/>
    </row>
    <row r="79" spans="1:8" customFormat="1" ht="15" customHeight="1" x14ac:dyDescent="0.25">
      <c r="F79" s="79"/>
    </row>
    <row r="80" spans="1:8" customFormat="1" ht="15" customHeight="1" x14ac:dyDescent="0.25">
      <c r="F80" s="79"/>
    </row>
    <row r="81" spans="6:6" customFormat="1" ht="15" customHeight="1" x14ac:dyDescent="0.25">
      <c r="F81" s="79"/>
    </row>
    <row r="82" spans="6:6" customFormat="1" ht="15" customHeight="1" x14ac:dyDescent="0.25">
      <c r="F82" s="79"/>
    </row>
    <row r="83" spans="6:6" customFormat="1" ht="15" customHeight="1" x14ac:dyDescent="0.25">
      <c r="F83" s="79"/>
    </row>
    <row r="84" spans="6:6" customFormat="1" ht="15" customHeight="1" x14ac:dyDescent="0.25">
      <c r="F84" s="79"/>
    </row>
    <row r="85" spans="6:6" customFormat="1" ht="15" customHeight="1" x14ac:dyDescent="0.25">
      <c r="F85" s="79"/>
    </row>
    <row r="86" spans="6:6" customFormat="1" ht="15" customHeight="1" x14ac:dyDescent="0.25">
      <c r="F86" s="79"/>
    </row>
    <row r="87" spans="6:6" customFormat="1" ht="15" customHeight="1" x14ac:dyDescent="0.25">
      <c r="F87" s="79"/>
    </row>
    <row r="88" spans="6:6" customFormat="1" ht="15" customHeight="1" x14ac:dyDescent="0.25">
      <c r="F88" s="79"/>
    </row>
    <row r="89" spans="6:6" customFormat="1" ht="15" customHeight="1" x14ac:dyDescent="0.25">
      <c r="F89" s="79"/>
    </row>
    <row r="90" spans="6:6" customFormat="1" ht="15" customHeight="1" x14ac:dyDescent="0.25">
      <c r="F90" s="79"/>
    </row>
    <row r="91" spans="6:6" customFormat="1" ht="15" customHeight="1" x14ac:dyDescent="0.25">
      <c r="F91" s="79"/>
    </row>
    <row r="92" spans="6:6" customFormat="1" ht="15" customHeight="1" x14ac:dyDescent="0.25">
      <c r="F92" s="79"/>
    </row>
    <row r="93" spans="6:6" customFormat="1" ht="15" customHeight="1" x14ac:dyDescent="0.25">
      <c r="F93" s="79"/>
    </row>
    <row r="94" spans="6:6" customFormat="1" ht="15" customHeight="1" x14ac:dyDescent="0.25">
      <c r="F94" s="79"/>
    </row>
    <row r="95" spans="6:6" customFormat="1" ht="15" customHeight="1" x14ac:dyDescent="0.25">
      <c r="F95" s="79"/>
    </row>
    <row r="96" spans="6:6" customFormat="1" ht="15" customHeight="1" x14ac:dyDescent="0.25">
      <c r="F96" s="79"/>
    </row>
    <row r="97" spans="6:6" customFormat="1" ht="15" customHeight="1" x14ac:dyDescent="0.25">
      <c r="F97" s="79"/>
    </row>
    <row r="98" spans="6:6" customFormat="1" ht="15" customHeight="1" x14ac:dyDescent="0.25">
      <c r="F98" s="79"/>
    </row>
    <row r="99" spans="6:6" customFormat="1" ht="15" customHeight="1" x14ac:dyDescent="0.25">
      <c r="F99" s="79"/>
    </row>
    <row r="100" spans="6:6" customFormat="1" ht="15" customHeight="1" x14ac:dyDescent="0.25">
      <c r="F100" s="79"/>
    </row>
    <row r="101" spans="6:6" customFormat="1" ht="15" customHeight="1" x14ac:dyDescent="0.25">
      <c r="F101" s="79"/>
    </row>
    <row r="102" spans="6:6" customFormat="1" ht="15" customHeight="1" x14ac:dyDescent="0.25">
      <c r="F102" s="79"/>
    </row>
    <row r="103" spans="6:6" customFormat="1" ht="15" customHeight="1" x14ac:dyDescent="0.25">
      <c r="F103" s="79"/>
    </row>
    <row r="104" spans="6:6" customFormat="1" ht="15" customHeight="1" x14ac:dyDescent="0.25">
      <c r="F104" s="79"/>
    </row>
    <row r="105" spans="6:6" customFormat="1" ht="15" customHeight="1" x14ac:dyDescent="0.25">
      <c r="F105" s="79"/>
    </row>
    <row r="106" spans="6:6" customFormat="1" ht="15" customHeight="1" x14ac:dyDescent="0.25">
      <c r="F106" s="79"/>
    </row>
    <row r="107" spans="6:6" customFormat="1" ht="15" customHeight="1" x14ac:dyDescent="0.25">
      <c r="F107" s="79"/>
    </row>
    <row r="108" spans="6:6" customFormat="1" ht="15" customHeight="1" x14ac:dyDescent="0.25">
      <c r="F108" s="79"/>
    </row>
    <row r="109" spans="6:6" customFormat="1" ht="15" customHeight="1" x14ac:dyDescent="0.25">
      <c r="F109" s="79"/>
    </row>
    <row r="110" spans="6:6" customFormat="1" ht="15" customHeight="1" x14ac:dyDescent="0.25">
      <c r="F110" s="79"/>
    </row>
    <row r="111" spans="6:6" customFormat="1" ht="15" customHeight="1" x14ac:dyDescent="0.25">
      <c r="F111" s="79"/>
    </row>
    <row r="112" spans="6:6" customFormat="1" ht="15" customHeight="1" x14ac:dyDescent="0.25">
      <c r="F112" s="79"/>
    </row>
    <row r="113" spans="6:6" customFormat="1" ht="15" customHeight="1" x14ac:dyDescent="0.25">
      <c r="F113" s="79"/>
    </row>
    <row r="114" spans="6:6" customFormat="1" ht="15" customHeight="1" x14ac:dyDescent="0.25">
      <c r="F114" s="79"/>
    </row>
    <row r="115" spans="6:6" customFormat="1" ht="15" customHeight="1" x14ac:dyDescent="0.25">
      <c r="F115" s="79"/>
    </row>
    <row r="116" spans="6:6" customFormat="1" ht="15" customHeight="1" x14ac:dyDescent="0.25">
      <c r="F116" s="79"/>
    </row>
    <row r="117" spans="6:6" customFormat="1" ht="15" customHeight="1" x14ac:dyDescent="0.25">
      <c r="F117" s="79"/>
    </row>
    <row r="118" spans="6:6" customFormat="1" ht="15" customHeight="1" x14ac:dyDescent="0.25">
      <c r="F118" s="79"/>
    </row>
    <row r="119" spans="6:6" customFormat="1" ht="15" customHeight="1" x14ac:dyDescent="0.25">
      <c r="F119" s="79"/>
    </row>
    <row r="120" spans="6:6" customFormat="1" ht="15" customHeight="1" x14ac:dyDescent="0.25">
      <c r="F120" s="79"/>
    </row>
    <row r="121" spans="6:6" customFormat="1" ht="15" customHeight="1" x14ac:dyDescent="0.25">
      <c r="F121" s="79"/>
    </row>
    <row r="122" spans="6:6" customFormat="1" ht="15" customHeight="1" x14ac:dyDescent="0.25">
      <c r="F122" s="79"/>
    </row>
    <row r="123" spans="6:6" customFormat="1" ht="15" customHeight="1" x14ac:dyDescent="0.25">
      <c r="F123" s="79"/>
    </row>
    <row r="124" spans="6:6" customFormat="1" ht="15" customHeight="1" x14ac:dyDescent="0.25">
      <c r="F124" s="79"/>
    </row>
    <row r="125" spans="6:6" customFormat="1" ht="15" customHeight="1" x14ac:dyDescent="0.25">
      <c r="F125" s="79"/>
    </row>
    <row r="126" spans="6:6" customFormat="1" ht="15" customHeight="1" x14ac:dyDescent="0.25">
      <c r="F126" s="79"/>
    </row>
    <row r="127" spans="6:6" customFormat="1" ht="15" customHeight="1" x14ac:dyDescent="0.25">
      <c r="F127" s="79"/>
    </row>
    <row r="128" spans="6:6" customFormat="1" ht="15" customHeight="1" x14ac:dyDescent="0.25">
      <c r="F128" s="79"/>
    </row>
    <row r="129" spans="6:6" customFormat="1" ht="15" customHeight="1" x14ac:dyDescent="0.25">
      <c r="F129" s="79"/>
    </row>
    <row r="130" spans="6:6" customFormat="1" ht="15" customHeight="1" x14ac:dyDescent="0.25">
      <c r="F130" s="79"/>
    </row>
    <row r="131" spans="6:6" customFormat="1" ht="15" customHeight="1" x14ac:dyDescent="0.25">
      <c r="F131" s="79"/>
    </row>
    <row r="132" spans="6:6" customFormat="1" ht="15" customHeight="1" x14ac:dyDescent="0.25">
      <c r="F132" s="79"/>
    </row>
    <row r="133" spans="6:6" customFormat="1" ht="15" customHeight="1" x14ac:dyDescent="0.25">
      <c r="F133" s="79"/>
    </row>
    <row r="134" spans="6:6" customFormat="1" ht="15" customHeight="1" x14ac:dyDescent="0.25">
      <c r="F134" s="79"/>
    </row>
    <row r="135" spans="6:6" customFormat="1" ht="15" customHeight="1" x14ac:dyDescent="0.25">
      <c r="F135" s="79"/>
    </row>
    <row r="136" spans="6:6" customFormat="1" ht="15" customHeight="1" x14ac:dyDescent="0.25">
      <c r="F136" s="79"/>
    </row>
    <row r="137" spans="6:6" customFormat="1" ht="15" customHeight="1" x14ac:dyDescent="0.25">
      <c r="F137" s="79"/>
    </row>
    <row r="138" spans="6:6" customFormat="1" ht="15" customHeight="1" x14ac:dyDescent="0.25">
      <c r="F138" s="79"/>
    </row>
    <row r="139" spans="6:6" customFormat="1" ht="15" customHeight="1" x14ac:dyDescent="0.25">
      <c r="F139" s="79"/>
    </row>
    <row r="140" spans="6:6" customFormat="1" ht="15" customHeight="1" x14ac:dyDescent="0.25">
      <c r="F140" s="79"/>
    </row>
    <row r="141" spans="6:6" customFormat="1" ht="15" customHeight="1" x14ac:dyDescent="0.25">
      <c r="F141" s="79"/>
    </row>
    <row r="142" spans="6:6" customFormat="1" ht="15" customHeight="1" x14ac:dyDescent="0.25">
      <c r="F142" s="79"/>
    </row>
    <row r="143" spans="6:6" customFormat="1" ht="15" customHeight="1" x14ac:dyDescent="0.25">
      <c r="F143" s="79"/>
    </row>
    <row r="144" spans="6:6" customFormat="1" ht="15" customHeight="1" x14ac:dyDescent="0.25">
      <c r="F144" s="79"/>
    </row>
    <row r="145" spans="6:6" customFormat="1" ht="15" customHeight="1" x14ac:dyDescent="0.25">
      <c r="F145" s="79"/>
    </row>
    <row r="146" spans="6:6" customFormat="1" ht="15" customHeight="1" x14ac:dyDescent="0.25">
      <c r="F146" s="79"/>
    </row>
    <row r="147" spans="6:6" customFormat="1" ht="15" customHeight="1" x14ac:dyDescent="0.25">
      <c r="F147" s="79"/>
    </row>
    <row r="148" spans="6:6" customFormat="1" ht="15" customHeight="1" x14ac:dyDescent="0.25">
      <c r="F148" s="79"/>
    </row>
    <row r="149" spans="6:6" customFormat="1" ht="15" customHeight="1" x14ac:dyDescent="0.25">
      <c r="F149" s="79"/>
    </row>
    <row r="150" spans="6:6" customFormat="1" ht="15" customHeight="1" x14ac:dyDescent="0.25">
      <c r="F150" s="79"/>
    </row>
    <row r="151" spans="6:6" customFormat="1" ht="15" customHeight="1" x14ac:dyDescent="0.25">
      <c r="F151" s="79"/>
    </row>
    <row r="152" spans="6:6" customFormat="1" ht="15" customHeight="1" x14ac:dyDescent="0.25">
      <c r="F152" s="79"/>
    </row>
    <row r="153" spans="6:6" customFormat="1" ht="15" customHeight="1" x14ac:dyDescent="0.25">
      <c r="F153" s="79"/>
    </row>
    <row r="154" spans="6:6" customFormat="1" ht="15" customHeight="1" x14ac:dyDescent="0.25">
      <c r="F154" s="79"/>
    </row>
    <row r="155" spans="6:6" customFormat="1" ht="15" customHeight="1" x14ac:dyDescent="0.25">
      <c r="F155" s="79"/>
    </row>
    <row r="156" spans="6:6" customFormat="1" ht="15" customHeight="1" x14ac:dyDescent="0.25">
      <c r="F156" s="79"/>
    </row>
    <row r="157" spans="6:6" customFormat="1" ht="15" customHeight="1" x14ac:dyDescent="0.25">
      <c r="F157" s="79"/>
    </row>
    <row r="158" spans="6:6" customFormat="1" ht="15" customHeight="1" x14ac:dyDescent="0.25">
      <c r="F158" s="79"/>
    </row>
    <row r="159" spans="6:6" customFormat="1" ht="15" customHeight="1" x14ac:dyDescent="0.25">
      <c r="F159" s="79"/>
    </row>
    <row r="160" spans="6:6" customFormat="1" ht="15" customHeight="1" x14ac:dyDescent="0.25">
      <c r="F160" s="79"/>
    </row>
    <row r="161" spans="6:6" customFormat="1" ht="15" customHeight="1" x14ac:dyDescent="0.25">
      <c r="F161" s="79"/>
    </row>
    <row r="162" spans="6:6" customFormat="1" ht="15" customHeight="1" x14ac:dyDescent="0.25">
      <c r="F162" s="79"/>
    </row>
    <row r="163" spans="6:6" customFormat="1" ht="15" customHeight="1" x14ac:dyDescent="0.25">
      <c r="F163" s="79"/>
    </row>
    <row r="164" spans="6:6" customFormat="1" ht="15" customHeight="1" x14ac:dyDescent="0.25">
      <c r="F164" s="79"/>
    </row>
    <row r="165" spans="6:6" customFormat="1" ht="15" customHeight="1" x14ac:dyDescent="0.25">
      <c r="F165" s="79"/>
    </row>
    <row r="166" spans="6:6" customFormat="1" ht="15" customHeight="1" x14ac:dyDescent="0.25">
      <c r="F166" s="79"/>
    </row>
    <row r="167" spans="6:6" customFormat="1" ht="15" customHeight="1" x14ac:dyDescent="0.25">
      <c r="F167" s="79"/>
    </row>
    <row r="168" spans="6:6" customFormat="1" ht="15" customHeight="1" x14ac:dyDescent="0.25">
      <c r="F168" s="79"/>
    </row>
    <row r="169" spans="6:6" customFormat="1" ht="15" customHeight="1" x14ac:dyDescent="0.25">
      <c r="F169" s="79"/>
    </row>
    <row r="170" spans="6:6" customFormat="1" ht="15" customHeight="1" x14ac:dyDescent="0.25">
      <c r="F170" s="79"/>
    </row>
    <row r="171" spans="6:6" customFormat="1" ht="15" customHeight="1" x14ac:dyDescent="0.25">
      <c r="F171" s="79"/>
    </row>
    <row r="172" spans="6:6" customFormat="1" ht="15" customHeight="1" x14ac:dyDescent="0.25">
      <c r="F172" s="79"/>
    </row>
    <row r="173" spans="6:6" customFormat="1" ht="15" customHeight="1" x14ac:dyDescent="0.25">
      <c r="F173" s="79"/>
    </row>
    <row r="174" spans="6:6" customFormat="1" ht="15" customHeight="1" x14ac:dyDescent="0.25">
      <c r="F174" s="79"/>
    </row>
    <row r="175" spans="6:6" customFormat="1" ht="15" customHeight="1" x14ac:dyDescent="0.25">
      <c r="F175" s="79"/>
    </row>
    <row r="176" spans="6:6" customFormat="1" ht="15" customHeight="1" x14ac:dyDescent="0.25">
      <c r="F176" s="79"/>
    </row>
    <row r="177" spans="6:6" customFormat="1" ht="15" customHeight="1" x14ac:dyDescent="0.25">
      <c r="F177" s="79"/>
    </row>
    <row r="178" spans="6:6" customFormat="1" ht="15" customHeight="1" x14ac:dyDescent="0.25">
      <c r="F178" s="79"/>
    </row>
    <row r="179" spans="6:6" customFormat="1" ht="15" customHeight="1" x14ac:dyDescent="0.25">
      <c r="F179" s="79"/>
    </row>
    <row r="180" spans="6:6" customFormat="1" ht="15" customHeight="1" x14ac:dyDescent="0.25">
      <c r="F180" s="79"/>
    </row>
    <row r="181" spans="6:6" customFormat="1" ht="15" customHeight="1" x14ac:dyDescent="0.25">
      <c r="F181" s="79"/>
    </row>
    <row r="182" spans="6:6" customFormat="1" ht="15" customHeight="1" x14ac:dyDescent="0.25">
      <c r="F182" s="79"/>
    </row>
  </sheetData>
  <mergeCells count="40">
    <mergeCell ref="A75:H75"/>
    <mergeCell ref="A63:H63"/>
    <mergeCell ref="A64:H64"/>
    <mergeCell ref="A68:H68"/>
    <mergeCell ref="A71:H71"/>
    <mergeCell ref="A72:H72"/>
    <mergeCell ref="A34:H34"/>
    <mergeCell ref="A37:H37"/>
    <mergeCell ref="A53:H53"/>
    <mergeCell ref="A54:H54"/>
    <mergeCell ref="A60:H60"/>
    <mergeCell ref="A15:B15"/>
    <mergeCell ref="C15:H15"/>
    <mergeCell ref="C11:D11"/>
    <mergeCell ref="E11:F11"/>
    <mergeCell ref="G11:H11"/>
    <mergeCell ref="C12:H12"/>
    <mergeCell ref="A12:B12"/>
    <mergeCell ref="A11:B11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zoomScale="87" zoomScaleNormal="87" workbookViewId="0">
      <selection activeCell="B25" sqref="B2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6" t="s">
        <v>20</v>
      </c>
      <c r="B1" s="177"/>
      <c r="C1" s="177"/>
      <c r="D1" s="177"/>
      <c r="E1" s="177"/>
      <c r="F1" s="177"/>
      <c r="G1" s="177"/>
    </row>
    <row r="2" spans="1:8" s="4" customFormat="1" ht="20.25" x14ac:dyDescent="0.3">
      <c r="A2" s="137" t="s">
        <v>65</v>
      </c>
      <c r="B2" s="137"/>
      <c r="C2" s="137"/>
      <c r="D2" s="137"/>
      <c r="E2" s="137"/>
      <c r="F2" s="137"/>
      <c r="G2" s="137"/>
      <c r="H2" s="13"/>
    </row>
    <row r="3" spans="1:8" s="4" customFormat="1" ht="20.25" x14ac:dyDescent="0.25">
      <c r="A3" s="138" t="str">
        <f>'Информация о Чемпионате'!B4</f>
        <v>Региональный</v>
      </c>
      <c r="B3" s="138"/>
      <c r="C3" s="138"/>
      <c r="D3" s="138"/>
      <c r="E3" s="138"/>
      <c r="F3" s="138"/>
      <c r="G3" s="138"/>
      <c r="H3" s="14"/>
    </row>
    <row r="4" spans="1:8" s="4" customFormat="1" ht="20.25" x14ac:dyDescent="0.3">
      <c r="A4" s="137" t="s">
        <v>66</v>
      </c>
      <c r="B4" s="137"/>
      <c r="C4" s="137"/>
      <c r="D4" s="137"/>
      <c r="E4" s="137"/>
      <c r="F4" s="137"/>
      <c r="G4" s="137"/>
      <c r="H4" s="13"/>
    </row>
    <row r="5" spans="1:8" ht="20.25" x14ac:dyDescent="0.25">
      <c r="A5" s="178" t="str">
        <f>'Информация о Чемпионате'!B3</f>
        <v>Облицовка плиткой (юниоры)</v>
      </c>
      <c r="B5" s="178"/>
      <c r="C5" s="178"/>
      <c r="D5" s="178"/>
      <c r="E5" s="178"/>
      <c r="F5" s="178"/>
      <c r="G5" s="178"/>
      <c r="H5" s="15"/>
    </row>
    <row r="6" spans="1:8" ht="20.25" x14ac:dyDescent="0.25">
      <c r="A6" s="146" t="s">
        <v>30</v>
      </c>
      <c r="B6" s="175"/>
      <c r="C6" s="175"/>
      <c r="D6" s="175"/>
      <c r="E6" s="175"/>
      <c r="F6" s="175"/>
      <c r="G6" s="175"/>
    </row>
    <row r="7" spans="1:8" ht="30" x14ac:dyDescent="0.2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31</v>
      </c>
    </row>
    <row r="8" spans="1:8" s="88" customFormat="1" ht="120" x14ac:dyDescent="0.25">
      <c r="A8" s="37">
        <v>1</v>
      </c>
      <c r="B8" s="86" t="s">
        <v>254</v>
      </c>
      <c r="C8" s="86" t="s">
        <v>149</v>
      </c>
      <c r="D8" s="87" t="s">
        <v>18</v>
      </c>
      <c r="E8" s="31">
        <v>1</v>
      </c>
      <c r="F8" s="31" t="s">
        <v>28</v>
      </c>
      <c r="G8" s="33"/>
    </row>
    <row r="9" spans="1:8" s="88" customFormat="1" ht="195" x14ac:dyDescent="0.25">
      <c r="A9" s="37">
        <v>2</v>
      </c>
      <c r="B9" s="86" t="s">
        <v>255</v>
      </c>
      <c r="C9" s="86" t="s">
        <v>256</v>
      </c>
      <c r="D9" s="87" t="s">
        <v>26</v>
      </c>
      <c r="E9" s="31">
        <v>1</v>
      </c>
      <c r="F9" s="31" t="s">
        <v>28</v>
      </c>
      <c r="G9" s="33"/>
    </row>
    <row r="10" spans="1:8" s="88" customFormat="1" ht="30" x14ac:dyDescent="0.25">
      <c r="A10" s="37">
        <v>3</v>
      </c>
      <c r="B10" s="86" t="s">
        <v>257</v>
      </c>
      <c r="C10" s="86" t="s">
        <v>258</v>
      </c>
      <c r="D10" s="87" t="s">
        <v>26</v>
      </c>
      <c r="E10" s="31">
        <v>1</v>
      </c>
      <c r="F10" s="31" t="s">
        <v>28</v>
      </c>
      <c r="G10" s="33"/>
    </row>
    <row r="11" spans="1:8" s="88" customFormat="1" x14ac:dyDescent="0.25">
      <c r="A11" s="37">
        <v>4</v>
      </c>
      <c r="B11" s="86" t="s">
        <v>259</v>
      </c>
      <c r="C11" s="86" t="s">
        <v>260</v>
      </c>
      <c r="D11" s="87" t="s">
        <v>26</v>
      </c>
      <c r="E11" s="31">
        <v>1</v>
      </c>
      <c r="F11" s="31" t="s">
        <v>28</v>
      </c>
      <c r="G11" s="33"/>
    </row>
    <row r="12" spans="1:8" s="88" customFormat="1" ht="30" x14ac:dyDescent="0.25">
      <c r="A12" s="37">
        <v>5</v>
      </c>
      <c r="B12" s="86" t="s">
        <v>261</v>
      </c>
      <c r="C12" s="86" t="s">
        <v>262</v>
      </c>
      <c r="D12" s="87" t="s">
        <v>26</v>
      </c>
      <c r="E12" s="31">
        <v>1</v>
      </c>
      <c r="F12" s="31" t="s">
        <v>28</v>
      </c>
      <c r="G12" s="33"/>
    </row>
    <row r="13" spans="1:8" s="88" customFormat="1" x14ac:dyDescent="0.25">
      <c r="A13" s="37">
        <v>6</v>
      </c>
      <c r="B13" s="86" t="s">
        <v>263</v>
      </c>
      <c r="C13" s="86" t="s">
        <v>264</v>
      </c>
      <c r="D13" s="87" t="s">
        <v>26</v>
      </c>
      <c r="E13" s="31">
        <v>1</v>
      </c>
      <c r="F13" s="31" t="s">
        <v>28</v>
      </c>
      <c r="G13" s="33"/>
    </row>
    <row r="14" spans="1:8" s="88" customFormat="1" ht="45" x14ac:dyDescent="0.25">
      <c r="A14" s="37">
        <v>7</v>
      </c>
      <c r="B14" s="86" t="s">
        <v>265</v>
      </c>
      <c r="C14" s="86" t="s">
        <v>266</v>
      </c>
      <c r="D14" s="87" t="s">
        <v>26</v>
      </c>
      <c r="E14" s="31">
        <v>1</v>
      </c>
      <c r="F14" s="31" t="s">
        <v>28</v>
      </c>
      <c r="G14" s="33"/>
    </row>
    <row r="15" spans="1:8" s="88" customFormat="1" ht="30" x14ac:dyDescent="0.25">
      <c r="A15" s="37">
        <v>8</v>
      </c>
      <c r="B15" s="86" t="s">
        <v>267</v>
      </c>
      <c r="C15" s="86" t="s">
        <v>268</v>
      </c>
      <c r="D15" s="87" t="s">
        <v>26</v>
      </c>
      <c r="E15" s="31">
        <v>1</v>
      </c>
      <c r="F15" s="31" t="s">
        <v>28</v>
      </c>
      <c r="G15" s="33"/>
    </row>
    <row r="16" spans="1:8" s="88" customFormat="1" ht="30" x14ac:dyDescent="0.25">
      <c r="A16" s="37">
        <v>9</v>
      </c>
      <c r="B16" s="86" t="s">
        <v>269</v>
      </c>
      <c r="C16" s="86" t="s">
        <v>270</v>
      </c>
      <c r="D16" s="87" t="s">
        <v>26</v>
      </c>
      <c r="E16" s="31">
        <v>1</v>
      </c>
      <c r="F16" s="31" t="s">
        <v>28</v>
      </c>
      <c r="G16" s="33"/>
    </row>
    <row r="17" spans="1:7" s="88" customFormat="1" x14ac:dyDescent="0.25">
      <c r="A17" s="37">
        <v>10</v>
      </c>
      <c r="B17" s="86" t="s">
        <v>271</v>
      </c>
      <c r="C17" s="86" t="s">
        <v>272</v>
      </c>
      <c r="D17" s="87" t="s">
        <v>26</v>
      </c>
      <c r="E17" s="31">
        <v>1</v>
      </c>
      <c r="F17" s="31" t="s">
        <v>28</v>
      </c>
      <c r="G17" s="33"/>
    </row>
    <row r="18" spans="1:7" s="88" customFormat="1" ht="30" x14ac:dyDescent="0.25">
      <c r="A18" s="37">
        <v>11</v>
      </c>
      <c r="B18" s="86" t="s">
        <v>273</v>
      </c>
      <c r="C18" s="86" t="s">
        <v>274</v>
      </c>
      <c r="D18" s="87" t="s">
        <v>26</v>
      </c>
      <c r="E18" s="31">
        <v>2</v>
      </c>
      <c r="F18" s="31" t="s">
        <v>28</v>
      </c>
      <c r="G18" s="33"/>
    </row>
    <row r="19" spans="1:7" s="88" customFormat="1" x14ac:dyDescent="0.25">
      <c r="A19" s="37">
        <v>12</v>
      </c>
      <c r="B19" s="86" t="s">
        <v>275</v>
      </c>
      <c r="C19" s="86" t="s">
        <v>272</v>
      </c>
      <c r="D19" s="87" t="s">
        <v>26</v>
      </c>
      <c r="E19" s="31">
        <v>1</v>
      </c>
      <c r="F19" s="31" t="s">
        <v>28</v>
      </c>
      <c r="G19" s="33"/>
    </row>
    <row r="20" spans="1:7" s="88" customFormat="1" ht="45" x14ac:dyDescent="0.25">
      <c r="A20" s="37">
        <v>13</v>
      </c>
      <c r="B20" s="86" t="s">
        <v>276</v>
      </c>
      <c r="C20" s="86" t="s">
        <v>277</v>
      </c>
      <c r="D20" s="87" t="s">
        <v>26</v>
      </c>
      <c r="E20" s="31">
        <v>1</v>
      </c>
      <c r="F20" s="31" t="s">
        <v>28</v>
      </c>
      <c r="G20" s="33"/>
    </row>
    <row r="21" spans="1:7" s="88" customFormat="1" ht="30" x14ac:dyDescent="0.25">
      <c r="A21" s="37">
        <v>14</v>
      </c>
      <c r="B21" s="86" t="s">
        <v>278</v>
      </c>
      <c r="C21" s="86" t="s">
        <v>279</v>
      </c>
      <c r="D21" s="87" t="s">
        <v>26</v>
      </c>
      <c r="E21" s="31">
        <v>1</v>
      </c>
      <c r="F21" s="31" t="s">
        <v>28</v>
      </c>
      <c r="G21" s="33"/>
    </row>
    <row r="22" spans="1:7" s="88" customFormat="1" x14ac:dyDescent="0.25">
      <c r="A22" s="37">
        <v>15</v>
      </c>
      <c r="B22" s="86" t="s">
        <v>280</v>
      </c>
      <c r="C22" s="86" t="s">
        <v>281</v>
      </c>
      <c r="D22" s="87" t="s">
        <v>26</v>
      </c>
      <c r="E22" s="31">
        <v>1</v>
      </c>
      <c r="F22" s="31" t="s">
        <v>28</v>
      </c>
      <c r="G22" s="33"/>
    </row>
    <row r="23" spans="1:7" s="88" customFormat="1" ht="30" x14ac:dyDescent="0.25">
      <c r="A23" s="37">
        <v>16</v>
      </c>
      <c r="B23" s="86" t="s">
        <v>282</v>
      </c>
      <c r="C23" s="86" t="s">
        <v>283</v>
      </c>
      <c r="D23" s="87" t="s">
        <v>26</v>
      </c>
      <c r="E23" s="31">
        <v>1</v>
      </c>
      <c r="F23" s="31" t="s">
        <v>28</v>
      </c>
      <c r="G23" s="33"/>
    </row>
    <row r="24" spans="1:7" s="88" customFormat="1" x14ac:dyDescent="0.25">
      <c r="A24" s="37">
        <v>17</v>
      </c>
      <c r="B24" s="86" t="s">
        <v>284</v>
      </c>
      <c r="C24" s="86" t="s">
        <v>285</v>
      </c>
      <c r="D24" s="87" t="s">
        <v>26</v>
      </c>
      <c r="E24" s="31">
        <v>1</v>
      </c>
      <c r="F24" s="31" t="s">
        <v>28</v>
      </c>
      <c r="G24" s="33"/>
    </row>
    <row r="25" spans="1:7" s="88" customFormat="1" x14ac:dyDescent="0.25">
      <c r="A25" s="37">
        <v>18</v>
      </c>
      <c r="B25" s="86" t="s">
        <v>286</v>
      </c>
      <c r="C25" s="86" t="s">
        <v>285</v>
      </c>
      <c r="D25" s="87" t="s">
        <v>26</v>
      </c>
      <c r="E25" s="31">
        <v>1</v>
      </c>
      <c r="F25" s="31" t="s">
        <v>28</v>
      </c>
      <c r="G25" s="33"/>
    </row>
    <row r="26" spans="1:7" s="88" customFormat="1" x14ac:dyDescent="0.25">
      <c r="A26" s="37">
        <v>19</v>
      </c>
      <c r="B26" s="86" t="s">
        <v>287</v>
      </c>
      <c r="C26" s="86" t="s">
        <v>285</v>
      </c>
      <c r="D26" s="87" t="s">
        <v>26</v>
      </c>
      <c r="E26" s="31">
        <v>1</v>
      </c>
      <c r="F26" s="31" t="s">
        <v>28</v>
      </c>
      <c r="G26" s="33"/>
    </row>
    <row r="27" spans="1:7" s="88" customFormat="1" x14ac:dyDescent="0.25">
      <c r="A27" s="37">
        <v>20</v>
      </c>
      <c r="B27" s="86" t="s">
        <v>288</v>
      </c>
      <c r="C27" s="86" t="s">
        <v>285</v>
      </c>
      <c r="D27" s="87" t="s">
        <v>26</v>
      </c>
      <c r="E27" s="31">
        <v>1</v>
      </c>
      <c r="F27" s="31" t="s">
        <v>28</v>
      </c>
      <c r="G27" s="33"/>
    </row>
    <row r="28" spans="1:7" s="88" customFormat="1" ht="30" x14ac:dyDescent="0.25">
      <c r="A28" s="37">
        <v>21</v>
      </c>
      <c r="B28" s="86" t="s">
        <v>289</v>
      </c>
      <c r="C28" s="86" t="s">
        <v>290</v>
      </c>
      <c r="D28" s="87" t="s">
        <v>26</v>
      </c>
      <c r="E28" s="31">
        <v>1</v>
      </c>
      <c r="F28" s="31" t="s">
        <v>28</v>
      </c>
      <c r="G28" s="33"/>
    </row>
    <row r="29" spans="1:7" s="88" customFormat="1" x14ac:dyDescent="0.25">
      <c r="A29" s="37">
        <v>22</v>
      </c>
      <c r="B29" s="86" t="s">
        <v>291</v>
      </c>
      <c r="C29" s="86" t="s">
        <v>285</v>
      </c>
      <c r="D29" s="87" t="s">
        <v>26</v>
      </c>
      <c r="E29" s="31">
        <v>2</v>
      </c>
      <c r="F29" s="31" t="s">
        <v>28</v>
      </c>
      <c r="G29" s="33"/>
    </row>
    <row r="30" spans="1:7" s="88" customFormat="1" x14ac:dyDescent="0.25">
      <c r="A30" s="37">
        <v>23</v>
      </c>
      <c r="B30" s="86" t="s">
        <v>292</v>
      </c>
      <c r="C30" s="86" t="s">
        <v>285</v>
      </c>
      <c r="D30" s="87" t="s">
        <v>26</v>
      </c>
      <c r="E30" s="31">
        <v>1</v>
      </c>
      <c r="F30" s="31" t="s">
        <v>28</v>
      </c>
      <c r="G30" s="33"/>
    </row>
    <row r="31" spans="1:7" s="88" customFormat="1" x14ac:dyDescent="0.25">
      <c r="A31" s="37">
        <v>24</v>
      </c>
      <c r="B31" s="86" t="s">
        <v>293</v>
      </c>
      <c r="C31" s="86" t="s">
        <v>285</v>
      </c>
      <c r="D31" s="87" t="s">
        <v>26</v>
      </c>
      <c r="E31" s="31">
        <v>1</v>
      </c>
      <c r="F31" s="31" t="s">
        <v>28</v>
      </c>
      <c r="G31" s="33"/>
    </row>
    <row r="32" spans="1:7" s="88" customFormat="1" x14ac:dyDescent="0.25">
      <c r="A32" s="37">
        <v>25</v>
      </c>
      <c r="B32" s="86" t="s">
        <v>294</v>
      </c>
      <c r="C32" s="86" t="s">
        <v>295</v>
      </c>
      <c r="D32" s="87" t="s">
        <v>26</v>
      </c>
      <c r="E32" s="31">
        <v>2</v>
      </c>
      <c r="F32" s="31" t="s">
        <v>28</v>
      </c>
      <c r="G32" s="33"/>
    </row>
    <row r="33" spans="1:7" s="88" customFormat="1" x14ac:dyDescent="0.25">
      <c r="A33" s="37">
        <v>26</v>
      </c>
      <c r="B33" s="86" t="s">
        <v>296</v>
      </c>
      <c r="C33" s="86" t="s">
        <v>285</v>
      </c>
      <c r="D33" s="87" t="s">
        <v>297</v>
      </c>
      <c r="E33" s="31">
        <v>1</v>
      </c>
      <c r="F33" s="31" t="s">
        <v>28</v>
      </c>
      <c r="G33" s="33"/>
    </row>
    <row r="34" spans="1:7" s="88" customFormat="1" x14ac:dyDescent="0.25">
      <c r="A34" s="37">
        <v>27</v>
      </c>
      <c r="B34" s="86" t="s">
        <v>298</v>
      </c>
      <c r="C34" s="86" t="s">
        <v>285</v>
      </c>
      <c r="D34" s="87" t="s">
        <v>297</v>
      </c>
      <c r="E34" s="31">
        <v>1</v>
      </c>
      <c r="F34" s="31" t="s">
        <v>28</v>
      </c>
      <c r="G34" s="33"/>
    </row>
    <row r="35" spans="1:7" s="88" customFormat="1" ht="60" x14ac:dyDescent="0.25">
      <c r="A35" s="37">
        <v>28</v>
      </c>
      <c r="B35" s="86" t="s">
        <v>299</v>
      </c>
      <c r="C35" s="86" t="s">
        <v>300</v>
      </c>
      <c r="D35" s="87" t="s">
        <v>297</v>
      </c>
      <c r="E35" s="31">
        <v>2</v>
      </c>
      <c r="F35" s="31" t="s">
        <v>301</v>
      </c>
      <c r="G35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Э.М.</dc:creator>
  <cp:lastModifiedBy>Гумерова ЭМ</cp:lastModifiedBy>
  <dcterms:created xsi:type="dcterms:W3CDTF">2023-01-11T12:24:27Z</dcterms:created>
  <dcterms:modified xsi:type="dcterms:W3CDTF">2024-11-01T04:46:06Z</dcterms:modified>
</cp:coreProperties>
</file>