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a\Desktop\2025\итог\"/>
    </mc:Choice>
  </mc:AlternateContent>
  <bookViews>
    <workbookView xWindow="0" yWindow="0" windowWidth="20490" windowHeight="9015" firstSheet="2" activeTab="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4" l="1"/>
  <c r="G53" i="4"/>
  <c r="G51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<sst xmlns="http://schemas.openxmlformats.org/spreadsheetml/2006/main" count="734" uniqueCount="277">
  <si>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</si>
  <si>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</si>
  <si>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</si>
  <si>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</si>
  <si>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</si>
  <si>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</si>
  <si>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</si>
  <si>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</si>
  <si>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</si>
  <si>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</si>
  <si>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</si>
  <si>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</si>
  <si>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</si>
  <si>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</si>
  <si>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</si>
  <si>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</si>
  <si>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</si>
  <si>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</si>
  <si>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</si>
  <si>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</si>
  <si>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</si>
  <si>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</si>
  <si>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</si>
  <si>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</si>
  <si>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</si>
  <si>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</si>
  <si>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</si>
  <si>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</si>
  <si>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</si>
  <si>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</si>
  <si>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</si>
  <si>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</si>
  <si>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</si>
  <si>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</si>
  <si>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</si>
  <si>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</si>
  <si>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</si>
  <si>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</si>
  <si>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</si>
  <si>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</si>
  <si>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</si>
  <si>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</si>
  <si>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</si>
  <si>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</si>
  <si>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</si>
  <si>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</si>
  <si>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</si>
  <si>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</si>
  <si>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</si>
  <si>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</si>
  <si>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</si>
  <si>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</si>
  <si>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</si>
  <si>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</si>
  <si>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</si>
  <si>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Магистральные линии связи.  Строительство и эксплуатация ВОЛП</t>
  </si>
  <si>
    <t>Региональный этап Чемпионата по профессиональному мастерству «Профессионалы» 2025</t>
  </si>
  <si>
    <t>Площадь зоны: не менее 16 кв.м.</t>
  </si>
  <si>
    <t xml:space="preserve">Освещение: Допустимо верхнее искусственное освещение ( не менее 200 люкс) </t>
  </si>
  <si>
    <t xml:space="preserve">Электричество:  подключения к сети  по (220 Вольт и 380 Вольт)	</t>
  </si>
  <si>
    <t>Покрытие пола: ковролин  - не горючее - 16 м2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</si>
  <si>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</si>
  <si>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</si>
  <si>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 xml:space="preserve">Аппарат для соединения ОВ </t>
  </si>
  <si>
    <t>Оборудование</t>
  </si>
  <si>
    <t>шт</t>
  </si>
  <si>
    <t>Скалыватель ОВ</t>
  </si>
  <si>
    <t>Инструмент</t>
  </si>
  <si>
    <t xml:space="preserve">Фен технический </t>
  </si>
  <si>
    <t>Рефлектометр оптический</t>
  </si>
  <si>
    <t>Функция ручного измерения и измерения методом 5 (4х) точек</t>
  </si>
  <si>
    <t>Ноутбук</t>
  </si>
  <si>
    <t>Оборудование ИТ</t>
  </si>
  <si>
    <t>Мышь компьютерная</t>
  </si>
  <si>
    <t xml:space="preserve">Стул </t>
  </si>
  <si>
    <t>Мебель</t>
  </si>
  <si>
    <t>Офисный стол</t>
  </si>
  <si>
    <t>Телевизионная панель</t>
  </si>
  <si>
    <t>Технически важные характеристики отсутствуют</t>
  </si>
  <si>
    <t>Рабочая температура -  от 50 до 630 °C</t>
  </si>
  <si>
    <t xml:space="preserve"> &lt; 90PD00U3-M11870 &gt; i7 4790S / 16 / 2TbSSHD / DVD-RW / GTX750 / WiFi / BT / Win8</t>
  </si>
  <si>
    <t>на колесиках, без подлокотников
синяя или серая обивка
расчитанные на вес не менее 100 кг</t>
  </si>
  <si>
    <t>диагональ не менее 50 дюймов</t>
  </si>
  <si>
    <t>(ШхГхВ) 1400х600х750
столеншница не тоньше 25 мм
белая или светл-осерая ламинированная поверхность столешницы</t>
  </si>
  <si>
    <t>Вешалка</t>
  </si>
  <si>
    <t>Мусорная корзина</t>
  </si>
  <si>
    <t>Другое</t>
  </si>
  <si>
    <t>Мышь</t>
  </si>
  <si>
    <t>Клавиатура</t>
  </si>
  <si>
    <t>Монитор не менее 20"</t>
  </si>
  <si>
    <t xml:space="preserve">МФУ  </t>
  </si>
  <si>
    <t>Запасной картридж для МФУ</t>
  </si>
  <si>
    <t>в соответствии с МФУ</t>
  </si>
  <si>
    <t>Аптечка</t>
  </si>
  <si>
    <t>на усмортение организатора</t>
  </si>
  <si>
    <t>Охрана труда</t>
  </si>
  <si>
    <t>Огнетушитель</t>
  </si>
  <si>
    <t>углекислотный ОУ-1</t>
  </si>
  <si>
    <t>Кулер 19 л (холодная/горячая вода)</t>
  </si>
  <si>
    <t>Стеллаж</t>
  </si>
  <si>
    <t>(ШхГхВ) 2000х500х2000
металлический,
5 полок</t>
  </si>
  <si>
    <t>Площадь зоны: не менее 12 кв.м.</t>
  </si>
  <si>
    <t>Освещение: Допустимо верхнее искусственное освещение ( не менее 200 люкс)</t>
  </si>
  <si>
    <t xml:space="preserve">Электричество: подключения к сети  по (220 Вольт и 380 Вольт)	</t>
  </si>
  <si>
    <t>Площадь зоны: не менее 20 кв.м.</t>
  </si>
  <si>
    <t>Покрытие пола: не горючее   -  не менее 12 м2 на всю зону</t>
  </si>
  <si>
    <t>Покрытие пола:  не горючее - не менее 12 м2 на всю зону</t>
  </si>
  <si>
    <t>Подведение/ отведение ГХВС (при необходимости) : не требуется</t>
  </si>
  <si>
    <t>Площадь зоны: не менее 9 кв.м.</t>
  </si>
  <si>
    <t xml:space="preserve">Электричество: не менее 1 розетки,  подключения к сети  по (220 Вольт и 380 Вольт)	</t>
  </si>
  <si>
    <t>Покрытие пола: не горючее  - 9 м2 на всю зону</t>
  </si>
  <si>
    <t>Площадь зоны: не менее 4*4 кв.м.</t>
  </si>
  <si>
    <t>Покрытие пола: не горючее  - 16 м2 на всю зону</t>
  </si>
  <si>
    <t xml:space="preserve">Стойка телекоммуникационная двухрамная </t>
  </si>
  <si>
    <t>Двухрамная универсальная стойка 19", открытого типа</t>
  </si>
  <si>
    <t>Желоб</t>
  </si>
  <si>
    <t>Тип  – проволочный; Габариты (ВхШхГ) - 100х200х3000 мм</t>
  </si>
  <si>
    <t>Набор инструментов НИМ-25</t>
  </si>
  <si>
    <t>Комплектация набора: Жесткий кейс; Стриппер-прищепка для удаления оболочки кабеля 3, 2-6,4 мм; Стриппер для удаления 250 мкм покрытия волокна; Стриппер для удаления оболочки волокна; Стриппер для разделки внешней оболочки кабеля; Кусачки для стального троса ; Бокорезы; Плоскогубцы; Ножовка по металлу; Нож монтажника; Набор отверток; Пинцет; Дозатор для спирта; Рулетка; Ножницы для резки кевлара</t>
  </si>
  <si>
    <t>Кронштейн универсальный для монтажа муфт МТОК</t>
  </si>
  <si>
    <t>Струбцина монтажная для кабелей</t>
  </si>
  <si>
    <t>Ключ для монтажа муфт МТОК</t>
  </si>
  <si>
    <t>Удлинитель.</t>
  </si>
  <si>
    <t>220В, нагрузка не менее 3кВт, 4 гнезда</t>
  </si>
  <si>
    <t xml:space="preserve">Катушка нормализующая </t>
  </si>
  <si>
    <t>коннекторы SM FC/UPC-FC/UPC - 1км</t>
  </si>
  <si>
    <t>Лампа дополнительного освещения</t>
  </si>
  <si>
    <t>Настольная с регулеровкой по высоте</t>
  </si>
  <si>
    <t xml:space="preserve"> Источник видимого излучения</t>
  </si>
  <si>
    <t xml:space="preserve">Технический фен </t>
  </si>
  <si>
    <t>Стол рабочий (верстак)</t>
  </si>
  <si>
    <t xml:space="preserve">Верстак рабочий В*Ш*Г - 1000*1400*700 </t>
  </si>
  <si>
    <t xml:space="preserve">Мебель </t>
  </si>
  <si>
    <t xml:space="preserve"> Стул</t>
  </si>
  <si>
    <t>Регулируемый по высоте, без подлокотников</t>
  </si>
  <si>
    <t>Бак для мусора большой</t>
  </si>
  <si>
    <t xml:space="preserve">150 - 200 л. </t>
  </si>
  <si>
    <t>Контейнер для утилизации ОВ</t>
  </si>
  <si>
    <t>С крышкой</t>
  </si>
  <si>
    <t>Контейнер для утилизации ветоши металический</t>
  </si>
  <si>
    <t xml:space="preserve">10 - 15 л. </t>
  </si>
  <si>
    <t>Очиститель оптических коннекторов и разъемов OneClick 2.5 (SC/ST/FC)</t>
  </si>
  <si>
    <t xml:space="preserve">Очиститель оптических коннекторов многоразовый TCC-550 </t>
  </si>
  <si>
    <t>Совок+щетка на длинной ручке</t>
  </si>
  <si>
    <t>Щетка для стола</t>
  </si>
  <si>
    <t>Защитные очки</t>
  </si>
  <si>
    <t>соотв. ГОСТ</t>
  </si>
  <si>
    <t>конкурсант привозит с собой</t>
  </si>
  <si>
    <t>Костюм ХБ (спецодежда)</t>
  </si>
  <si>
    <t>Ботинки с твердыми мысами</t>
  </si>
  <si>
    <t>(куртка, штаны, обувь, головной убор)</t>
  </si>
  <si>
    <t>Фартук</t>
  </si>
  <si>
    <t>прорезиненный</t>
  </si>
  <si>
    <t>Протирочные салфетки Kim Wipes для оптики (коробка 280 шт)</t>
  </si>
  <si>
    <t xml:space="preserve"> Kim Wipes для оптики (коробка 280 шт)</t>
  </si>
  <si>
    <t>расходный материал</t>
  </si>
  <si>
    <t>2-Пропанол  (бутыль 1л.)</t>
  </si>
  <si>
    <t>D-гель (бутыль 1л.)</t>
  </si>
  <si>
    <t>WMB-3 Самоклеющиеся маркеры (1-45), переплет (10 листов)</t>
  </si>
  <si>
    <t>Фломастер перманентный черный</t>
  </si>
  <si>
    <t>Фломастер перманентный красный</t>
  </si>
  <si>
    <t>Лента виниловая</t>
  </si>
  <si>
    <t>Скотч® 88Т 19 мм х 10.8 м</t>
  </si>
  <si>
    <t xml:space="preserve">Гильза термоусаживаемая </t>
  </si>
  <si>
    <t>упаковка</t>
  </si>
  <si>
    <t>Комплект маркировочный пластмассовый КМП</t>
  </si>
  <si>
    <t>КМП (в упаковке 50 комплектов и 1 маркер)</t>
  </si>
  <si>
    <t>Универсальная изоляционная лента</t>
  </si>
  <si>
    <t>Желтая или красная,  15мм х 10м х 0,13мм</t>
  </si>
  <si>
    <t>Синяя,  19мм х 20м х 0,13мм</t>
  </si>
  <si>
    <t>Муфта МТОК</t>
  </si>
  <si>
    <t>В3/216-1КТ3645-К</t>
  </si>
  <si>
    <t xml:space="preserve">Комплект №9 </t>
  </si>
  <si>
    <t>для ввода ОК (для ввода транзитной петли ОК с проволочной броней и с повивом из синтетических нитей) (МТОК-Б1, В2, В3, К6, ББ)</t>
  </si>
  <si>
    <t xml:space="preserve">Комплект №4 </t>
  </si>
  <si>
    <t>для ввода ОК (МТОК-Б1, В2, В3, К6, М6, ББ)</t>
  </si>
  <si>
    <t xml:space="preserve">Волоконно-оптический кабель 24 ОВ  </t>
  </si>
  <si>
    <t>м</t>
  </si>
  <si>
    <t>Проволочная броня</t>
  </si>
  <si>
    <t>Шнур ШОС-SM/2.0 мм</t>
  </si>
  <si>
    <t xml:space="preserve">Коннектры FC/UPC-SC/APC-2.0 м </t>
  </si>
  <si>
    <t>_</t>
  </si>
  <si>
    <t>Коннекторы FC/UPC-FC/UPC-2.0 м</t>
  </si>
  <si>
    <t xml:space="preserve">Коннектры FC/UPC-SC/UPC-2.0 м </t>
  </si>
  <si>
    <t>Кросс ШКОС</t>
  </si>
  <si>
    <t>М -1U/2 -24 -FC/ST ~24 -FC/D/SM ~24 -FC/UPC</t>
  </si>
  <si>
    <t xml:space="preserve">Комплект кассеты КТ-3645 </t>
  </si>
  <si>
    <t>Стяжки, маркеры, КДЗС 40 шт., петли, поворотный кронштейн</t>
  </si>
  <si>
    <t>Стяжка нейлоновая неоткрывающаяся 150x3,5мм, уп-ка 100шт</t>
  </si>
  <si>
    <t>упак</t>
  </si>
  <si>
    <t>Стяжка нейлоновая неоткрывающаяся 200x4,8мм, уп-ка 100шт</t>
  </si>
  <si>
    <t>Стяжка нейлоновая неоткрывающаяся 80x2.5 мм, уп-ка 100шт</t>
  </si>
  <si>
    <t>Комплект транспортных трубок для муфт МОГ</t>
  </si>
  <si>
    <t>Комплект для установки ШКОСа  в стойку</t>
  </si>
  <si>
    <t>Комплект крепежа (винт, шайба, гайка, 20 шт. в упак.)</t>
  </si>
  <si>
    <t>Лента мастичная</t>
  </si>
  <si>
    <t>Скотч® 2900R, 38 мм х 1.5 м</t>
  </si>
  <si>
    <t xml:space="preserve">Комплект для соединения бронепокрова ОК с проволочной броней </t>
  </si>
  <si>
    <t>КСБ-ПР</t>
  </si>
  <si>
    <t xml:space="preserve">Волоконно-оптический кабель 24 ОВ </t>
  </si>
  <si>
    <t>Арамидная нить</t>
  </si>
  <si>
    <t>Муфта МПО</t>
  </si>
  <si>
    <t>МКО-П3/А-20SC</t>
  </si>
  <si>
    <t xml:space="preserve">Кросс ШКОН </t>
  </si>
  <si>
    <t>Бумага А4</t>
  </si>
  <si>
    <t>на усмотрение организатора</t>
  </si>
  <si>
    <t>пачка 500 листов</t>
  </si>
  <si>
    <t>Скотч малярный</t>
  </si>
  <si>
    <t>Скотч двусторонний</t>
  </si>
  <si>
    <t>Ручка шариковая</t>
  </si>
  <si>
    <t>Скобы для степлера</t>
  </si>
  <si>
    <t>Скрепки канцелярские</t>
  </si>
  <si>
    <t>Файлы А4</t>
  </si>
  <si>
    <t>Маркер черный</t>
  </si>
  <si>
    <t>Степлер</t>
  </si>
  <si>
    <t>Дырокол</t>
  </si>
  <si>
    <t>Папка "Крона"</t>
  </si>
  <si>
    <t>Папка "Скоросшиватель" пластиковая</t>
  </si>
  <si>
    <t>Нож канцелярский</t>
  </si>
  <si>
    <t>Набор маркеров цветных</t>
  </si>
  <si>
    <t>4-5 цветов</t>
  </si>
  <si>
    <t>Перчатки резиновые</t>
  </si>
  <si>
    <t>охрана труда</t>
  </si>
  <si>
    <t>пара</t>
  </si>
  <si>
    <t>Перчатки хб</t>
  </si>
  <si>
    <t xml:space="preserve">Аппарат сварочный </t>
  </si>
  <si>
    <t>инструмент</t>
  </si>
  <si>
    <t>Скалыватель прецизионный д/оптических волокон</t>
  </si>
  <si>
    <t>Тип применяемого волокна – одиночное; Диаметр скалываемого волокна без покрытия - 125 мкм; Диаметр защитного покрытия - 250 - 900 мкм; Длина скола -  6-20 мм; Ресурс лезвия ножа - 48 000 сколов (1 000 сколов x 3 положения по высоте x 16 положений по окружности); Угол скола - 0,5˚</t>
  </si>
  <si>
    <t>оборудование</t>
  </si>
  <si>
    <t>Рефлектометр оптический.</t>
  </si>
  <si>
    <t>Запасной нож KabiFix</t>
  </si>
  <si>
    <t>Ветошь техническая</t>
  </si>
  <si>
    <t>куртка, штаны или полукобенизон</t>
  </si>
  <si>
    <t>средства индивидуальной защиты</t>
  </si>
  <si>
    <t>Кепка</t>
  </si>
  <si>
    <t xml:space="preserve">Фартук прорезиненый. </t>
  </si>
  <si>
    <t>прорезиненный, 90 см</t>
  </si>
  <si>
    <t>Перчатки ХБ</t>
  </si>
  <si>
    <t>применение беспалых перчаток не допускается</t>
  </si>
  <si>
    <t>Перчатки резиновые медецинские</t>
  </si>
  <si>
    <t>Очки защитные</t>
  </si>
  <si>
    <t>Устройство подключения оптических волокон</t>
  </si>
  <si>
    <t>Набор инструментов НИМ-25.</t>
  </si>
  <si>
    <t>Совместимые КДЗС - 20 мм 40 мм 60 мм;  Типы свариваемых волокон - SM MM DS NZ-DS EDF; Проверка на растяжение - 2.0 Н;</t>
  </si>
  <si>
    <t xml:space="preserve">Тип применяемого волокна – одиночное; Диаметр скалываемого волокна без покрытия - 125 мкм; Диаметр защитного покрытия - 250 - 900 мкм; </t>
  </si>
  <si>
    <t>Макет смонтированной линии</t>
  </si>
  <si>
    <t>без тканной обивки</t>
  </si>
  <si>
    <t>Магнитно-маркерная доска (флип-чарт)</t>
  </si>
  <si>
    <t xml:space="preserve">Задействованно не менее 8 портов. Неразьемные соединения и обрывы не менее 12 </t>
  </si>
  <si>
    <t xml:space="preserve">
расчитанн на вес не менее 100 кг</t>
  </si>
  <si>
    <t xml:space="preserve">(ШхГхВ) 1400х600х750
столеншница не тоньше 25 мм
</t>
  </si>
  <si>
    <t xml:space="preserve">Верстак рабочий В*Ш*Г -не менее 1000*1400*700 </t>
  </si>
  <si>
    <t>Компьютер/ноутбук</t>
  </si>
  <si>
    <t>Сетевой удлинитель на 6 розеток (длина 5 метров)</t>
  </si>
  <si>
    <t>передвижная</t>
  </si>
  <si>
    <t>ШКОН -У/1 -16 -SC ~16 -SC/APC ~16 -SC/APC</t>
  </si>
  <si>
    <t>ВП-1U/2 -24 -SC/ST ~24 -SC/D/SM ~24 -SC/UPC</t>
  </si>
  <si>
    <t xml:space="preserve"> Ввод кабельный универсальный ВКУ-1</t>
  </si>
  <si>
    <t>вывод оптических модулей кабеля в полимерной гофротрубе.</t>
  </si>
  <si>
    <t xml:space="preserve">
Функция ручного измерения и измерения методом 5 (4х) точек
</t>
  </si>
  <si>
    <t>для стриппера Kabifix FK28</t>
  </si>
  <si>
    <t>Подключение неоконцованного волокна к тестовому оборудованию</t>
  </si>
  <si>
    <t xml:space="preserve">Калькулятор </t>
  </si>
  <si>
    <t>Оптимальный набор вычислительных функци</t>
  </si>
  <si>
    <t xml:space="preserve">Поток воздуха - от 250 до 500 л/мин; Рабочая температура -  от 50 до 630 °C; </t>
  </si>
  <si>
    <t xml:space="preserve">Тип волокна - SM и MM
разъем 2,5 мм под ферулы FC, SC, ST с колпачком
</t>
  </si>
  <si>
    <t>КДЗС-4525 (10 шт.в упаковке)</t>
  </si>
  <si>
    <t>УПМК</t>
  </si>
  <si>
    <t>Размещение технологических запасов ОК</t>
  </si>
  <si>
    <t>Ящик на колесиках</t>
  </si>
  <si>
    <t>Габариты (ВхШхГ) 310x610x400 мм, обьем 36 л.</t>
  </si>
  <si>
    <t>15", 4 ядра 1,6 ГГц,  DDR-8Гб, SSD-240Gb, Integrated GPU, Win10</t>
  </si>
  <si>
    <t>Оборудование IT</t>
  </si>
  <si>
    <t>Тип питания - USB; Длина провода - 1.5 метр; Количество кнопок мыши - 3 шт; Тип беспроводной связи - нет</t>
  </si>
  <si>
    <t>Набор ключей рожковых от 6 до 24</t>
  </si>
  <si>
    <t>от 6 до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</si>
</sst>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8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8" borderId="22" xfId="0" applyFont="1" applyFill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13" fillId="7" borderId="20" xfId="0" applyFont="1" applyFill="1" applyBorder="1" applyAlignment="1">
      <alignment horizontal="left" vertical="top" wrapText="1"/>
    </xf>
    <xf numFmtId="0" fontId="13" fillId="0" borderId="20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17" fillId="0" borderId="20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0" fillId="5" borderId="20" xfId="0" applyFont="1" applyFill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" fillId="0" borderId="0" xfId="1"/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9" fillId="0" borderId="20" xfId="1" applyFont="1" applyBorder="1" applyAlignment="1">
      <alignment vertical="center" wrapText="1"/>
    </xf>
    <xf numFmtId="0" fontId="10" fillId="0" borderId="20" xfId="0" applyFont="1" applyBorder="1" applyAlignment="1">
      <alignment vertical="top" wrapText="1"/>
    </xf>
    <xf numFmtId="0" fontId="9" fillId="0" borderId="20" xfId="1" applyFont="1" applyBorder="1" applyAlignment="1">
      <alignment horizontal="center" vertical="center"/>
    </xf>
    <xf numFmtId="0" fontId="2" fillId="0" borderId="20" xfId="1" applyFont="1" applyBorder="1"/>
    <xf numFmtId="0" fontId="9" fillId="0" borderId="20" xfId="1" applyFont="1" applyBorder="1" applyAlignment="1">
      <alignment wrapText="1"/>
    </xf>
    <xf numFmtId="0" fontId="8" fillId="0" borderId="20" xfId="0" applyFont="1" applyBorder="1" applyAlignment="1">
      <alignment vertical="top" wrapText="1"/>
    </xf>
    <xf numFmtId="0" fontId="8" fillId="0" borderId="20" xfId="0" applyFont="1" applyBorder="1" applyAlignment="1">
      <alignment horizontal="justify" vertical="top" wrapText="1"/>
    </xf>
    <xf numFmtId="0" fontId="8" fillId="5" borderId="20" xfId="0" applyFont="1" applyFill="1" applyBorder="1" applyAlignment="1">
      <alignment vertical="top" wrapText="1"/>
    </xf>
    <xf numFmtId="0" fontId="2" fillId="0" borderId="21" xfId="1" applyFont="1" applyBorder="1" applyAlignment="1">
      <alignment horizontal="center" vertical="center" wrapText="1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16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/>
    <xf numFmtId="0" fontId="2" fillId="0" borderId="2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top" wrapText="1"/>
    </xf>
    <xf numFmtId="0" fontId="2" fillId="5" borderId="20" xfId="0" applyFont="1" applyFill="1" applyBorder="1" applyAlignment="1">
      <alignment vertical="top" wrapText="1"/>
    </xf>
    <xf numFmtId="0" fontId="2" fillId="0" borderId="27" xfId="1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top" wrapText="1"/>
    </xf>
    <xf numFmtId="0" fontId="9" fillId="5" borderId="20" xfId="0" applyFont="1" applyFill="1" applyBorder="1" applyAlignment="1">
      <alignment vertical="top" wrapText="1"/>
    </xf>
    <xf numFmtId="0" fontId="9" fillId="0" borderId="22" xfId="0" applyFont="1" applyBorder="1" applyAlignment="1">
      <alignment vertical="top" wrapText="1"/>
    </xf>
    <xf numFmtId="0" fontId="2" fillId="0" borderId="20" xfId="1" applyFont="1" applyBorder="1" applyAlignment="1">
      <alignment horizontal="center" vertical="center"/>
    </xf>
    <xf numFmtId="0" fontId="9" fillId="0" borderId="28" xfId="0" applyFont="1" applyBorder="1" applyAlignment="1">
      <alignment vertical="top" wrapText="1"/>
    </xf>
    <xf numFmtId="0" fontId="9" fillId="5" borderId="23" xfId="0" applyFont="1" applyFill="1" applyBorder="1" applyAlignment="1">
      <alignment vertical="top" wrapText="1"/>
    </xf>
    <xf numFmtId="0" fontId="2" fillId="0" borderId="29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top" wrapText="1"/>
    </xf>
    <xf numFmtId="0" fontId="2" fillId="0" borderId="19" xfId="1" applyFont="1" applyBorder="1" applyAlignment="1">
      <alignment horizontal="center" vertical="center"/>
    </xf>
    <xf numFmtId="0" fontId="2" fillId="0" borderId="15" xfId="1" applyFont="1" applyBorder="1"/>
    <xf numFmtId="0" fontId="2" fillId="0" borderId="2" xfId="1" applyFont="1" applyBorder="1" applyAlignment="1">
      <alignment horizontal="left"/>
    </xf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8" fillId="0" borderId="23" xfId="0" applyFont="1" applyBorder="1" applyAlignment="1">
      <alignment vertical="top" wrapText="1"/>
    </xf>
    <xf numFmtId="0" fontId="9" fillId="0" borderId="21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3" fillId="6" borderId="22" xfId="0" applyFont="1" applyFill="1" applyBorder="1" applyAlignment="1">
      <alignment vertical="top" wrapText="1"/>
    </xf>
    <xf numFmtId="0" fontId="13" fillId="6" borderId="20" xfId="0" applyFont="1" applyFill="1" applyBorder="1" applyAlignment="1">
      <alignment vertical="top" wrapText="1"/>
    </xf>
    <xf numFmtId="0" fontId="8" fillId="0" borderId="22" xfId="0" applyFont="1" applyBorder="1" applyAlignment="1">
      <alignment vertical="top" wrapText="1"/>
    </xf>
    <xf numFmtId="0" fontId="13" fillId="6" borderId="20" xfId="0" applyFont="1" applyFill="1" applyBorder="1" applyAlignment="1">
      <alignment vertical="center" wrapText="1"/>
    </xf>
    <xf numFmtId="0" fontId="9" fillId="0" borderId="22" xfId="1" applyFont="1" applyBorder="1" applyAlignment="1">
      <alignment horizontal="center" vertical="center"/>
    </xf>
    <xf numFmtId="0" fontId="13" fillId="0" borderId="20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top" wrapText="1"/>
    </xf>
    <xf numFmtId="0" fontId="2" fillId="0" borderId="20" xfId="1" applyFont="1" applyBorder="1" applyAlignment="1">
      <alignment horizontal="center"/>
    </xf>
    <xf numFmtId="0" fontId="2" fillId="0" borderId="20" xfId="1" applyFont="1" applyBorder="1" applyAlignment="1">
      <alignment wrapText="1"/>
    </xf>
    <xf numFmtId="0" fontId="2" fillId="0" borderId="20" xfId="1" applyFont="1" applyBorder="1" applyAlignment="1">
      <alignment horizontal="left" vertical="center" wrapText="1"/>
    </xf>
    <xf numFmtId="0" fontId="2" fillId="0" borderId="5" xfId="1" applyFont="1" applyBorder="1"/>
    <xf numFmtId="0" fontId="9" fillId="0" borderId="1" xfId="1" applyFont="1" applyBorder="1" applyAlignment="1">
      <alignment horizontal="left"/>
    </xf>
    <xf numFmtId="0" fontId="10" fillId="0" borderId="20" xfId="0" applyFont="1" applyBorder="1" applyAlignment="1">
      <alignment horizontal="center" vertical="top" wrapText="1"/>
    </xf>
    <xf numFmtId="0" fontId="9" fillId="0" borderId="1" xfId="1" applyFont="1" applyBorder="1"/>
    <xf numFmtId="0" fontId="10" fillId="0" borderId="22" xfId="0" applyFont="1" applyBorder="1" applyAlignment="1">
      <alignment horizontal="center" vertical="top" wrapText="1"/>
    </xf>
    <xf numFmtId="0" fontId="21" fillId="0" borderId="20" xfId="1" applyFont="1" applyBorder="1" applyAlignment="1">
      <alignment horizontal="center" vertical="center" wrapText="1"/>
    </xf>
    <xf numFmtId="0" fontId="21" fillId="0" borderId="20" xfId="1" applyFont="1" applyBorder="1" applyAlignment="1">
      <alignment horizontal="left" vertical="center" wrapText="1"/>
    </xf>
    <xf numFmtId="0" fontId="21" fillId="0" borderId="20" xfId="1" applyFont="1" applyBorder="1" applyAlignment="1">
      <alignment wrapText="1"/>
    </xf>
    <xf numFmtId="0" fontId="19" fillId="0" borderId="20" xfId="1" applyFont="1" applyBorder="1" applyAlignment="1">
      <alignment horizontal="center" vertical="center" wrapText="1"/>
    </xf>
    <xf numFmtId="0" fontId="21" fillId="0" borderId="20" xfId="1" applyFont="1" applyBorder="1"/>
    <xf numFmtId="0" fontId="21" fillId="0" borderId="20" xfId="1" applyFont="1" applyBorder="1" applyAlignment="1">
      <alignment vertical="center" wrapText="1"/>
    </xf>
    <xf numFmtId="0" fontId="21" fillId="0" borderId="20" xfId="1" applyFont="1" applyBorder="1" applyAlignment="1">
      <alignment horizontal="center"/>
    </xf>
    <xf numFmtId="0" fontId="1" fillId="0" borderId="20" xfId="1" applyBorder="1"/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wrapText="1"/>
    </xf>
    <xf numFmtId="0" fontId="1" fillId="0" borderId="0" xfId="1" applyFill="1"/>
    <xf numFmtId="0" fontId="2" fillId="5" borderId="1" xfId="1" applyFont="1" applyFill="1" applyBorder="1" applyAlignment="1">
      <alignment horizontal="center" vertical="top"/>
    </xf>
    <xf numFmtId="0" fontId="10" fillId="5" borderId="0" xfId="0" applyFont="1" applyFill="1" applyBorder="1" applyAlignment="1">
      <alignment horizontal="left" vertical="top" wrapText="1"/>
    </xf>
    <xf numFmtId="0" fontId="9" fillId="5" borderId="20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top"/>
    </xf>
    <xf numFmtId="0" fontId="10" fillId="5" borderId="1" xfId="1" applyFont="1" applyFill="1" applyBorder="1" applyAlignment="1">
      <alignment horizontal="left" vertical="top" wrapText="1"/>
    </xf>
    <xf numFmtId="0" fontId="1" fillId="5" borderId="0" xfId="1" applyFill="1"/>
    <xf numFmtId="0" fontId="2" fillId="0" borderId="1" xfId="1" applyFont="1" applyFill="1" applyBorder="1" applyAlignment="1">
      <alignment horizontal="center" wrapText="1"/>
    </xf>
    <xf numFmtId="0" fontId="2" fillId="0" borderId="21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9" fillId="0" borderId="5" xfId="1" applyFont="1" applyBorder="1" applyAlignment="1">
      <alignment horizontal="center" vertical="center"/>
    </xf>
    <xf numFmtId="0" fontId="2" fillId="5" borderId="20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left" vertical="center" wrapText="1"/>
    </xf>
    <xf numFmtId="0" fontId="1" fillId="0" borderId="20" xfId="1" applyBorder="1" applyAlignment="1">
      <alignment horizontal="center"/>
    </xf>
    <xf numFmtId="0" fontId="2" fillId="0" borderId="20" xfId="1" applyFont="1" applyBorder="1" applyAlignment="1">
      <alignment vertical="center" wrapText="1"/>
    </xf>
    <xf numFmtId="0" fontId="2" fillId="0" borderId="20" xfId="1" applyFont="1" applyBorder="1" applyAlignment="1">
      <alignment vertical="top" wrapText="1"/>
    </xf>
    <xf numFmtId="0" fontId="2" fillId="0" borderId="20" xfId="1" applyFont="1" applyBorder="1" applyAlignment="1">
      <alignment horizontal="center" vertical="top" wrapText="1"/>
    </xf>
    <xf numFmtId="0" fontId="1" fillId="0" borderId="0" xfId="1"/>
    <xf numFmtId="0" fontId="2" fillId="0" borderId="21" xfId="1" applyFont="1" applyBorder="1" applyAlignment="1">
      <alignment horizontal="center" vertical="center"/>
    </xf>
    <xf numFmtId="0" fontId="13" fillId="0" borderId="20" xfId="0" applyFont="1" applyBorder="1" applyAlignment="1">
      <alignment vertical="center" wrapText="1"/>
    </xf>
    <xf numFmtId="0" fontId="22" fillId="11" borderId="20" xfId="2" applyFont="1" applyFill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wrapText="1"/>
    </xf>
    <xf numFmtId="0" fontId="8" fillId="0" borderId="1" xfId="1" applyFont="1" applyBorder="1"/>
    <xf numFmtId="0" fontId="23" fillId="0" borderId="0" xfId="1" applyFont="1"/>
    <xf numFmtId="0" fontId="8" fillId="0" borderId="2" xfId="1" applyFont="1" applyBorder="1" applyAlignment="1">
      <alignment wrapText="1"/>
    </xf>
    <xf numFmtId="0" fontId="8" fillId="0" borderId="1" xfId="1" applyFont="1" applyBorder="1" applyAlignment="1">
      <alignment vertical="center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9" borderId="0" xfId="1" applyFont="1" applyFill="1" applyBorder="1" applyAlignment="1">
      <alignment horizontal="center" vertical="center" wrapText="1"/>
    </xf>
    <xf numFmtId="0" fontId="6" fillId="10" borderId="0" xfId="1" applyFont="1" applyFill="1" applyBorder="1" applyAlignment="1">
      <alignment horizontal="center"/>
    </xf>
    <xf numFmtId="0" fontId="6" fillId="9" borderId="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2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8" fillId="0" borderId="13" xfId="1" applyFont="1" applyBorder="1" applyAlignment="1">
      <alignment horizontal="left" vertical="top" wrapText="1"/>
    </xf>
    <xf numFmtId="0" fontId="18" fillId="0" borderId="12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0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0" xfId="1" applyFont="1" applyAlignment="1">
      <alignment horizontal="right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9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opLeftCell="A10" workbookViewId="0">
      <selection activeCell="B9" sqref="B9"/>
    </sheetView>
  </sheetViews>
  <sheetFormatPr defaultRowHeight="18.75" x14ac:dyDescent="0.3"/>
  <cols>
    <col min="1" max="1" width="52.140625" style="21" customWidth="1"/>
    <col min="2" max="2" width="90.5703125" style="22" customWidth="1"/>
  </cols>
  <sheetData>
    <row r="2" spans="1:2" x14ac:dyDescent="0.3">
      <c r="B2" s="21"/>
    </row>
    <row r="3" spans="1:2" x14ac:dyDescent="0.3">
      <c r="A3" s="23" t="s">
        <v>22</v>
      </c>
      <c r="B3" s="24" t="s">
        <v>55</v>
      </c>
    </row>
    <row r="4" spans="1:2" ht="37.5" x14ac:dyDescent="0.3">
      <c r="A4" s="23" t="s">
        <v>36</v>
      </c>
      <c r="B4" s="24" t="s">
        <v>56</v>
      </c>
    </row>
    <row r="5" spans="1:2" x14ac:dyDescent="0.3">
      <c r="A5" s="23" t="s">
        <v>51</v>
      </c>
      <c r="B5" s="24"/>
    </row>
    <row r="6" spans="1:2" ht="37.5" x14ac:dyDescent="0.3">
      <c r="A6" s="23" t="s">
        <v>28</v>
      </c>
      <c r="B6" s="24"/>
    </row>
    <row r="7" spans="1:2" x14ac:dyDescent="0.3">
      <c r="A7" s="23" t="s">
        <v>37</v>
      </c>
      <c r="B7" s="24"/>
    </row>
    <row r="8" spans="1:2" x14ac:dyDescent="0.3">
      <c r="A8" s="23" t="s">
        <v>23</v>
      </c>
      <c r="B8" s="24"/>
    </row>
    <row r="9" spans="1:2" x14ac:dyDescent="0.3">
      <c r="A9" s="23" t="s">
        <v>24</v>
      </c>
      <c r="B9" s="24"/>
    </row>
    <row r="10" spans="1:2" x14ac:dyDescent="0.3">
      <c r="A10" s="23" t="s">
        <v>27</v>
      </c>
      <c r="B10" s="25"/>
    </row>
    <row r="11" spans="1:2" x14ac:dyDescent="0.3">
      <c r="A11" s="23" t="s">
        <v>41</v>
      </c>
      <c r="B11" s="24"/>
    </row>
    <row r="12" spans="1:2" ht="18" customHeight="1" x14ac:dyDescent="0.3">
      <c r="A12" s="23" t="s">
        <v>45</v>
      </c>
      <c r="B12" s="24"/>
    </row>
    <row r="13" spans="1:2" x14ac:dyDescent="0.3">
      <c r="A13" s="23" t="s">
        <v>38</v>
      </c>
      <c r="B13" s="25"/>
    </row>
    <row r="14" spans="1:2" x14ac:dyDescent="0.3">
      <c r="A14" s="23" t="s">
        <v>42</v>
      </c>
      <c r="B14" s="24"/>
    </row>
    <row r="15" spans="1:2" x14ac:dyDescent="0.3">
      <c r="A15" s="23" t="s">
        <v>25</v>
      </c>
      <c r="B15" s="24">
        <v>5</v>
      </c>
    </row>
    <row r="16" spans="1:2" x14ac:dyDescent="0.3">
      <c r="A16" s="23" t="s">
        <v>26</v>
      </c>
      <c r="B16" s="24">
        <v>5</v>
      </c>
    </row>
    <row r="17" spans="1:2" ht="52.5" customHeight="1" x14ac:dyDescent="0.3">
      <c r="A17" s="23" t="s">
        <v>54</v>
      </c>
      <c r="B17" s="24">
        <v>8</v>
      </c>
    </row>
    <row r="20" spans="1:2" x14ac:dyDescent="0.3">
      <c r="A20" s="21" t="s">
        <v>47</v>
      </c>
    </row>
    <row r="21" spans="1:2" x14ac:dyDescent="0.3">
      <c r="A21" s="21" t="s">
        <v>48</v>
      </c>
    </row>
    <row r="22" spans="1:2" x14ac:dyDescent="0.3">
      <c r="A22" s="21" t="s">
        <v>49</v>
      </c>
    </row>
    <row r="23" spans="1:2" x14ac:dyDescent="0.3">
      <c r="A23" s="21" t="s">
        <v>52</v>
      </c>
    </row>
    <row r="24" spans="1:2" x14ac:dyDescent="0.3">
      <c r="A24" s="21" t="s">
        <v>53</v>
      </c>
    </row>
    <row r="25" spans="1:2" ht="37.5" x14ac:dyDescent="0.3">
      <c r="A25" s="21" t="s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A46" zoomScale="71" zoomScaleNormal="71" workbookViewId="0">
      <selection activeCell="H52" sqref="H52"/>
    </sheetView>
  </sheetViews>
  <sheetFormatPr defaultColWidth="14.42578125" defaultRowHeight="15" customHeight="1" x14ac:dyDescent="0.25"/>
  <cols>
    <col min="1" max="1" width="5.140625" style="17" customWidth="1"/>
    <col min="2" max="2" width="52" style="17" customWidth="1"/>
    <col min="3" max="3" width="30.85546875" style="17" customWidth="1"/>
    <col min="4" max="4" width="22" style="17" customWidth="1"/>
    <col min="5" max="5" width="15.42578125" style="17" customWidth="1"/>
    <col min="6" max="6" width="19.7109375" style="17" bestFit="1" customWidth="1"/>
    <col min="7" max="7" width="14.42578125" style="17" customWidth="1"/>
    <col min="8" max="8" width="25" style="17" bestFit="1" customWidth="1"/>
    <col min="9" max="11" width="8.7109375" style="1" customWidth="1"/>
    <col min="12" max="16384" width="14.42578125" style="1"/>
  </cols>
  <sheetData>
    <row r="1" spans="1:10" x14ac:dyDescent="0.25">
      <c r="A1" s="138" t="s">
        <v>10</v>
      </c>
      <c r="B1" s="139"/>
      <c r="C1" s="139"/>
      <c r="D1" s="139"/>
      <c r="E1" s="139"/>
      <c r="F1" s="139"/>
      <c r="G1" s="139"/>
      <c r="H1" s="139"/>
      <c r="I1" s="18"/>
      <c r="J1" s="18"/>
    </row>
    <row r="2" spans="1:10" s="14" customFormat="1" ht="20.25" x14ac:dyDescent="0.3">
      <c r="A2" s="141" t="s">
        <v>34</v>
      </c>
      <c r="B2" s="141"/>
      <c r="C2" s="141"/>
      <c r="D2" s="141"/>
      <c r="E2" s="141"/>
      <c r="F2" s="141"/>
      <c r="G2" s="141"/>
      <c r="H2" s="141"/>
      <c r="I2" s="18"/>
      <c r="J2" s="18"/>
    </row>
    <row r="3" spans="1:10" s="14" customFormat="1" ht="21" customHeight="1" x14ac:dyDescent="0.25">
      <c r="A3" s="142" t="str">
        <f>'Информация о Чемпионате'!B4</f>
        <v>Региональный этап Чемпионата по профессиональному мастерству «Профессионалы» 2025</v>
      </c>
      <c r="B3" s="142"/>
      <c r="C3" s="142"/>
      <c r="D3" s="142"/>
      <c r="E3" s="142"/>
      <c r="F3" s="142"/>
      <c r="G3" s="142"/>
      <c r="H3" s="142"/>
      <c r="I3" s="19"/>
      <c r="J3" s="19"/>
    </row>
    <row r="4" spans="1:10" s="14" customFormat="1" ht="20.25" x14ac:dyDescent="0.3">
      <c r="A4" s="141" t="s">
        <v>35</v>
      </c>
      <c r="B4" s="141"/>
      <c r="C4" s="141"/>
      <c r="D4" s="141"/>
      <c r="E4" s="141"/>
      <c r="F4" s="141"/>
      <c r="G4" s="141"/>
      <c r="H4" s="141"/>
      <c r="I4" s="18"/>
      <c r="J4" s="18"/>
    </row>
    <row r="5" spans="1:10" ht="22.5" customHeight="1" x14ac:dyDescent="0.25">
      <c r="A5" s="140" t="str">
        <f>'Информация о Чемпионате'!B3</f>
        <v>Магистральные линии связи.  Строительство и эксплуатация ВОЛП</v>
      </c>
      <c r="B5" s="140"/>
      <c r="C5" s="140"/>
      <c r="D5" s="140"/>
      <c r="E5" s="140"/>
      <c r="F5" s="140"/>
      <c r="G5" s="140"/>
      <c r="H5" s="140"/>
      <c r="I5" s="18"/>
      <c r="J5" s="18"/>
    </row>
    <row r="6" spans="1:10" x14ac:dyDescent="0.25">
      <c r="A6" s="136" t="s">
        <v>12</v>
      </c>
      <c r="B6" s="139"/>
      <c r="C6" s="139"/>
      <c r="D6" s="139"/>
      <c r="E6" s="139"/>
      <c r="F6" s="139"/>
      <c r="G6" s="139"/>
      <c r="H6" s="139"/>
      <c r="I6" s="18"/>
      <c r="J6" s="18"/>
    </row>
    <row r="7" spans="1:10" ht="15.75" customHeight="1" x14ac:dyDescent="0.25">
      <c r="A7" s="136" t="s">
        <v>32</v>
      </c>
      <c r="B7" s="136"/>
      <c r="C7" s="137">
        <f>'Информация о Чемпионате'!B5</f>
        <v>0</v>
      </c>
      <c r="D7" s="137"/>
      <c r="E7" s="137"/>
      <c r="F7" s="137"/>
      <c r="G7" s="137"/>
      <c r="H7" s="137"/>
    </row>
    <row r="8" spans="1:10" ht="15.75" customHeight="1" x14ac:dyDescent="0.25">
      <c r="A8" s="136" t="s">
        <v>33</v>
      </c>
      <c r="B8" s="136"/>
      <c r="C8" s="136"/>
      <c r="D8" s="137">
        <f>'Информация о Чемпионате'!B6</f>
        <v>0</v>
      </c>
      <c r="E8" s="137"/>
      <c r="F8" s="137"/>
      <c r="G8" s="137"/>
      <c r="H8" s="137"/>
    </row>
    <row r="9" spans="1:10" ht="15.75" customHeight="1" x14ac:dyDescent="0.25">
      <c r="A9" s="136" t="s">
        <v>29</v>
      </c>
      <c r="B9" s="136"/>
      <c r="C9" s="136">
        <f>'Информация о Чемпионате'!B7</f>
        <v>0</v>
      </c>
      <c r="D9" s="136"/>
      <c r="E9" s="136"/>
      <c r="F9" s="136"/>
      <c r="G9" s="136"/>
      <c r="H9" s="136"/>
    </row>
    <row r="10" spans="1:10" ht="15.75" customHeight="1" x14ac:dyDescent="0.25">
      <c r="A10" s="136" t="s">
        <v>31</v>
      </c>
      <c r="B10" s="136"/>
      <c r="C10" s="136">
        <f>'Информация о Чемпионате'!B9</f>
        <v>0</v>
      </c>
      <c r="D10" s="136"/>
      <c r="E10" s="136">
        <f>'Информация о Чемпионате'!B10</f>
        <v>0</v>
      </c>
      <c r="F10" s="136"/>
      <c r="G10" s="136">
        <f>'Информация о Чемпионате'!B11</f>
        <v>0</v>
      </c>
      <c r="H10" s="136"/>
    </row>
    <row r="11" spans="1:10" ht="15.75" customHeight="1" x14ac:dyDescent="0.25">
      <c r="A11" s="136" t="s">
        <v>39</v>
      </c>
      <c r="B11" s="136"/>
      <c r="C11" s="136">
        <f>'Информация о Чемпионате'!B12</f>
        <v>0</v>
      </c>
      <c r="D11" s="136"/>
      <c r="E11" s="136">
        <f>'Информация о Чемпионате'!B13</f>
        <v>0</v>
      </c>
      <c r="F11" s="136"/>
      <c r="G11" s="136">
        <f>'Информация о Чемпионате'!B14</f>
        <v>0</v>
      </c>
      <c r="H11" s="136"/>
    </row>
    <row r="12" spans="1:10" ht="15.75" customHeight="1" x14ac:dyDescent="0.25">
      <c r="A12" s="136" t="s">
        <v>46</v>
      </c>
      <c r="B12" s="136"/>
      <c r="C12" s="136">
        <f>'Информация о Чемпионате'!B17</f>
        <v>8</v>
      </c>
      <c r="D12" s="136"/>
      <c r="E12" s="136"/>
      <c r="F12" s="136"/>
      <c r="G12" s="136"/>
      <c r="H12" s="136"/>
    </row>
    <row r="13" spans="1:10" ht="15.75" customHeight="1" x14ac:dyDescent="0.25">
      <c r="A13" s="136" t="s">
        <v>20</v>
      </c>
      <c r="B13" s="136"/>
      <c r="C13" s="136">
        <f>'Информация о Чемпионате'!B15</f>
        <v>5</v>
      </c>
      <c r="D13" s="136"/>
      <c r="E13" s="136"/>
      <c r="F13" s="136"/>
      <c r="G13" s="136"/>
      <c r="H13" s="136"/>
    </row>
    <row r="14" spans="1:10" ht="15.75" customHeight="1" x14ac:dyDescent="0.25">
      <c r="A14" s="136" t="s">
        <v>21</v>
      </c>
      <c r="B14" s="136"/>
      <c r="C14" s="136">
        <f>'Информация о Чемпионате'!B16</f>
        <v>5</v>
      </c>
      <c r="D14" s="136"/>
      <c r="E14" s="136"/>
      <c r="F14" s="136"/>
      <c r="G14" s="136"/>
      <c r="H14" s="136"/>
    </row>
    <row r="15" spans="1:10" ht="15.75" customHeight="1" x14ac:dyDescent="0.25">
      <c r="A15" s="136" t="s">
        <v>30</v>
      </c>
      <c r="B15" s="136"/>
      <c r="C15" s="136">
        <f>'Информация о Чемпионате'!B8</f>
        <v>0</v>
      </c>
      <c r="D15" s="136"/>
      <c r="E15" s="136"/>
      <c r="F15" s="136"/>
      <c r="G15" s="136"/>
      <c r="H15" s="136"/>
    </row>
    <row r="16" spans="1:10" ht="21" thickBot="1" x14ac:dyDescent="0.3">
      <c r="A16" s="143" t="s">
        <v>17</v>
      </c>
      <c r="B16" s="144"/>
      <c r="C16" s="144"/>
      <c r="D16" s="144"/>
      <c r="E16" s="144"/>
      <c r="F16" s="144"/>
      <c r="G16" s="144"/>
      <c r="H16" s="145"/>
    </row>
    <row r="17" spans="1:8" x14ac:dyDescent="0.25">
      <c r="A17" s="146" t="s">
        <v>9</v>
      </c>
      <c r="B17" s="147"/>
      <c r="C17" s="147"/>
      <c r="D17" s="147"/>
      <c r="E17" s="147"/>
      <c r="F17" s="147"/>
      <c r="G17" s="147"/>
      <c r="H17" s="148"/>
    </row>
    <row r="18" spans="1:8" x14ac:dyDescent="0.25">
      <c r="A18" s="149" t="s">
        <v>57</v>
      </c>
      <c r="B18" s="150"/>
      <c r="C18" s="150"/>
      <c r="D18" s="150"/>
      <c r="E18" s="150"/>
      <c r="F18" s="150"/>
      <c r="G18" s="150"/>
      <c r="H18" s="151"/>
    </row>
    <row r="19" spans="1:8" x14ac:dyDescent="0.25">
      <c r="A19" s="152" t="s">
        <v>58</v>
      </c>
      <c r="B19" s="153"/>
      <c r="C19" s="153"/>
      <c r="D19" s="153"/>
      <c r="E19" s="153"/>
      <c r="F19" s="153"/>
      <c r="G19" s="153"/>
      <c r="H19" s="154"/>
    </row>
    <row r="20" spans="1:8" x14ac:dyDescent="0.25">
      <c r="A20" s="149" t="s">
        <v>8</v>
      </c>
      <c r="B20" s="150"/>
      <c r="C20" s="150"/>
      <c r="D20" s="150"/>
      <c r="E20" s="150"/>
      <c r="F20" s="150"/>
      <c r="G20" s="150"/>
      <c r="H20" s="151"/>
    </row>
    <row r="21" spans="1:8" x14ac:dyDescent="0.25">
      <c r="A21" s="149" t="s">
        <v>59</v>
      </c>
      <c r="B21" s="150"/>
      <c r="C21" s="150"/>
      <c r="D21" s="150"/>
      <c r="E21" s="150"/>
      <c r="F21" s="150"/>
      <c r="G21" s="150"/>
      <c r="H21" s="151"/>
    </row>
    <row r="22" spans="1:8" ht="15" customHeight="1" x14ac:dyDescent="0.25">
      <c r="A22" s="149" t="s">
        <v>43</v>
      </c>
      <c r="B22" s="150"/>
      <c r="C22" s="150"/>
      <c r="D22" s="150"/>
      <c r="E22" s="150"/>
      <c r="F22" s="150"/>
      <c r="G22" s="150"/>
      <c r="H22" s="151"/>
    </row>
    <row r="23" spans="1:8" x14ac:dyDescent="0.25">
      <c r="A23" s="149" t="s">
        <v>60</v>
      </c>
      <c r="B23" s="150"/>
      <c r="C23" s="150"/>
      <c r="D23" s="150"/>
      <c r="E23" s="150"/>
      <c r="F23" s="150"/>
      <c r="G23" s="150"/>
      <c r="H23" s="151"/>
    </row>
    <row r="24" spans="1:8" x14ac:dyDescent="0.25">
      <c r="A24" s="149" t="s">
        <v>61</v>
      </c>
      <c r="B24" s="150"/>
      <c r="C24" s="150"/>
      <c r="D24" s="150"/>
      <c r="E24" s="150"/>
      <c r="F24" s="150"/>
      <c r="G24" s="150"/>
      <c r="H24" s="151"/>
    </row>
    <row r="25" spans="1:8" ht="15.75" thickBot="1" x14ac:dyDescent="0.3">
      <c r="A25" s="155" t="s">
        <v>62</v>
      </c>
      <c r="B25" s="156"/>
      <c r="C25" s="156"/>
      <c r="D25" s="156"/>
      <c r="E25" s="156"/>
      <c r="F25" s="156"/>
      <c r="G25" s="156"/>
      <c r="H25" s="157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51" x14ac:dyDescent="0.25">
      <c r="A27" s="89">
        <v>1</v>
      </c>
      <c r="B27" s="36" t="s">
        <v>63</v>
      </c>
      <c r="C27" s="37" t="s">
        <v>244</v>
      </c>
      <c r="D27" s="38" t="s">
        <v>64</v>
      </c>
      <c r="E27" s="38">
        <v>1</v>
      </c>
      <c r="F27" s="38" t="s">
        <v>65</v>
      </c>
      <c r="G27" s="38">
        <v>1</v>
      </c>
      <c r="H27" s="39"/>
    </row>
    <row r="28" spans="1:8" ht="80.25" customHeight="1" x14ac:dyDescent="0.25">
      <c r="A28" s="89">
        <v>2</v>
      </c>
      <c r="B28" s="36" t="s">
        <v>66</v>
      </c>
      <c r="C28" s="40" t="s">
        <v>245</v>
      </c>
      <c r="D28" s="38" t="s">
        <v>64</v>
      </c>
      <c r="E28" s="38">
        <v>1</v>
      </c>
      <c r="F28" s="38" t="s">
        <v>65</v>
      </c>
      <c r="G28" s="38">
        <v>1</v>
      </c>
      <c r="H28" s="39"/>
    </row>
    <row r="29" spans="1:8" ht="178.5" x14ac:dyDescent="0.25">
      <c r="A29" s="89">
        <v>3</v>
      </c>
      <c r="B29" s="41" t="s">
        <v>243</v>
      </c>
      <c r="C29" s="10" t="s">
        <v>118</v>
      </c>
      <c r="D29" s="38" t="s">
        <v>67</v>
      </c>
      <c r="E29" s="38">
        <v>1</v>
      </c>
      <c r="F29" s="38" t="s">
        <v>65</v>
      </c>
      <c r="G29" s="38">
        <v>1</v>
      </c>
      <c r="H29" s="39"/>
    </row>
    <row r="30" spans="1:8" ht="25.5" x14ac:dyDescent="0.25">
      <c r="A30" s="89">
        <v>4</v>
      </c>
      <c r="B30" s="42" t="s">
        <v>68</v>
      </c>
      <c r="C30" s="43" t="s">
        <v>79</v>
      </c>
      <c r="D30" s="38" t="s">
        <v>67</v>
      </c>
      <c r="E30" s="38">
        <v>1</v>
      </c>
      <c r="F30" s="38" t="s">
        <v>65</v>
      </c>
      <c r="G30" s="38">
        <v>1</v>
      </c>
      <c r="H30" s="39"/>
    </row>
    <row r="31" spans="1:8" ht="25.5" x14ac:dyDescent="0.25">
      <c r="A31" s="89">
        <v>5</v>
      </c>
      <c r="B31" s="42" t="s">
        <v>69</v>
      </c>
      <c r="C31" s="43" t="s">
        <v>70</v>
      </c>
      <c r="D31" s="38" t="s">
        <v>64</v>
      </c>
      <c r="E31" s="38">
        <v>1</v>
      </c>
      <c r="F31" s="38" t="s">
        <v>65</v>
      </c>
      <c r="G31" s="38">
        <v>1</v>
      </c>
      <c r="H31" s="39"/>
    </row>
    <row r="32" spans="1:8" ht="38.25" x14ac:dyDescent="0.25">
      <c r="A32" s="89">
        <v>6</v>
      </c>
      <c r="B32" s="42" t="s">
        <v>71</v>
      </c>
      <c r="C32" s="43" t="s">
        <v>80</v>
      </c>
      <c r="D32" s="38" t="s">
        <v>72</v>
      </c>
      <c r="E32" s="38">
        <v>1</v>
      </c>
      <c r="F32" s="38" t="s">
        <v>65</v>
      </c>
      <c r="G32" s="38">
        <v>1</v>
      </c>
      <c r="H32" s="39"/>
    </row>
    <row r="33" spans="1:8" ht="25.5" x14ac:dyDescent="0.25">
      <c r="A33" s="89">
        <v>7</v>
      </c>
      <c r="B33" s="42" t="s">
        <v>73</v>
      </c>
      <c r="C33" s="41" t="s">
        <v>78</v>
      </c>
      <c r="D33" s="38" t="s">
        <v>72</v>
      </c>
      <c r="E33" s="38">
        <v>1</v>
      </c>
      <c r="F33" s="38" t="s">
        <v>65</v>
      </c>
      <c r="G33" s="38">
        <v>1</v>
      </c>
      <c r="H33" s="39"/>
    </row>
    <row r="34" spans="1:8" x14ac:dyDescent="0.25">
      <c r="A34" s="89">
        <v>8</v>
      </c>
      <c r="B34" s="42" t="s">
        <v>74</v>
      </c>
      <c r="C34" s="41" t="s">
        <v>247</v>
      </c>
      <c r="D34" s="38" t="s">
        <v>75</v>
      </c>
      <c r="E34" s="38">
        <v>15</v>
      </c>
      <c r="F34" s="38" t="s">
        <v>65</v>
      </c>
      <c r="G34" s="38">
        <v>15</v>
      </c>
      <c r="H34" s="39"/>
    </row>
    <row r="35" spans="1:8" s="33" customFormat="1" ht="25.5" x14ac:dyDescent="0.25">
      <c r="A35" s="89">
        <v>9</v>
      </c>
      <c r="B35" s="42" t="s">
        <v>76</v>
      </c>
      <c r="C35" s="10" t="s">
        <v>78</v>
      </c>
      <c r="D35" s="38" t="s">
        <v>75</v>
      </c>
      <c r="E35" s="38">
        <v>4</v>
      </c>
      <c r="F35" s="38" t="s">
        <v>65</v>
      </c>
      <c r="G35" s="38">
        <v>4</v>
      </c>
      <c r="H35" s="39"/>
    </row>
    <row r="36" spans="1:8" s="33" customFormat="1" x14ac:dyDescent="0.25">
      <c r="A36" s="89">
        <v>10</v>
      </c>
      <c r="B36" s="41" t="s">
        <v>77</v>
      </c>
      <c r="C36" s="41" t="s">
        <v>82</v>
      </c>
      <c r="D36" s="38" t="s">
        <v>72</v>
      </c>
      <c r="E36" s="38">
        <v>1</v>
      </c>
      <c r="F36" s="38" t="s">
        <v>65</v>
      </c>
      <c r="G36" s="38">
        <v>1</v>
      </c>
      <c r="H36" s="39"/>
    </row>
    <row r="37" spans="1:8" s="33" customFormat="1" ht="25.5" x14ac:dyDescent="0.25">
      <c r="A37" s="6">
        <v>11</v>
      </c>
      <c r="B37" s="84" t="s">
        <v>130</v>
      </c>
      <c r="C37" s="10" t="s">
        <v>252</v>
      </c>
      <c r="D37" s="80" t="s">
        <v>132</v>
      </c>
      <c r="E37" s="9">
        <v>1</v>
      </c>
      <c r="F37" s="9" t="s">
        <v>65</v>
      </c>
      <c r="G37" s="79">
        <v>1</v>
      </c>
      <c r="H37" s="50"/>
    </row>
    <row r="38" spans="1:8" s="108" customFormat="1" x14ac:dyDescent="0.25">
      <c r="A38" s="115">
        <v>12</v>
      </c>
      <c r="B38" s="105" t="s">
        <v>248</v>
      </c>
      <c r="C38" s="10" t="s">
        <v>255</v>
      </c>
      <c r="D38" s="106" t="s">
        <v>75</v>
      </c>
      <c r="E38" s="106">
        <v>1</v>
      </c>
      <c r="F38" s="106" t="s">
        <v>65</v>
      </c>
      <c r="G38" s="106">
        <v>1</v>
      </c>
      <c r="H38" s="107"/>
    </row>
    <row r="39" spans="1:8" s="114" customFormat="1" ht="38.25" x14ac:dyDescent="0.25">
      <c r="A39" s="109">
        <v>13</v>
      </c>
      <c r="B39" s="110" t="s">
        <v>246</v>
      </c>
      <c r="C39" s="29" t="s">
        <v>249</v>
      </c>
      <c r="D39" s="111" t="s">
        <v>64</v>
      </c>
      <c r="E39" s="112">
        <v>1</v>
      </c>
      <c r="F39" s="112" t="s">
        <v>65</v>
      </c>
      <c r="G39" s="112">
        <v>1</v>
      </c>
      <c r="H39" s="113"/>
    </row>
    <row r="40" spans="1:8" ht="23.25" customHeight="1" thickBot="1" x14ac:dyDescent="0.3">
      <c r="A40" s="158" t="s">
        <v>18</v>
      </c>
      <c r="B40" s="159"/>
      <c r="C40" s="159"/>
      <c r="D40" s="159"/>
      <c r="E40" s="159"/>
      <c r="F40" s="159"/>
      <c r="G40" s="159"/>
      <c r="H40" s="159"/>
    </row>
    <row r="41" spans="1:8" ht="15.75" customHeight="1" x14ac:dyDescent="0.25">
      <c r="A41" s="146" t="s">
        <v>9</v>
      </c>
      <c r="B41" s="160"/>
      <c r="C41" s="160"/>
      <c r="D41" s="160"/>
      <c r="E41" s="160"/>
      <c r="F41" s="160"/>
      <c r="G41" s="160"/>
      <c r="H41" s="161"/>
    </row>
    <row r="42" spans="1:8" ht="15" customHeight="1" x14ac:dyDescent="0.25">
      <c r="A42" s="149" t="s">
        <v>101</v>
      </c>
      <c r="B42" s="162"/>
      <c r="C42" s="162"/>
      <c r="D42" s="162"/>
      <c r="E42" s="162"/>
      <c r="F42" s="162"/>
      <c r="G42" s="162"/>
      <c r="H42" s="163"/>
    </row>
    <row r="43" spans="1:8" ht="15" customHeight="1" x14ac:dyDescent="0.25">
      <c r="A43" s="149" t="s">
        <v>102</v>
      </c>
      <c r="B43" s="162"/>
      <c r="C43" s="162"/>
      <c r="D43" s="162"/>
      <c r="E43" s="162"/>
      <c r="F43" s="162"/>
      <c r="G43" s="162"/>
      <c r="H43" s="163"/>
    </row>
    <row r="44" spans="1:8" ht="15" customHeight="1" x14ac:dyDescent="0.25">
      <c r="A44" s="149" t="s">
        <v>8</v>
      </c>
      <c r="B44" s="162"/>
      <c r="C44" s="162"/>
      <c r="D44" s="162"/>
      <c r="E44" s="162"/>
      <c r="F44" s="162"/>
      <c r="G44" s="162"/>
      <c r="H44" s="163"/>
    </row>
    <row r="45" spans="1:8" ht="15" customHeight="1" x14ac:dyDescent="0.25">
      <c r="A45" s="149" t="s">
        <v>103</v>
      </c>
      <c r="B45" s="150"/>
      <c r="C45" s="150"/>
      <c r="D45" s="150"/>
      <c r="E45" s="150"/>
      <c r="F45" s="150"/>
      <c r="G45" s="150"/>
      <c r="H45" s="151"/>
    </row>
    <row r="46" spans="1:8" ht="15" customHeight="1" x14ac:dyDescent="0.25">
      <c r="A46" s="149" t="s">
        <v>43</v>
      </c>
      <c r="B46" s="150"/>
      <c r="C46" s="150"/>
      <c r="D46" s="150"/>
      <c r="E46" s="150"/>
      <c r="F46" s="150"/>
      <c r="G46" s="150"/>
      <c r="H46" s="151"/>
    </row>
    <row r="47" spans="1:8" ht="15" customHeight="1" x14ac:dyDescent="0.25">
      <c r="A47" s="149" t="s">
        <v>105</v>
      </c>
      <c r="B47" s="150"/>
      <c r="C47" s="150"/>
      <c r="D47" s="150"/>
      <c r="E47" s="150"/>
      <c r="F47" s="150"/>
      <c r="G47" s="150"/>
      <c r="H47" s="151"/>
    </row>
    <row r="48" spans="1:8" ht="15" customHeight="1" x14ac:dyDescent="0.25">
      <c r="A48" s="149" t="s">
        <v>61</v>
      </c>
      <c r="B48" s="150"/>
      <c r="C48" s="150"/>
      <c r="D48" s="150"/>
      <c r="E48" s="150"/>
      <c r="F48" s="150"/>
      <c r="G48" s="150"/>
      <c r="H48" s="151"/>
    </row>
    <row r="49" spans="1:8" ht="15.75" customHeight="1" thickBot="1" x14ac:dyDescent="0.3">
      <c r="A49" s="155" t="s">
        <v>62</v>
      </c>
      <c r="B49" s="156"/>
      <c r="C49" s="156"/>
      <c r="D49" s="156"/>
      <c r="E49" s="156"/>
      <c r="F49" s="156"/>
      <c r="G49" s="156"/>
      <c r="H49" s="157"/>
    </row>
    <row r="50" spans="1:8" ht="60" x14ac:dyDescent="0.25">
      <c r="A50" s="3" t="s">
        <v>6</v>
      </c>
      <c r="B50" s="3" t="s">
        <v>5</v>
      </c>
      <c r="C50" s="5" t="s">
        <v>4</v>
      </c>
      <c r="D50" s="3" t="s">
        <v>3</v>
      </c>
      <c r="E50" s="8" t="s">
        <v>2</v>
      </c>
      <c r="F50" s="8" t="s">
        <v>1</v>
      </c>
      <c r="G50" s="8" t="s">
        <v>0</v>
      </c>
      <c r="H50" s="3" t="s">
        <v>11</v>
      </c>
    </row>
    <row r="51" spans="1:8" ht="45" x14ac:dyDescent="0.25">
      <c r="A51" s="44">
        <v>1</v>
      </c>
      <c r="B51" s="45" t="s">
        <v>76</v>
      </c>
      <c r="C51" s="46" t="s">
        <v>251</v>
      </c>
      <c r="D51" s="47" t="s">
        <v>75</v>
      </c>
      <c r="E51" s="48">
        <v>2</v>
      </c>
      <c r="F51" s="48" t="s">
        <v>65</v>
      </c>
      <c r="G51" s="49">
        <f>1*E51</f>
        <v>2</v>
      </c>
      <c r="H51" s="50"/>
    </row>
    <row r="52" spans="1:8" ht="45" x14ac:dyDescent="0.25">
      <c r="A52" s="44">
        <v>2</v>
      </c>
      <c r="B52" s="45" t="s">
        <v>74</v>
      </c>
      <c r="C52" s="46" t="s">
        <v>250</v>
      </c>
      <c r="D52" s="51" t="s">
        <v>75</v>
      </c>
      <c r="E52" s="6">
        <v>5</v>
      </c>
      <c r="F52" s="6" t="s">
        <v>65</v>
      </c>
      <c r="G52" s="3">
        <v>5</v>
      </c>
      <c r="H52" s="50"/>
    </row>
    <row r="53" spans="1:8" ht="25.5" x14ac:dyDescent="0.25">
      <c r="A53" s="44">
        <v>3</v>
      </c>
      <c r="B53" s="45" t="s">
        <v>84</v>
      </c>
      <c r="C53" s="10" t="s">
        <v>78</v>
      </c>
      <c r="D53" s="51" t="s">
        <v>75</v>
      </c>
      <c r="E53" s="6">
        <v>1</v>
      </c>
      <c r="F53" s="6" t="s">
        <v>65</v>
      </c>
      <c r="G53" s="3">
        <f t="shared" ref="G53:G54" si="0">1*E53</f>
        <v>1</v>
      </c>
      <c r="H53" s="50"/>
    </row>
    <row r="54" spans="1:8" ht="25.5" x14ac:dyDescent="0.25">
      <c r="A54" s="44">
        <v>4</v>
      </c>
      <c r="B54" s="45" t="s">
        <v>85</v>
      </c>
      <c r="C54" s="10" t="s">
        <v>78</v>
      </c>
      <c r="D54" s="52" t="s">
        <v>86</v>
      </c>
      <c r="E54" s="3">
        <v>1</v>
      </c>
      <c r="F54" s="6" t="s">
        <v>65</v>
      </c>
      <c r="G54" s="3">
        <f t="shared" si="0"/>
        <v>1</v>
      </c>
      <c r="H54" s="50"/>
    </row>
    <row r="55" spans="1:8" ht="23.25" customHeight="1" thickBot="1" x14ac:dyDescent="0.3">
      <c r="A55" s="164" t="s">
        <v>19</v>
      </c>
      <c r="B55" s="165"/>
      <c r="C55" s="165"/>
      <c r="D55" s="165"/>
      <c r="E55" s="165"/>
      <c r="F55" s="165"/>
      <c r="G55" s="165"/>
      <c r="H55" s="165"/>
    </row>
    <row r="56" spans="1:8" ht="15.75" customHeight="1" x14ac:dyDescent="0.25">
      <c r="A56" s="146" t="s">
        <v>9</v>
      </c>
      <c r="B56" s="147"/>
      <c r="C56" s="147"/>
      <c r="D56" s="147"/>
      <c r="E56" s="147"/>
      <c r="F56" s="147"/>
      <c r="G56" s="147"/>
      <c r="H56" s="148"/>
    </row>
    <row r="57" spans="1:8" ht="15" customHeight="1" x14ac:dyDescent="0.25">
      <c r="A57" s="149" t="s">
        <v>104</v>
      </c>
      <c r="B57" s="150"/>
      <c r="C57" s="150"/>
      <c r="D57" s="150"/>
      <c r="E57" s="150"/>
      <c r="F57" s="150"/>
      <c r="G57" s="150"/>
      <c r="H57" s="151"/>
    </row>
    <row r="58" spans="1:8" ht="15" customHeight="1" x14ac:dyDescent="0.25">
      <c r="A58" s="149" t="s">
        <v>102</v>
      </c>
      <c r="B58" s="150"/>
      <c r="C58" s="150"/>
      <c r="D58" s="150"/>
      <c r="E58" s="150"/>
      <c r="F58" s="150"/>
      <c r="G58" s="150"/>
      <c r="H58" s="151"/>
    </row>
    <row r="59" spans="1:8" ht="15" customHeight="1" x14ac:dyDescent="0.25">
      <c r="A59" s="149" t="s">
        <v>8</v>
      </c>
      <c r="B59" s="150"/>
      <c r="C59" s="150"/>
      <c r="D59" s="150"/>
      <c r="E59" s="150"/>
      <c r="F59" s="150"/>
      <c r="G59" s="150"/>
      <c r="H59" s="151"/>
    </row>
    <row r="60" spans="1:8" ht="15" customHeight="1" x14ac:dyDescent="0.25">
      <c r="A60" s="149" t="s">
        <v>59</v>
      </c>
      <c r="B60" s="150"/>
      <c r="C60" s="150"/>
      <c r="D60" s="150"/>
      <c r="E60" s="150"/>
      <c r="F60" s="150"/>
      <c r="G60" s="150"/>
      <c r="H60" s="151"/>
    </row>
    <row r="61" spans="1:8" ht="15" customHeight="1" x14ac:dyDescent="0.25">
      <c r="A61" s="149" t="s">
        <v>43</v>
      </c>
      <c r="B61" s="150"/>
      <c r="C61" s="150"/>
      <c r="D61" s="150"/>
      <c r="E61" s="150"/>
      <c r="F61" s="150"/>
      <c r="G61" s="150"/>
      <c r="H61" s="151"/>
    </row>
    <row r="62" spans="1:8" ht="15" customHeight="1" x14ac:dyDescent="0.25">
      <c r="A62" s="149" t="s">
        <v>106</v>
      </c>
      <c r="B62" s="150"/>
      <c r="C62" s="150"/>
      <c r="D62" s="150"/>
      <c r="E62" s="150"/>
      <c r="F62" s="150"/>
      <c r="G62" s="150"/>
      <c r="H62" s="151"/>
    </row>
    <row r="63" spans="1:8" ht="15" customHeight="1" x14ac:dyDescent="0.25">
      <c r="A63" s="149" t="s">
        <v>107</v>
      </c>
      <c r="B63" s="150"/>
      <c r="C63" s="150"/>
      <c r="D63" s="150"/>
      <c r="E63" s="150"/>
      <c r="F63" s="150"/>
      <c r="G63" s="150"/>
      <c r="H63" s="151"/>
    </row>
    <row r="64" spans="1:8" ht="15.75" customHeight="1" thickBot="1" x14ac:dyDescent="0.3">
      <c r="A64" s="155" t="s">
        <v>62</v>
      </c>
      <c r="B64" s="156"/>
      <c r="C64" s="156"/>
      <c r="D64" s="156"/>
      <c r="E64" s="156"/>
      <c r="F64" s="156"/>
      <c r="G64" s="156"/>
      <c r="H64" s="157"/>
    </row>
    <row r="65" spans="1:8" ht="60" x14ac:dyDescent="0.25">
      <c r="A65" s="4" t="s">
        <v>6</v>
      </c>
      <c r="B65" s="3" t="s">
        <v>5</v>
      </c>
      <c r="C65" s="5" t="s">
        <v>4</v>
      </c>
      <c r="D65" s="8" t="s">
        <v>3</v>
      </c>
      <c r="E65" s="8" t="s">
        <v>2</v>
      </c>
      <c r="F65" s="8" t="s">
        <v>1</v>
      </c>
      <c r="G65" s="8" t="s">
        <v>0</v>
      </c>
      <c r="H65" s="3" t="s">
        <v>11</v>
      </c>
    </row>
    <row r="66" spans="1:8" ht="30" x14ac:dyDescent="0.25">
      <c r="A66" s="116">
        <v>1</v>
      </c>
      <c r="B66" s="53" t="s">
        <v>253</v>
      </c>
      <c r="C66" s="54" t="s">
        <v>78</v>
      </c>
      <c r="D66" s="55" t="s">
        <v>72</v>
      </c>
      <c r="E66" s="56">
        <v>1</v>
      </c>
      <c r="F66" s="57" t="s">
        <v>65</v>
      </c>
      <c r="G66" s="118">
        <v>1</v>
      </c>
      <c r="H66" s="50"/>
    </row>
    <row r="67" spans="1:8" ht="30" x14ac:dyDescent="0.25">
      <c r="A67" s="117">
        <v>2</v>
      </c>
      <c r="B67" s="53" t="s">
        <v>87</v>
      </c>
      <c r="C67" s="58" t="s">
        <v>78</v>
      </c>
      <c r="D67" s="55" t="s">
        <v>72</v>
      </c>
      <c r="E67" s="56">
        <v>1</v>
      </c>
      <c r="F67" s="57" t="s">
        <v>65</v>
      </c>
      <c r="G67" s="118">
        <v>1</v>
      </c>
      <c r="H67" s="50"/>
    </row>
    <row r="68" spans="1:8" ht="30" x14ac:dyDescent="0.25">
      <c r="A68" s="117">
        <v>3</v>
      </c>
      <c r="B68" s="53" t="s">
        <v>88</v>
      </c>
      <c r="C68" s="58" t="s">
        <v>78</v>
      </c>
      <c r="D68" s="55" t="s">
        <v>72</v>
      </c>
      <c r="E68" s="56">
        <v>1</v>
      </c>
      <c r="F68" s="57" t="s">
        <v>65</v>
      </c>
      <c r="G68" s="118">
        <v>1</v>
      </c>
      <c r="H68" s="50"/>
    </row>
    <row r="69" spans="1:8" ht="30" x14ac:dyDescent="0.25">
      <c r="A69" s="117">
        <v>4</v>
      </c>
      <c r="B69" s="53" t="s">
        <v>89</v>
      </c>
      <c r="C69" s="58" t="s">
        <v>78</v>
      </c>
      <c r="D69" s="55" t="s">
        <v>72</v>
      </c>
      <c r="E69" s="56">
        <v>1</v>
      </c>
      <c r="F69" s="57" t="s">
        <v>65</v>
      </c>
      <c r="G69" s="118">
        <v>1</v>
      </c>
      <c r="H69" s="50"/>
    </row>
    <row r="70" spans="1:8" ht="45" x14ac:dyDescent="0.25">
      <c r="A70" s="116">
        <v>5</v>
      </c>
      <c r="B70" s="59" t="s">
        <v>76</v>
      </c>
      <c r="C70" s="58" t="s">
        <v>251</v>
      </c>
      <c r="D70" s="55" t="s">
        <v>75</v>
      </c>
      <c r="E70" s="60">
        <v>4</v>
      </c>
      <c r="F70" s="57" t="s">
        <v>65</v>
      </c>
      <c r="G70" s="52">
        <v>4</v>
      </c>
      <c r="H70" s="50"/>
    </row>
    <row r="71" spans="1:8" ht="45" x14ac:dyDescent="0.25">
      <c r="A71" s="117">
        <v>6</v>
      </c>
      <c r="B71" s="59" t="s">
        <v>74</v>
      </c>
      <c r="C71" s="46" t="s">
        <v>250</v>
      </c>
      <c r="D71" s="55" t="s">
        <v>75</v>
      </c>
      <c r="E71" s="60">
        <v>7</v>
      </c>
      <c r="F71" s="57" t="s">
        <v>65</v>
      </c>
      <c r="G71" s="52">
        <v>7</v>
      </c>
      <c r="H71" s="50"/>
    </row>
    <row r="72" spans="1:8" ht="30" x14ac:dyDescent="0.25">
      <c r="A72" s="117">
        <v>7</v>
      </c>
      <c r="B72" s="59" t="s">
        <v>84</v>
      </c>
      <c r="C72" s="58" t="s">
        <v>78</v>
      </c>
      <c r="D72" s="55" t="s">
        <v>75</v>
      </c>
      <c r="E72" s="6">
        <v>1</v>
      </c>
      <c r="F72" s="6" t="s">
        <v>65</v>
      </c>
      <c r="G72" s="3">
        <v>1</v>
      </c>
      <c r="H72" s="50"/>
    </row>
    <row r="73" spans="1:8" ht="30" x14ac:dyDescent="0.25">
      <c r="A73" s="117">
        <v>8</v>
      </c>
      <c r="B73" s="59" t="s">
        <v>85</v>
      </c>
      <c r="C73" s="58" t="s">
        <v>78</v>
      </c>
      <c r="D73" s="55" t="s">
        <v>86</v>
      </c>
      <c r="E73" s="60">
        <v>1</v>
      </c>
      <c r="F73" s="57" t="s">
        <v>65</v>
      </c>
      <c r="G73" s="52">
        <v>1</v>
      </c>
      <c r="H73" s="50"/>
    </row>
    <row r="74" spans="1:8" ht="30" x14ac:dyDescent="0.25">
      <c r="A74" s="116">
        <v>9</v>
      </c>
      <c r="B74" s="59" t="s">
        <v>90</v>
      </c>
      <c r="C74" s="54" t="s">
        <v>78</v>
      </c>
      <c r="D74" s="55" t="s">
        <v>72</v>
      </c>
      <c r="E74" s="60">
        <v>1</v>
      </c>
      <c r="F74" s="57" t="s">
        <v>65</v>
      </c>
      <c r="G74" s="52">
        <v>1</v>
      </c>
      <c r="H74" s="50"/>
    </row>
    <row r="75" spans="1:8" x14ac:dyDescent="0.25">
      <c r="A75" s="117">
        <v>10</v>
      </c>
      <c r="B75" s="59" t="s">
        <v>91</v>
      </c>
      <c r="C75" s="54" t="s">
        <v>92</v>
      </c>
      <c r="D75" s="55" t="s">
        <v>72</v>
      </c>
      <c r="E75" s="60">
        <v>1</v>
      </c>
      <c r="F75" s="57" t="s">
        <v>65</v>
      </c>
      <c r="G75" s="52">
        <v>1</v>
      </c>
      <c r="H75" s="50"/>
    </row>
    <row r="76" spans="1:8" ht="30" x14ac:dyDescent="0.25">
      <c r="A76" s="117">
        <v>11</v>
      </c>
      <c r="B76" s="61" t="s">
        <v>254</v>
      </c>
      <c r="C76" s="62" t="s">
        <v>78</v>
      </c>
      <c r="D76" s="63" t="s">
        <v>75</v>
      </c>
      <c r="E76" s="64">
        <v>1</v>
      </c>
      <c r="F76" s="65" t="s">
        <v>65</v>
      </c>
      <c r="G76" s="66">
        <v>1</v>
      </c>
      <c r="H76" s="67"/>
    </row>
    <row r="77" spans="1:8" ht="15.75" customHeight="1" x14ac:dyDescent="0.25">
      <c r="A77" s="164" t="s">
        <v>7</v>
      </c>
      <c r="B77" s="165"/>
      <c r="C77" s="165"/>
      <c r="D77" s="165"/>
      <c r="E77" s="165"/>
      <c r="F77" s="165"/>
      <c r="G77" s="165"/>
      <c r="H77" s="165"/>
    </row>
    <row r="78" spans="1:8" ht="60" x14ac:dyDescent="0.25">
      <c r="A78" s="4" t="s">
        <v>6</v>
      </c>
      <c r="B78" s="3" t="s">
        <v>5</v>
      </c>
      <c r="C78" s="3" t="s">
        <v>4</v>
      </c>
      <c r="D78" s="3" t="s">
        <v>3</v>
      </c>
      <c r="E78" s="3" t="s">
        <v>2</v>
      </c>
      <c r="F78" s="3" t="s">
        <v>1</v>
      </c>
      <c r="G78" s="3" t="s">
        <v>0</v>
      </c>
      <c r="H78" s="3" t="s">
        <v>11</v>
      </c>
    </row>
    <row r="79" spans="1:8" x14ac:dyDescent="0.25">
      <c r="A79" s="68">
        <v>1</v>
      </c>
      <c r="B79" s="69" t="s">
        <v>93</v>
      </c>
      <c r="C79" s="10" t="s">
        <v>94</v>
      </c>
      <c r="D79" s="2" t="s">
        <v>95</v>
      </c>
      <c r="E79" s="70">
        <v>1</v>
      </c>
      <c r="F79" s="70" t="s">
        <v>65</v>
      </c>
      <c r="G79" s="71">
        <v>1</v>
      </c>
      <c r="H79" s="30"/>
    </row>
    <row r="80" spans="1:8" x14ac:dyDescent="0.25">
      <c r="A80" s="72">
        <v>2</v>
      </c>
      <c r="B80" s="50" t="s">
        <v>96</v>
      </c>
      <c r="C80" s="10" t="s">
        <v>97</v>
      </c>
      <c r="D80" s="2" t="s">
        <v>95</v>
      </c>
      <c r="E80" s="71">
        <v>4</v>
      </c>
      <c r="F80" s="71" t="s">
        <v>65</v>
      </c>
      <c r="G80" s="71">
        <v>4</v>
      </c>
      <c r="H80" s="30"/>
    </row>
    <row r="81" spans="1:8" x14ac:dyDescent="0.25">
      <c r="A81" s="72">
        <v>3</v>
      </c>
      <c r="B81" s="50" t="s">
        <v>98</v>
      </c>
      <c r="C81" s="10" t="s">
        <v>94</v>
      </c>
      <c r="D81" s="2" t="s">
        <v>95</v>
      </c>
      <c r="E81" s="71">
        <v>1</v>
      </c>
      <c r="F81" s="71" t="s">
        <v>65</v>
      </c>
      <c r="G81" s="71">
        <v>1</v>
      </c>
      <c r="H81" s="30"/>
    </row>
    <row r="82" spans="1:8" ht="21" thickBot="1" x14ac:dyDescent="0.3">
      <c r="A82" s="164" t="s">
        <v>44</v>
      </c>
      <c r="B82" s="165"/>
      <c r="C82" s="165"/>
      <c r="D82" s="165"/>
      <c r="E82" s="165"/>
      <c r="F82" s="165"/>
      <c r="G82" s="165"/>
      <c r="H82" s="165"/>
    </row>
    <row r="83" spans="1:8" x14ac:dyDescent="0.25">
      <c r="A83" s="146" t="s">
        <v>9</v>
      </c>
      <c r="B83" s="147"/>
      <c r="C83" s="147"/>
      <c r="D83" s="147"/>
      <c r="E83" s="147"/>
      <c r="F83" s="147"/>
      <c r="G83" s="147"/>
      <c r="H83" s="148"/>
    </row>
    <row r="84" spans="1:8" ht="15" customHeight="1" x14ac:dyDescent="0.25">
      <c r="A84" s="166" t="s">
        <v>108</v>
      </c>
      <c r="B84" s="167"/>
      <c r="C84" s="167"/>
      <c r="D84" s="167"/>
      <c r="E84" s="167"/>
      <c r="F84" s="167"/>
      <c r="G84" s="167"/>
      <c r="H84" s="168"/>
    </row>
    <row r="85" spans="1:8" ht="15" customHeight="1" x14ac:dyDescent="0.25">
      <c r="A85" s="166" t="s">
        <v>58</v>
      </c>
      <c r="B85" s="167"/>
      <c r="C85" s="167"/>
      <c r="D85" s="167"/>
      <c r="E85" s="167"/>
      <c r="F85" s="167"/>
      <c r="G85" s="167"/>
      <c r="H85" s="168"/>
    </row>
    <row r="86" spans="1:8" ht="15" customHeight="1" x14ac:dyDescent="0.25">
      <c r="A86" s="166" t="s">
        <v>8</v>
      </c>
      <c r="B86" s="167"/>
      <c r="C86" s="167"/>
      <c r="D86" s="167"/>
      <c r="E86" s="167"/>
      <c r="F86" s="167"/>
      <c r="G86" s="167"/>
      <c r="H86" s="168"/>
    </row>
    <row r="87" spans="1:8" ht="15" customHeight="1" x14ac:dyDescent="0.25">
      <c r="A87" s="166" t="s">
        <v>109</v>
      </c>
      <c r="B87" s="167"/>
      <c r="C87" s="167"/>
      <c r="D87" s="167"/>
      <c r="E87" s="167"/>
      <c r="F87" s="167"/>
      <c r="G87" s="167"/>
      <c r="H87" s="168"/>
    </row>
    <row r="88" spans="1:8" ht="15" customHeight="1" x14ac:dyDescent="0.25">
      <c r="A88" s="166" t="s">
        <v>43</v>
      </c>
      <c r="B88" s="167"/>
      <c r="C88" s="167"/>
      <c r="D88" s="167"/>
      <c r="E88" s="167"/>
      <c r="F88" s="167"/>
      <c r="G88" s="167"/>
      <c r="H88" s="168"/>
    </row>
    <row r="89" spans="1:8" ht="15" customHeight="1" x14ac:dyDescent="0.25">
      <c r="A89" s="166" t="s">
        <v>110</v>
      </c>
      <c r="B89" s="167"/>
      <c r="C89" s="167"/>
      <c r="D89" s="167"/>
      <c r="E89" s="167"/>
      <c r="F89" s="167"/>
      <c r="G89" s="167"/>
      <c r="H89" s="168"/>
    </row>
    <row r="90" spans="1:8" ht="15" customHeight="1" x14ac:dyDescent="0.25">
      <c r="A90" s="166" t="s">
        <v>107</v>
      </c>
      <c r="B90" s="167"/>
      <c r="C90" s="167"/>
      <c r="D90" s="167"/>
      <c r="E90" s="167"/>
      <c r="F90" s="167"/>
      <c r="G90" s="167"/>
      <c r="H90" s="168"/>
    </row>
    <row r="91" spans="1:8" ht="15.75" customHeight="1" thickBot="1" x14ac:dyDescent="0.3">
      <c r="A91" s="169" t="s">
        <v>62</v>
      </c>
      <c r="B91" s="170"/>
      <c r="C91" s="170"/>
      <c r="D91" s="170"/>
      <c r="E91" s="170"/>
      <c r="F91" s="170"/>
      <c r="G91" s="170"/>
      <c r="H91" s="171"/>
    </row>
    <row r="92" spans="1:8" ht="60" x14ac:dyDescent="0.25">
      <c r="A92" s="7" t="s">
        <v>6</v>
      </c>
      <c r="B92" s="5" t="s">
        <v>5</v>
      </c>
      <c r="C92" s="5" t="s">
        <v>4</v>
      </c>
      <c r="D92" s="6" t="s">
        <v>3</v>
      </c>
      <c r="E92" s="6" t="s">
        <v>2</v>
      </c>
      <c r="F92" s="6" t="s">
        <v>1</v>
      </c>
      <c r="G92" s="6" t="s">
        <v>0</v>
      </c>
      <c r="H92" s="6" t="s">
        <v>11</v>
      </c>
    </row>
    <row r="93" spans="1:8" ht="45" x14ac:dyDescent="0.25">
      <c r="A93" s="72">
        <v>1</v>
      </c>
      <c r="B93" s="34" t="s">
        <v>99</v>
      </c>
      <c r="C93" s="35" t="s">
        <v>100</v>
      </c>
      <c r="D93" s="2" t="s">
        <v>75</v>
      </c>
      <c r="E93" s="2">
        <v>1</v>
      </c>
      <c r="F93" s="2" t="s">
        <v>65</v>
      </c>
      <c r="G93" s="2">
        <v>1</v>
      </c>
      <c r="H93" s="50"/>
    </row>
    <row r="94" spans="1:8" ht="75" x14ac:dyDescent="0.25">
      <c r="A94" s="72">
        <v>2</v>
      </c>
      <c r="B94" s="34" t="s">
        <v>74</v>
      </c>
      <c r="C94" s="35" t="s">
        <v>81</v>
      </c>
      <c r="D94" s="2" t="s">
        <v>75</v>
      </c>
      <c r="E94" s="2">
        <v>1</v>
      </c>
      <c r="F94" s="2" t="s">
        <v>65</v>
      </c>
      <c r="G94" s="2">
        <v>1</v>
      </c>
      <c r="H94" s="50"/>
    </row>
    <row r="95" spans="1:8" ht="15.75" customHeight="1" x14ac:dyDescent="0.25">
      <c r="A95" s="72">
        <v>3</v>
      </c>
      <c r="B95" s="34" t="s">
        <v>85</v>
      </c>
      <c r="C95" s="35" t="s">
        <v>78</v>
      </c>
      <c r="D95" s="2" t="s">
        <v>75</v>
      </c>
      <c r="E95" s="2">
        <v>1</v>
      </c>
      <c r="F95" s="2" t="s">
        <v>65</v>
      </c>
      <c r="G95" s="2">
        <v>1</v>
      </c>
      <c r="H95" s="50"/>
    </row>
    <row r="96" spans="1:8" ht="15.75" customHeight="1" x14ac:dyDescent="0.25">
      <c r="A96" s="72">
        <v>4</v>
      </c>
      <c r="B96" s="34" t="s">
        <v>76</v>
      </c>
      <c r="C96" s="34" t="s">
        <v>83</v>
      </c>
      <c r="D96" s="2" t="s">
        <v>75</v>
      </c>
      <c r="E96" s="2">
        <v>1</v>
      </c>
      <c r="F96" s="2" t="s">
        <v>65</v>
      </c>
      <c r="G96" s="2">
        <v>1</v>
      </c>
      <c r="H96" s="50"/>
    </row>
  </sheetData>
  <mergeCells count="69">
    <mergeCell ref="A90:H90"/>
    <mergeCell ref="A91:H91"/>
    <mergeCell ref="A84:H84"/>
    <mergeCell ref="A85:H85"/>
    <mergeCell ref="A86:H86"/>
    <mergeCell ref="A87:H87"/>
    <mergeCell ref="A88:H88"/>
    <mergeCell ref="A89:H89"/>
    <mergeCell ref="A63:H63"/>
    <mergeCell ref="A64:H64"/>
    <mergeCell ref="A77:H77"/>
    <mergeCell ref="A82:H82"/>
    <mergeCell ref="A83:H83"/>
    <mergeCell ref="A62:H62"/>
    <mergeCell ref="A46:H46"/>
    <mergeCell ref="A47:H47"/>
    <mergeCell ref="A48:H48"/>
    <mergeCell ref="A49:H49"/>
    <mergeCell ref="A55:H55"/>
    <mergeCell ref="A56:H56"/>
    <mergeCell ref="A57:H57"/>
    <mergeCell ref="A58:H58"/>
    <mergeCell ref="A59:H59"/>
    <mergeCell ref="A60:H60"/>
    <mergeCell ref="A61:H61"/>
    <mergeCell ref="C13:H13"/>
    <mergeCell ref="A13:B13"/>
    <mergeCell ref="A45:H45"/>
    <mergeCell ref="A21:H21"/>
    <mergeCell ref="A22:H22"/>
    <mergeCell ref="A23:H23"/>
    <mergeCell ref="A24:H24"/>
    <mergeCell ref="A25:H25"/>
    <mergeCell ref="A40:H40"/>
    <mergeCell ref="A41:H41"/>
    <mergeCell ref="A42:H42"/>
    <mergeCell ref="A43:H43"/>
    <mergeCell ref="A44:H44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topLeftCell="A46" zoomScaleNormal="150" workbookViewId="0">
      <selection activeCell="H51" sqref="H51"/>
    </sheetView>
  </sheetViews>
  <sheetFormatPr defaultColWidth="14.42578125" defaultRowHeight="15" x14ac:dyDescent="0.25"/>
  <cols>
    <col min="1" max="1" width="5.140625" style="17" customWidth="1"/>
    <col min="2" max="2" width="52" style="17" customWidth="1"/>
    <col min="3" max="3" width="27.42578125" style="17" customWidth="1"/>
    <col min="4" max="4" width="22" style="17" customWidth="1"/>
    <col min="5" max="5" width="15.42578125" style="17" customWidth="1"/>
    <col min="6" max="6" width="19.7109375" style="17" bestFit="1" customWidth="1"/>
    <col min="7" max="7" width="14.42578125" style="17" customWidth="1"/>
    <col min="8" max="8" width="25" style="17" bestFit="1" customWidth="1"/>
    <col min="9" max="11" width="8.7109375" style="1" customWidth="1"/>
    <col min="12" max="16384" width="14.42578125" style="1"/>
  </cols>
  <sheetData>
    <row r="1" spans="1:8" x14ac:dyDescent="0.25">
      <c r="A1" s="177" t="s">
        <v>10</v>
      </c>
      <c r="B1" s="167"/>
      <c r="C1" s="167"/>
      <c r="D1" s="167"/>
      <c r="E1" s="167"/>
      <c r="F1" s="167"/>
      <c r="G1" s="167"/>
      <c r="H1" s="167"/>
    </row>
    <row r="2" spans="1:8" s="14" customFormat="1" ht="20.25" x14ac:dyDescent="0.3">
      <c r="A2" s="141" t="s">
        <v>34</v>
      </c>
      <c r="B2" s="141"/>
      <c r="C2" s="141"/>
      <c r="D2" s="141"/>
      <c r="E2" s="141"/>
      <c r="F2" s="141"/>
      <c r="G2" s="141"/>
      <c r="H2" s="141"/>
    </row>
    <row r="3" spans="1:8" s="14" customFormat="1" ht="20.25" x14ac:dyDescent="0.25">
      <c r="A3" s="142" t="str">
        <f>'Информация о Чемпионате'!B4</f>
        <v>Региональный этап Чемпионата по профессиональному мастерству «Профессионалы» 2025</v>
      </c>
      <c r="B3" s="142"/>
      <c r="C3" s="142"/>
      <c r="D3" s="142"/>
      <c r="E3" s="142"/>
      <c r="F3" s="142"/>
      <c r="G3" s="142"/>
      <c r="H3" s="142"/>
    </row>
    <row r="4" spans="1:8" s="14" customFormat="1" ht="20.25" x14ac:dyDescent="0.3">
      <c r="A4" s="141" t="s">
        <v>35</v>
      </c>
      <c r="B4" s="141"/>
      <c r="C4" s="141"/>
      <c r="D4" s="141"/>
      <c r="E4" s="141"/>
      <c r="F4" s="141"/>
      <c r="G4" s="141"/>
      <c r="H4" s="141"/>
    </row>
    <row r="5" spans="1:8" ht="20.25" x14ac:dyDescent="0.25">
      <c r="A5" s="140" t="str">
        <f>'Информация о Чемпионате'!B3</f>
        <v>Магистральные линии связи.  Строительство и эксплуатация ВОЛП</v>
      </c>
      <c r="B5" s="140"/>
      <c r="C5" s="140"/>
      <c r="D5" s="140"/>
      <c r="E5" s="140"/>
      <c r="F5" s="140"/>
      <c r="G5" s="140"/>
      <c r="H5" s="140"/>
    </row>
    <row r="6" spans="1:8" x14ac:dyDescent="0.25">
      <c r="A6" s="136" t="s">
        <v>12</v>
      </c>
      <c r="B6" s="139"/>
      <c r="C6" s="139"/>
      <c r="D6" s="139"/>
      <c r="E6" s="139"/>
      <c r="F6" s="139"/>
      <c r="G6" s="139"/>
      <c r="H6" s="139"/>
    </row>
    <row r="7" spans="1:8" ht="15.75" x14ac:dyDescent="0.25">
      <c r="A7" s="136" t="s">
        <v>32</v>
      </c>
      <c r="B7" s="136"/>
      <c r="C7" s="137">
        <f>'Информация о Чемпионате'!B5</f>
        <v>0</v>
      </c>
      <c r="D7" s="137"/>
      <c r="E7" s="137"/>
      <c r="F7" s="137"/>
      <c r="G7" s="137"/>
      <c r="H7" s="137"/>
    </row>
    <row r="8" spans="1:8" ht="15.75" x14ac:dyDescent="0.25">
      <c r="A8" s="136" t="s">
        <v>33</v>
      </c>
      <c r="B8" s="136"/>
      <c r="C8" s="136"/>
      <c r="D8" s="137">
        <f>'Информация о Чемпионате'!B6</f>
        <v>0</v>
      </c>
      <c r="E8" s="137"/>
      <c r="F8" s="137"/>
      <c r="G8" s="137"/>
      <c r="H8" s="137"/>
    </row>
    <row r="9" spans="1:8" ht="15.75" x14ac:dyDescent="0.25">
      <c r="A9" s="136" t="s">
        <v>29</v>
      </c>
      <c r="B9" s="136"/>
      <c r="C9" s="136">
        <f>'Информация о Чемпионате'!B7</f>
        <v>0</v>
      </c>
      <c r="D9" s="136"/>
      <c r="E9" s="136"/>
      <c r="F9" s="136"/>
      <c r="G9" s="136"/>
      <c r="H9" s="136"/>
    </row>
    <row r="10" spans="1:8" ht="15.75" x14ac:dyDescent="0.25">
      <c r="A10" s="136" t="s">
        <v>31</v>
      </c>
      <c r="B10" s="136"/>
      <c r="C10" s="136">
        <f>'Информация о Чемпионате'!B9</f>
        <v>0</v>
      </c>
      <c r="D10" s="136"/>
      <c r="E10" s="136">
        <f>'Информация о Чемпионате'!B10</f>
        <v>0</v>
      </c>
      <c r="F10" s="136"/>
      <c r="G10" s="136">
        <f>'Информация о Чемпионате'!B11</f>
        <v>0</v>
      </c>
      <c r="H10" s="136"/>
    </row>
    <row r="11" spans="1:8" ht="15.75" customHeight="1" x14ac:dyDescent="0.25">
      <c r="A11" s="136" t="s">
        <v>39</v>
      </c>
      <c r="B11" s="136"/>
      <c r="C11" s="136">
        <f>'Информация о Чемпионате'!B12</f>
        <v>0</v>
      </c>
      <c r="D11" s="136"/>
      <c r="E11" s="136">
        <f>'Информация о Чемпионате'!B13</f>
        <v>0</v>
      </c>
      <c r="F11" s="136"/>
      <c r="G11" s="136">
        <f>'Информация о Чемпионате'!B14</f>
        <v>0</v>
      </c>
      <c r="H11" s="136"/>
    </row>
    <row r="12" spans="1:8" ht="15.75" customHeight="1" x14ac:dyDescent="0.25">
      <c r="A12" s="136" t="s">
        <v>46</v>
      </c>
      <c r="B12" s="136"/>
      <c r="C12" s="136">
        <f>'Информация о Чемпионате'!B17</f>
        <v>8</v>
      </c>
      <c r="D12" s="136"/>
      <c r="E12" s="136"/>
      <c r="F12" s="136"/>
      <c r="G12" s="136"/>
      <c r="H12" s="136"/>
    </row>
    <row r="13" spans="1:8" ht="15.75" x14ac:dyDescent="0.25">
      <c r="A13" s="136" t="s">
        <v>20</v>
      </c>
      <c r="B13" s="136"/>
      <c r="C13" s="136">
        <f>'Информация о Чемпионате'!B15</f>
        <v>5</v>
      </c>
      <c r="D13" s="136"/>
      <c r="E13" s="136"/>
      <c r="F13" s="136"/>
      <c r="G13" s="136"/>
      <c r="H13" s="136"/>
    </row>
    <row r="14" spans="1:8" ht="15.75" x14ac:dyDescent="0.25">
      <c r="A14" s="136" t="s">
        <v>21</v>
      </c>
      <c r="B14" s="136"/>
      <c r="C14" s="136">
        <f>'Информация о Чемпионате'!B16</f>
        <v>5</v>
      </c>
      <c r="D14" s="136"/>
      <c r="E14" s="136"/>
      <c r="F14" s="136"/>
      <c r="G14" s="136"/>
      <c r="H14" s="136"/>
    </row>
    <row r="15" spans="1:8" ht="15.75" x14ac:dyDescent="0.25">
      <c r="A15" s="136" t="s">
        <v>30</v>
      </c>
      <c r="B15" s="136"/>
      <c r="C15" s="136">
        <f>'Информация о Чемпионате'!B8</f>
        <v>0</v>
      </c>
      <c r="D15" s="136"/>
      <c r="E15" s="136"/>
      <c r="F15" s="136"/>
      <c r="G15" s="136"/>
      <c r="H15" s="136"/>
    </row>
    <row r="16" spans="1:8" ht="21" thickBot="1" x14ac:dyDescent="0.3">
      <c r="A16" s="164" t="s">
        <v>40</v>
      </c>
      <c r="B16" s="165"/>
      <c r="C16" s="165"/>
      <c r="D16" s="165"/>
      <c r="E16" s="165"/>
      <c r="F16" s="165"/>
      <c r="G16" s="165"/>
      <c r="H16" s="165"/>
    </row>
    <row r="17" spans="1:8" ht="15" customHeight="1" x14ac:dyDescent="0.25">
      <c r="A17" s="174" t="s">
        <v>9</v>
      </c>
      <c r="B17" s="175"/>
      <c r="C17" s="175"/>
      <c r="D17" s="175"/>
      <c r="E17" s="175"/>
      <c r="F17" s="175"/>
      <c r="G17" s="175"/>
      <c r="H17" s="176"/>
    </row>
    <row r="18" spans="1:8" ht="15" customHeight="1" x14ac:dyDescent="0.25">
      <c r="A18" s="166" t="s">
        <v>111</v>
      </c>
      <c r="B18" s="172"/>
      <c r="C18" s="172"/>
      <c r="D18" s="172"/>
      <c r="E18" s="172"/>
      <c r="F18" s="172"/>
      <c r="G18" s="172"/>
      <c r="H18" s="173"/>
    </row>
    <row r="19" spans="1:8" ht="15" customHeight="1" x14ac:dyDescent="0.25">
      <c r="A19" s="166" t="s">
        <v>102</v>
      </c>
      <c r="B19" s="172"/>
      <c r="C19" s="172"/>
      <c r="D19" s="172"/>
      <c r="E19" s="172"/>
      <c r="F19" s="172"/>
      <c r="G19" s="172"/>
      <c r="H19" s="173"/>
    </row>
    <row r="20" spans="1:8" ht="15" customHeight="1" x14ac:dyDescent="0.25">
      <c r="A20" s="166" t="s">
        <v>8</v>
      </c>
      <c r="B20" s="172"/>
      <c r="C20" s="172"/>
      <c r="D20" s="172"/>
      <c r="E20" s="172"/>
      <c r="F20" s="172"/>
      <c r="G20" s="172"/>
      <c r="H20" s="173"/>
    </row>
    <row r="21" spans="1:8" ht="15" customHeight="1" x14ac:dyDescent="0.25">
      <c r="A21" s="166" t="s">
        <v>103</v>
      </c>
      <c r="B21" s="172"/>
      <c r="C21" s="172"/>
      <c r="D21" s="172"/>
      <c r="E21" s="172"/>
      <c r="F21" s="172"/>
      <c r="G21" s="172"/>
      <c r="H21" s="173"/>
    </row>
    <row r="22" spans="1:8" ht="15" customHeight="1" x14ac:dyDescent="0.25">
      <c r="A22" s="166" t="s">
        <v>43</v>
      </c>
      <c r="B22" s="172"/>
      <c r="C22" s="172"/>
      <c r="D22" s="172"/>
      <c r="E22" s="172"/>
      <c r="F22" s="172"/>
      <c r="G22" s="172"/>
      <c r="H22" s="173"/>
    </row>
    <row r="23" spans="1:8" ht="15" customHeight="1" x14ac:dyDescent="0.25">
      <c r="A23" s="166" t="s">
        <v>112</v>
      </c>
      <c r="B23" s="172"/>
      <c r="C23" s="172"/>
      <c r="D23" s="172"/>
      <c r="E23" s="172"/>
      <c r="F23" s="172"/>
      <c r="G23" s="172"/>
      <c r="H23" s="173"/>
    </row>
    <row r="24" spans="1:8" ht="15" customHeight="1" x14ac:dyDescent="0.25">
      <c r="A24" s="166" t="s">
        <v>107</v>
      </c>
      <c r="B24" s="172"/>
      <c r="C24" s="172"/>
      <c r="D24" s="172"/>
      <c r="E24" s="172"/>
      <c r="F24" s="172"/>
      <c r="G24" s="172"/>
      <c r="H24" s="173"/>
    </row>
    <row r="25" spans="1:8" ht="15.75" customHeight="1" thickBot="1" x14ac:dyDescent="0.3">
      <c r="A25" s="169" t="s">
        <v>62</v>
      </c>
      <c r="B25" s="178"/>
      <c r="C25" s="178"/>
      <c r="D25" s="178"/>
      <c r="E25" s="178"/>
      <c r="F25" s="178"/>
      <c r="G25" s="178"/>
      <c r="H25" s="179"/>
    </row>
    <row r="26" spans="1:8" ht="15.75" customHeight="1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25.5" x14ac:dyDescent="0.25">
      <c r="A27" s="6">
        <v>1</v>
      </c>
      <c r="B27" s="41" t="s">
        <v>113</v>
      </c>
      <c r="C27" s="73" t="s">
        <v>114</v>
      </c>
      <c r="D27" s="74" t="s">
        <v>64</v>
      </c>
      <c r="E27" s="9">
        <v>2</v>
      </c>
      <c r="F27" s="75" t="s">
        <v>65</v>
      </c>
      <c r="G27" s="76">
        <v>10</v>
      </c>
      <c r="H27" s="50"/>
    </row>
    <row r="28" spans="1:8" ht="25.5" x14ac:dyDescent="0.25">
      <c r="A28" s="6">
        <v>2</v>
      </c>
      <c r="B28" s="10" t="s">
        <v>115</v>
      </c>
      <c r="C28" s="10" t="s">
        <v>116</v>
      </c>
      <c r="D28" s="74" t="s">
        <v>64</v>
      </c>
      <c r="E28" s="9">
        <v>1</v>
      </c>
      <c r="F28" s="9" t="s">
        <v>65</v>
      </c>
      <c r="G28" s="77">
        <v>5</v>
      </c>
      <c r="H28" s="50"/>
    </row>
    <row r="29" spans="1:8" ht="191.25" x14ac:dyDescent="0.25">
      <c r="A29" s="6">
        <v>3</v>
      </c>
      <c r="B29" s="10" t="s">
        <v>117</v>
      </c>
      <c r="C29" s="10" t="s">
        <v>118</v>
      </c>
      <c r="D29" s="74" t="s">
        <v>67</v>
      </c>
      <c r="E29" s="9">
        <v>1</v>
      </c>
      <c r="F29" s="9" t="s">
        <v>65</v>
      </c>
      <c r="G29" s="77">
        <v>5</v>
      </c>
      <c r="H29" s="50"/>
    </row>
    <row r="30" spans="1:8" ht="25.5" x14ac:dyDescent="0.25">
      <c r="A30" s="6">
        <v>4</v>
      </c>
      <c r="B30" s="10" t="s">
        <v>119</v>
      </c>
      <c r="C30" s="10" t="s">
        <v>78</v>
      </c>
      <c r="D30" s="78" t="s">
        <v>67</v>
      </c>
      <c r="E30" s="9">
        <v>1</v>
      </c>
      <c r="F30" s="9" t="s">
        <v>65</v>
      </c>
      <c r="G30" s="79">
        <v>5</v>
      </c>
      <c r="H30" s="67"/>
    </row>
    <row r="31" spans="1:8" ht="25.5" x14ac:dyDescent="0.25">
      <c r="A31" s="6">
        <v>5</v>
      </c>
      <c r="B31" s="10" t="s">
        <v>120</v>
      </c>
      <c r="C31" s="10" t="s">
        <v>78</v>
      </c>
      <c r="D31" s="74" t="s">
        <v>67</v>
      </c>
      <c r="E31" s="9">
        <v>2</v>
      </c>
      <c r="F31" s="9" t="s">
        <v>65</v>
      </c>
      <c r="G31" s="79">
        <v>10</v>
      </c>
      <c r="H31" s="50"/>
    </row>
    <row r="32" spans="1:8" ht="25.5" x14ac:dyDescent="0.25">
      <c r="A32" s="6">
        <v>6</v>
      </c>
      <c r="B32" s="11" t="s">
        <v>121</v>
      </c>
      <c r="C32" s="11" t="s">
        <v>78</v>
      </c>
      <c r="D32" s="74" t="s">
        <v>67</v>
      </c>
      <c r="E32" s="9">
        <v>1</v>
      </c>
      <c r="F32" s="9" t="s">
        <v>65</v>
      </c>
      <c r="G32" s="79">
        <v>5</v>
      </c>
      <c r="H32" s="50"/>
    </row>
    <row r="33" spans="1:8" ht="25.5" x14ac:dyDescent="0.25">
      <c r="A33" s="6">
        <v>7</v>
      </c>
      <c r="B33" s="42" t="s">
        <v>122</v>
      </c>
      <c r="C33" s="41" t="s">
        <v>123</v>
      </c>
      <c r="D33" s="80" t="s">
        <v>64</v>
      </c>
      <c r="E33" s="9">
        <v>1</v>
      </c>
      <c r="F33" s="9" t="s">
        <v>65</v>
      </c>
      <c r="G33" s="79">
        <v>5</v>
      </c>
      <c r="H33" s="50"/>
    </row>
    <row r="34" spans="1:8" ht="25.5" x14ac:dyDescent="0.25">
      <c r="A34" s="6">
        <v>8</v>
      </c>
      <c r="B34" s="41" t="s">
        <v>124</v>
      </c>
      <c r="C34" s="41" t="s">
        <v>125</v>
      </c>
      <c r="D34" s="81" t="s">
        <v>64</v>
      </c>
      <c r="E34" s="9">
        <v>1</v>
      </c>
      <c r="F34" s="9" t="s">
        <v>65</v>
      </c>
      <c r="G34" s="79">
        <v>5</v>
      </c>
      <c r="H34" s="50"/>
    </row>
    <row r="35" spans="1:8" ht="25.5" x14ac:dyDescent="0.25">
      <c r="A35" s="6">
        <v>9</v>
      </c>
      <c r="B35" s="12" t="s">
        <v>126</v>
      </c>
      <c r="C35" s="41" t="s">
        <v>127</v>
      </c>
      <c r="D35" s="60" t="s">
        <v>64</v>
      </c>
      <c r="E35" s="9">
        <v>1</v>
      </c>
      <c r="F35" s="9" t="s">
        <v>65</v>
      </c>
      <c r="G35" s="79">
        <v>5</v>
      </c>
      <c r="H35" s="50"/>
    </row>
    <row r="36" spans="1:8" x14ac:dyDescent="0.25">
      <c r="A36" s="6">
        <v>10</v>
      </c>
      <c r="B36" s="82" t="s">
        <v>275</v>
      </c>
      <c r="C36" s="83" t="s">
        <v>276</v>
      </c>
      <c r="D36" s="60" t="s">
        <v>67</v>
      </c>
      <c r="E36" s="9">
        <v>1</v>
      </c>
      <c r="F36" s="9" t="s">
        <v>65</v>
      </c>
      <c r="G36" s="79">
        <v>5</v>
      </c>
      <c r="H36" s="50"/>
    </row>
    <row r="37" spans="1:8" ht="39.75" customHeight="1" x14ac:dyDescent="0.25">
      <c r="A37" s="6">
        <v>11</v>
      </c>
      <c r="B37" s="84" t="s">
        <v>128</v>
      </c>
      <c r="C37" s="10" t="s">
        <v>266</v>
      </c>
      <c r="D37" s="60" t="s">
        <v>67</v>
      </c>
      <c r="E37" s="9">
        <v>1</v>
      </c>
      <c r="F37" s="9" t="s">
        <v>65</v>
      </c>
      <c r="G37" s="79">
        <v>5</v>
      </c>
      <c r="H37" s="50"/>
    </row>
    <row r="38" spans="1:8" ht="38.25" x14ac:dyDescent="0.25">
      <c r="A38" s="6">
        <v>12</v>
      </c>
      <c r="B38" s="84" t="s">
        <v>129</v>
      </c>
      <c r="C38" s="10" t="s">
        <v>265</v>
      </c>
      <c r="D38" s="60" t="s">
        <v>67</v>
      </c>
      <c r="E38" s="9">
        <v>1</v>
      </c>
      <c r="F38" s="9" t="s">
        <v>65</v>
      </c>
      <c r="G38" s="79">
        <v>5</v>
      </c>
      <c r="H38" s="50"/>
    </row>
    <row r="39" spans="1:8" ht="25.5" x14ac:dyDescent="0.25">
      <c r="A39" s="6">
        <v>13</v>
      </c>
      <c r="B39" s="84" t="s">
        <v>130</v>
      </c>
      <c r="C39" s="10" t="s">
        <v>131</v>
      </c>
      <c r="D39" s="126" t="s">
        <v>132</v>
      </c>
      <c r="E39" s="9">
        <v>1</v>
      </c>
      <c r="F39" s="9" t="s">
        <v>65</v>
      </c>
      <c r="G39" s="79">
        <v>5</v>
      </c>
      <c r="H39" s="50"/>
    </row>
    <row r="40" spans="1:8" ht="25.5" x14ac:dyDescent="0.25">
      <c r="A40" s="6">
        <v>14</v>
      </c>
      <c r="B40" s="84" t="s">
        <v>133</v>
      </c>
      <c r="C40" s="41" t="s">
        <v>134</v>
      </c>
      <c r="D40" s="80" t="s">
        <v>132</v>
      </c>
      <c r="E40" s="9">
        <v>1</v>
      </c>
      <c r="F40" s="9" t="s">
        <v>65</v>
      </c>
      <c r="G40" s="79">
        <v>5</v>
      </c>
      <c r="H40" s="50"/>
    </row>
    <row r="41" spans="1:8" x14ac:dyDescent="0.25">
      <c r="A41" s="6">
        <v>15</v>
      </c>
      <c r="B41" s="84" t="s">
        <v>135</v>
      </c>
      <c r="C41" s="10" t="s">
        <v>136</v>
      </c>
      <c r="D41" s="80" t="s">
        <v>64</v>
      </c>
      <c r="E41" s="9">
        <v>1</v>
      </c>
      <c r="F41" s="9" t="s">
        <v>65</v>
      </c>
      <c r="G41" s="79">
        <v>5</v>
      </c>
      <c r="H41" s="50"/>
    </row>
    <row r="42" spans="1:8" x14ac:dyDescent="0.25">
      <c r="A42" s="6">
        <v>16</v>
      </c>
      <c r="B42" s="85" t="s">
        <v>137</v>
      </c>
      <c r="C42" s="15" t="s">
        <v>138</v>
      </c>
      <c r="D42" s="86" t="s">
        <v>64</v>
      </c>
      <c r="E42" s="9">
        <v>1</v>
      </c>
      <c r="F42" s="9" t="s">
        <v>65</v>
      </c>
      <c r="G42" s="79">
        <v>5</v>
      </c>
      <c r="H42" s="50"/>
    </row>
    <row r="43" spans="1:8" x14ac:dyDescent="0.25">
      <c r="A43" s="6">
        <v>17</v>
      </c>
      <c r="B43" s="85" t="s">
        <v>139</v>
      </c>
      <c r="C43" s="15" t="s">
        <v>140</v>
      </c>
      <c r="D43" s="86" t="s">
        <v>64</v>
      </c>
      <c r="E43" s="9">
        <v>1</v>
      </c>
      <c r="F43" s="9" t="s">
        <v>65</v>
      </c>
      <c r="G43" s="79">
        <v>5</v>
      </c>
      <c r="H43" s="50"/>
    </row>
    <row r="44" spans="1:8" ht="25.5" x14ac:dyDescent="0.25">
      <c r="A44" s="6">
        <v>18</v>
      </c>
      <c r="B44" s="87" t="s">
        <v>141</v>
      </c>
      <c r="C44" s="16" t="s">
        <v>78</v>
      </c>
      <c r="D44" s="86" t="s">
        <v>67</v>
      </c>
      <c r="E44" s="9">
        <v>1</v>
      </c>
      <c r="F44" s="9" t="s">
        <v>65</v>
      </c>
      <c r="G44" s="79">
        <v>5</v>
      </c>
      <c r="H44" s="50"/>
    </row>
    <row r="45" spans="1:8" ht="25.5" x14ac:dyDescent="0.25">
      <c r="A45" s="6">
        <v>19</v>
      </c>
      <c r="B45" s="87" t="s">
        <v>142</v>
      </c>
      <c r="C45" s="88" t="s">
        <v>78</v>
      </c>
      <c r="D45" s="86" t="s">
        <v>67</v>
      </c>
      <c r="E45" s="9">
        <v>1</v>
      </c>
      <c r="F45" s="9" t="s">
        <v>65</v>
      </c>
      <c r="G45" s="79">
        <v>5</v>
      </c>
      <c r="H45" s="50"/>
    </row>
    <row r="46" spans="1:8" s="125" customFormat="1" ht="25.5" x14ac:dyDescent="0.25">
      <c r="A46" s="6">
        <v>20</v>
      </c>
      <c r="B46" s="87" t="s">
        <v>268</v>
      </c>
      <c r="C46" s="88" t="s">
        <v>269</v>
      </c>
      <c r="D46" s="86" t="s">
        <v>64</v>
      </c>
      <c r="E46" s="9">
        <v>1</v>
      </c>
      <c r="F46" s="9" t="s">
        <v>65</v>
      </c>
      <c r="G46" s="79">
        <v>5</v>
      </c>
      <c r="H46" s="50"/>
    </row>
    <row r="47" spans="1:8" s="33" customFormat="1" ht="25.5" x14ac:dyDescent="0.25">
      <c r="A47" s="6">
        <v>21</v>
      </c>
      <c r="B47" s="85" t="s">
        <v>143</v>
      </c>
      <c r="C47" s="15" t="s">
        <v>78</v>
      </c>
      <c r="D47" s="86" t="s">
        <v>64</v>
      </c>
      <c r="E47" s="9">
        <v>1</v>
      </c>
      <c r="F47" s="9" t="s">
        <v>65</v>
      </c>
      <c r="G47" s="79">
        <v>5</v>
      </c>
      <c r="H47" s="50"/>
    </row>
    <row r="48" spans="1:8" ht="25.5" x14ac:dyDescent="0.25">
      <c r="A48" s="6">
        <v>22</v>
      </c>
      <c r="B48" s="85" t="s">
        <v>144</v>
      </c>
      <c r="C48" s="15" t="s">
        <v>78</v>
      </c>
      <c r="D48" s="86" t="s">
        <v>64</v>
      </c>
      <c r="E48" s="9">
        <v>1</v>
      </c>
      <c r="F48" s="9" t="s">
        <v>65</v>
      </c>
      <c r="G48" s="79">
        <v>5</v>
      </c>
      <c r="H48" s="50"/>
    </row>
    <row r="49" spans="1:8" s="133" customFormat="1" ht="25.5" x14ac:dyDescent="0.2">
      <c r="A49" s="129">
        <v>23</v>
      </c>
      <c r="B49" s="127" t="s">
        <v>270</v>
      </c>
      <c r="C49" s="128" t="s">
        <v>271</v>
      </c>
      <c r="D49" s="130" t="s">
        <v>64</v>
      </c>
      <c r="E49" s="130">
        <v>1</v>
      </c>
      <c r="F49" s="130" t="s">
        <v>65</v>
      </c>
      <c r="G49" s="131">
        <v>5</v>
      </c>
      <c r="H49" s="132"/>
    </row>
    <row r="50" spans="1:8" s="133" customFormat="1" ht="38.25" x14ac:dyDescent="0.2">
      <c r="A50" s="129">
        <v>24</v>
      </c>
      <c r="B50" s="134" t="s">
        <v>71</v>
      </c>
      <c r="C50" s="135" t="s">
        <v>272</v>
      </c>
      <c r="D50" s="129" t="s">
        <v>273</v>
      </c>
      <c r="E50" s="129">
        <v>1</v>
      </c>
      <c r="F50" s="129" t="s">
        <v>65</v>
      </c>
      <c r="G50" s="130">
        <v>5</v>
      </c>
      <c r="H50" s="132"/>
    </row>
    <row r="51" spans="1:8" s="133" customFormat="1" ht="51" x14ac:dyDescent="0.2">
      <c r="A51" s="129">
        <v>25</v>
      </c>
      <c r="B51" s="134" t="s">
        <v>87</v>
      </c>
      <c r="C51" s="135" t="s">
        <v>274</v>
      </c>
      <c r="D51" s="129" t="s">
        <v>273</v>
      </c>
      <c r="E51" s="129">
        <v>1</v>
      </c>
      <c r="F51" s="129" t="s">
        <v>65</v>
      </c>
      <c r="G51" s="130">
        <v>5</v>
      </c>
      <c r="H51" s="132"/>
    </row>
    <row r="52" spans="1:8" ht="20.25" x14ac:dyDescent="0.25">
      <c r="A52" s="164" t="s">
        <v>7</v>
      </c>
      <c r="B52" s="165"/>
      <c r="C52" s="165"/>
      <c r="D52" s="165"/>
      <c r="E52" s="139"/>
      <c r="F52" s="139"/>
      <c r="G52" s="165"/>
      <c r="H52" s="165"/>
    </row>
    <row r="53" spans="1:8" ht="60" x14ac:dyDescent="0.25">
      <c r="A53" s="3" t="s">
        <v>6</v>
      </c>
      <c r="B53" s="3" t="s">
        <v>5</v>
      </c>
      <c r="C53" s="3" t="s">
        <v>4</v>
      </c>
      <c r="D53" s="3" t="s">
        <v>3</v>
      </c>
      <c r="E53" s="3" t="s">
        <v>2</v>
      </c>
      <c r="F53" s="3" t="s">
        <v>1</v>
      </c>
      <c r="G53" s="3" t="s">
        <v>0</v>
      </c>
      <c r="H53" s="3" t="s">
        <v>11</v>
      </c>
    </row>
    <row r="54" spans="1:8" ht="25.5" x14ac:dyDescent="0.25">
      <c r="A54" s="89">
        <v>1</v>
      </c>
      <c r="B54" s="39" t="s">
        <v>93</v>
      </c>
      <c r="C54" s="10" t="s">
        <v>78</v>
      </c>
      <c r="D54" s="60" t="s">
        <v>95</v>
      </c>
      <c r="E54" s="38">
        <v>1</v>
      </c>
      <c r="F54" s="38" t="s">
        <v>65</v>
      </c>
      <c r="G54" s="38">
        <v>1</v>
      </c>
      <c r="H54" s="39"/>
    </row>
    <row r="55" spans="1:8" ht="25.5" x14ac:dyDescent="0.25">
      <c r="A55" s="89">
        <v>2</v>
      </c>
      <c r="B55" s="39" t="s">
        <v>96</v>
      </c>
      <c r="C55" s="10" t="s">
        <v>78</v>
      </c>
      <c r="D55" s="60" t="s">
        <v>95</v>
      </c>
      <c r="E55" s="38">
        <v>1</v>
      </c>
      <c r="F55" s="38" t="s">
        <v>65</v>
      </c>
      <c r="G55" s="38">
        <v>1</v>
      </c>
      <c r="H55" s="39"/>
    </row>
    <row r="56" spans="1:8" ht="25.5" x14ac:dyDescent="0.25">
      <c r="A56" s="89">
        <v>3</v>
      </c>
      <c r="B56" s="39" t="s">
        <v>98</v>
      </c>
      <c r="C56" s="10" t="s">
        <v>78</v>
      </c>
      <c r="D56" s="60" t="s">
        <v>95</v>
      </c>
      <c r="E56" s="38">
        <v>1</v>
      </c>
      <c r="F56" s="38" t="s">
        <v>65</v>
      </c>
      <c r="G56" s="38">
        <v>1</v>
      </c>
      <c r="H56" s="39"/>
    </row>
    <row r="57" spans="1:8" ht="45" x14ac:dyDescent="0.25">
      <c r="A57" s="89">
        <v>4</v>
      </c>
      <c r="B57" s="39" t="s">
        <v>145</v>
      </c>
      <c r="C57" s="39" t="s">
        <v>146</v>
      </c>
      <c r="D57" s="89" t="s">
        <v>95</v>
      </c>
      <c r="E57" s="89">
        <v>1</v>
      </c>
      <c r="F57" s="38" t="s">
        <v>65</v>
      </c>
      <c r="G57" s="90" t="s">
        <v>147</v>
      </c>
      <c r="H57" s="39"/>
    </row>
    <row r="58" spans="1:8" ht="45" x14ac:dyDescent="0.25">
      <c r="A58" s="89">
        <v>5</v>
      </c>
      <c r="B58" s="39" t="s">
        <v>148</v>
      </c>
      <c r="C58" s="39" t="s">
        <v>148</v>
      </c>
      <c r="D58" s="89" t="s">
        <v>95</v>
      </c>
      <c r="E58" s="89">
        <v>1</v>
      </c>
      <c r="F58" s="38" t="s">
        <v>65</v>
      </c>
      <c r="G58" s="90" t="s">
        <v>147</v>
      </c>
      <c r="H58" s="39"/>
    </row>
    <row r="59" spans="1:8" ht="45" x14ac:dyDescent="0.25">
      <c r="A59" s="89">
        <v>6</v>
      </c>
      <c r="B59" s="39" t="s">
        <v>149</v>
      </c>
      <c r="C59" s="39" t="s">
        <v>150</v>
      </c>
      <c r="D59" s="89" t="s">
        <v>95</v>
      </c>
      <c r="E59" s="89">
        <v>1</v>
      </c>
      <c r="F59" s="38" t="s">
        <v>65</v>
      </c>
      <c r="G59" s="90" t="s">
        <v>147</v>
      </c>
      <c r="H59" s="39"/>
    </row>
    <row r="60" spans="1:8" ht="45" x14ac:dyDescent="0.25">
      <c r="A60" s="89">
        <v>7</v>
      </c>
      <c r="B60" s="39" t="s">
        <v>151</v>
      </c>
      <c r="C60" s="39" t="s">
        <v>152</v>
      </c>
      <c r="D60" s="89" t="s">
        <v>95</v>
      </c>
      <c r="E60" s="89">
        <v>1</v>
      </c>
      <c r="F60" s="38" t="s">
        <v>65</v>
      </c>
      <c r="G60" s="90" t="s">
        <v>147</v>
      </c>
      <c r="H60" s="39"/>
    </row>
  </sheetData>
  <mergeCells count="39">
    <mergeCell ref="A52:H52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64" zoomScaleNormal="160" workbookViewId="0">
      <selection activeCell="C24" sqref="C24"/>
    </sheetView>
  </sheetViews>
  <sheetFormatPr defaultColWidth="14.42578125" defaultRowHeight="15" x14ac:dyDescent="0.25"/>
  <cols>
    <col min="1" max="1" width="5.140625" style="17" customWidth="1"/>
    <col min="2" max="2" width="52" style="17" customWidth="1"/>
    <col min="3" max="3" width="27.42578125" style="17" customWidth="1"/>
    <col min="4" max="4" width="22" style="17" customWidth="1"/>
    <col min="5" max="5" width="15.42578125" style="17" customWidth="1"/>
    <col min="6" max="6" width="23.42578125" style="17" bestFit="1" customWidth="1"/>
    <col min="7" max="7" width="14.42578125" style="17" customWidth="1"/>
    <col min="8" max="8" width="25" style="17" bestFit="1" customWidth="1"/>
    <col min="9" max="11" width="8.7109375" style="1" customWidth="1"/>
    <col min="12" max="16384" width="14.42578125" style="1"/>
  </cols>
  <sheetData>
    <row r="1" spans="1:8" x14ac:dyDescent="0.25">
      <c r="A1" s="177" t="s">
        <v>10</v>
      </c>
      <c r="B1" s="167"/>
      <c r="C1" s="167"/>
      <c r="D1" s="167"/>
      <c r="E1" s="167"/>
      <c r="F1" s="167"/>
      <c r="G1" s="167"/>
      <c r="H1" s="167"/>
    </row>
    <row r="2" spans="1:8" s="14" customFormat="1" ht="20.25" x14ac:dyDescent="0.3">
      <c r="A2" s="141" t="s">
        <v>34</v>
      </c>
      <c r="B2" s="141"/>
      <c r="C2" s="141"/>
      <c r="D2" s="141"/>
      <c r="E2" s="141"/>
      <c r="F2" s="141"/>
      <c r="G2" s="141"/>
      <c r="H2" s="141"/>
    </row>
    <row r="3" spans="1:8" s="14" customFormat="1" ht="20.25" x14ac:dyDescent="0.25">
      <c r="A3" s="142" t="str">
        <f>'Информация о Чемпионате'!B4</f>
        <v>Региональный этап Чемпионата по профессиональному мастерству «Профессионалы» 2025</v>
      </c>
      <c r="B3" s="142"/>
      <c r="C3" s="142"/>
      <c r="D3" s="142"/>
      <c r="E3" s="142"/>
      <c r="F3" s="142"/>
      <c r="G3" s="142"/>
      <c r="H3" s="142"/>
    </row>
    <row r="4" spans="1:8" s="14" customFormat="1" ht="20.25" x14ac:dyDescent="0.3">
      <c r="A4" s="141" t="s">
        <v>35</v>
      </c>
      <c r="B4" s="141"/>
      <c r="C4" s="141"/>
      <c r="D4" s="141"/>
      <c r="E4" s="141"/>
      <c r="F4" s="141"/>
      <c r="G4" s="141"/>
      <c r="H4" s="141"/>
    </row>
    <row r="5" spans="1:8" ht="20.25" x14ac:dyDescent="0.25">
      <c r="A5" s="140" t="str">
        <f>'Информация о Чемпионате'!B3</f>
        <v>Магистральные линии связи.  Строительство и эксплуатация ВОЛП</v>
      </c>
      <c r="B5" s="140"/>
      <c r="C5" s="140"/>
      <c r="D5" s="140"/>
      <c r="E5" s="140"/>
      <c r="F5" s="140"/>
      <c r="G5" s="140"/>
      <c r="H5" s="140"/>
    </row>
    <row r="6" spans="1:8" x14ac:dyDescent="0.25">
      <c r="A6" s="136" t="s">
        <v>12</v>
      </c>
      <c r="B6" s="139"/>
      <c r="C6" s="139"/>
      <c r="D6" s="139"/>
      <c r="E6" s="139"/>
      <c r="F6" s="139"/>
      <c r="G6" s="139"/>
      <c r="H6" s="139"/>
    </row>
    <row r="7" spans="1:8" ht="15.75" x14ac:dyDescent="0.25">
      <c r="A7" s="136" t="s">
        <v>32</v>
      </c>
      <c r="B7" s="136"/>
      <c r="C7" s="137">
        <f>'Информация о Чемпионате'!B5</f>
        <v>0</v>
      </c>
      <c r="D7" s="137"/>
      <c r="E7" s="137"/>
      <c r="F7" s="137"/>
      <c r="G7" s="137"/>
      <c r="H7" s="137"/>
    </row>
    <row r="8" spans="1:8" ht="15.75" x14ac:dyDescent="0.25">
      <c r="A8" s="136" t="s">
        <v>33</v>
      </c>
      <c r="B8" s="136"/>
      <c r="C8" s="136"/>
      <c r="D8" s="137">
        <f>'Информация о Чемпионате'!B6</f>
        <v>0</v>
      </c>
      <c r="E8" s="137"/>
      <c r="F8" s="137"/>
      <c r="G8" s="137"/>
      <c r="H8" s="137"/>
    </row>
    <row r="9" spans="1:8" ht="15.75" x14ac:dyDescent="0.25">
      <c r="A9" s="136" t="s">
        <v>29</v>
      </c>
      <c r="B9" s="136"/>
      <c r="C9" s="136">
        <f>'Информация о Чемпионате'!B7</f>
        <v>0</v>
      </c>
      <c r="D9" s="136"/>
      <c r="E9" s="136"/>
      <c r="F9" s="136"/>
      <c r="G9" s="136"/>
      <c r="H9" s="136"/>
    </row>
    <row r="10" spans="1:8" ht="15.75" x14ac:dyDescent="0.25">
      <c r="A10" s="136" t="s">
        <v>31</v>
      </c>
      <c r="B10" s="136"/>
      <c r="C10" s="136">
        <f>'Информация о Чемпионате'!B9</f>
        <v>0</v>
      </c>
      <c r="D10" s="136"/>
      <c r="E10" s="136">
        <f>'Информация о Чемпионате'!B10</f>
        <v>0</v>
      </c>
      <c r="F10" s="136"/>
      <c r="G10" s="136">
        <f>'Информация о Чемпионате'!B11</f>
        <v>0</v>
      </c>
      <c r="H10" s="136"/>
    </row>
    <row r="11" spans="1:8" ht="15.75" customHeight="1" x14ac:dyDescent="0.25">
      <c r="A11" s="136" t="s">
        <v>39</v>
      </c>
      <c r="B11" s="136"/>
      <c r="C11" s="136">
        <f>'Информация о Чемпионате'!B12</f>
        <v>0</v>
      </c>
      <c r="D11" s="136"/>
      <c r="E11" s="136">
        <f>'Информация о Чемпионате'!B13</f>
        <v>0</v>
      </c>
      <c r="F11" s="136"/>
      <c r="G11" s="136">
        <f>'Информация о Чемпионате'!B14</f>
        <v>0</v>
      </c>
      <c r="H11" s="136"/>
    </row>
    <row r="12" spans="1:8" ht="15.75" customHeight="1" x14ac:dyDescent="0.25">
      <c r="A12" s="136" t="s">
        <v>46</v>
      </c>
      <c r="B12" s="136"/>
      <c r="C12" s="136">
        <f>'Информация о Чемпионате'!B17</f>
        <v>8</v>
      </c>
      <c r="D12" s="136"/>
      <c r="E12" s="136"/>
      <c r="F12" s="136"/>
      <c r="G12" s="136"/>
      <c r="H12" s="136"/>
    </row>
    <row r="13" spans="1:8" ht="15.75" x14ac:dyDescent="0.25">
      <c r="A13" s="136" t="s">
        <v>20</v>
      </c>
      <c r="B13" s="136"/>
      <c r="C13" s="136">
        <f>'Информация о Чемпионате'!B15</f>
        <v>5</v>
      </c>
      <c r="D13" s="136"/>
      <c r="E13" s="136"/>
      <c r="F13" s="136"/>
      <c r="G13" s="136"/>
      <c r="H13" s="136"/>
    </row>
    <row r="14" spans="1:8" ht="15.75" x14ac:dyDescent="0.25">
      <c r="A14" s="136" t="s">
        <v>21</v>
      </c>
      <c r="B14" s="136"/>
      <c r="C14" s="136">
        <f>'Информация о Чемпионате'!B16</f>
        <v>5</v>
      </c>
      <c r="D14" s="136"/>
      <c r="E14" s="136"/>
      <c r="F14" s="136"/>
      <c r="G14" s="136"/>
      <c r="H14" s="136"/>
    </row>
    <row r="15" spans="1:8" ht="15.75" x14ac:dyDescent="0.25">
      <c r="A15" s="136" t="s">
        <v>30</v>
      </c>
      <c r="B15" s="136"/>
      <c r="C15" s="136">
        <f>'Информация о Чемпионате'!B8</f>
        <v>0</v>
      </c>
      <c r="D15" s="136"/>
      <c r="E15" s="136"/>
      <c r="F15" s="136"/>
      <c r="G15" s="136"/>
      <c r="H15" s="136"/>
    </row>
    <row r="16" spans="1:8" ht="20.25" x14ac:dyDescent="0.25">
      <c r="A16" s="164" t="s">
        <v>13</v>
      </c>
      <c r="B16" s="165"/>
      <c r="C16" s="165"/>
      <c r="D16" s="165"/>
      <c r="E16" s="165"/>
      <c r="F16" s="165"/>
      <c r="G16" s="165"/>
      <c r="H16" s="165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30" x14ac:dyDescent="0.25">
      <c r="A18" s="48">
        <v>1</v>
      </c>
      <c r="B18" s="91" t="s">
        <v>153</v>
      </c>
      <c r="C18" s="91" t="s">
        <v>154</v>
      </c>
      <c r="D18" s="48" t="s">
        <v>155</v>
      </c>
      <c r="E18" s="48">
        <v>1</v>
      </c>
      <c r="F18" s="48" t="s">
        <v>65</v>
      </c>
      <c r="G18" s="48">
        <v>5</v>
      </c>
      <c r="H18" s="48"/>
    </row>
    <row r="19" spans="1:8" ht="45" x14ac:dyDescent="0.25">
      <c r="A19" s="48">
        <v>2</v>
      </c>
      <c r="B19" s="91" t="s">
        <v>156</v>
      </c>
      <c r="C19" s="91" t="s">
        <v>78</v>
      </c>
      <c r="D19" s="48" t="s">
        <v>155</v>
      </c>
      <c r="E19" s="48">
        <v>1</v>
      </c>
      <c r="F19" s="48" t="s">
        <v>65</v>
      </c>
      <c r="G19" s="48">
        <v>5</v>
      </c>
      <c r="H19" s="48"/>
    </row>
    <row r="20" spans="1:8" ht="45" x14ac:dyDescent="0.25">
      <c r="A20" s="48">
        <v>3</v>
      </c>
      <c r="B20" s="91" t="s">
        <v>157</v>
      </c>
      <c r="C20" s="91" t="s">
        <v>78</v>
      </c>
      <c r="D20" s="48" t="s">
        <v>155</v>
      </c>
      <c r="E20" s="48">
        <v>1</v>
      </c>
      <c r="F20" s="48" t="s">
        <v>65</v>
      </c>
      <c r="G20" s="48">
        <v>5</v>
      </c>
      <c r="H20" s="48"/>
    </row>
    <row r="21" spans="1:8" ht="45" x14ac:dyDescent="0.25">
      <c r="A21" s="48">
        <v>4</v>
      </c>
      <c r="B21" s="91" t="s">
        <v>158</v>
      </c>
      <c r="C21" s="91" t="s">
        <v>78</v>
      </c>
      <c r="D21" s="48" t="s">
        <v>155</v>
      </c>
      <c r="E21" s="48">
        <v>1</v>
      </c>
      <c r="F21" s="48" t="s">
        <v>65</v>
      </c>
      <c r="G21" s="48">
        <v>5</v>
      </c>
      <c r="H21" s="48"/>
    </row>
    <row r="22" spans="1:8" ht="45" x14ac:dyDescent="0.25">
      <c r="A22" s="48">
        <v>5</v>
      </c>
      <c r="B22" s="91" t="s">
        <v>159</v>
      </c>
      <c r="C22" s="91" t="s">
        <v>78</v>
      </c>
      <c r="D22" s="48" t="s">
        <v>155</v>
      </c>
      <c r="E22" s="48">
        <v>1</v>
      </c>
      <c r="F22" s="48" t="s">
        <v>65</v>
      </c>
      <c r="G22" s="48">
        <v>5</v>
      </c>
      <c r="H22" s="48"/>
    </row>
    <row r="23" spans="1:8" ht="45" x14ac:dyDescent="0.25">
      <c r="A23" s="48">
        <v>6</v>
      </c>
      <c r="B23" s="91" t="s">
        <v>160</v>
      </c>
      <c r="C23" s="91" t="s">
        <v>78</v>
      </c>
      <c r="D23" s="48" t="s">
        <v>155</v>
      </c>
      <c r="E23" s="48">
        <v>1</v>
      </c>
      <c r="F23" s="48" t="s">
        <v>65</v>
      </c>
      <c r="G23" s="48">
        <v>5</v>
      </c>
      <c r="H23" s="48"/>
    </row>
    <row r="24" spans="1:8" x14ac:dyDescent="0.25">
      <c r="A24" s="48">
        <v>7</v>
      </c>
      <c r="B24" s="91" t="s">
        <v>161</v>
      </c>
      <c r="C24" s="91" t="s">
        <v>162</v>
      </c>
      <c r="D24" s="48" t="s">
        <v>155</v>
      </c>
      <c r="E24" s="48">
        <v>1</v>
      </c>
      <c r="F24" s="48" t="s">
        <v>65</v>
      </c>
      <c r="G24" s="48">
        <v>5</v>
      </c>
      <c r="H24" s="48"/>
    </row>
    <row r="25" spans="1:8" ht="30" x14ac:dyDescent="0.25">
      <c r="A25" s="48">
        <v>8</v>
      </c>
      <c r="B25" s="91" t="s">
        <v>163</v>
      </c>
      <c r="C25" s="91" t="s">
        <v>267</v>
      </c>
      <c r="D25" s="48" t="s">
        <v>155</v>
      </c>
      <c r="E25" s="48">
        <v>5</v>
      </c>
      <c r="F25" s="48" t="s">
        <v>164</v>
      </c>
      <c r="G25" s="48">
        <v>25</v>
      </c>
      <c r="H25" s="48"/>
    </row>
    <row r="26" spans="1:8" ht="30" x14ac:dyDescent="0.25">
      <c r="A26" s="48">
        <v>9</v>
      </c>
      <c r="B26" s="91" t="s">
        <v>165</v>
      </c>
      <c r="C26" s="91" t="s">
        <v>166</v>
      </c>
      <c r="D26" s="48" t="s">
        <v>155</v>
      </c>
      <c r="E26" s="48">
        <v>1</v>
      </c>
      <c r="F26" s="48" t="s">
        <v>164</v>
      </c>
      <c r="G26" s="48">
        <v>5</v>
      </c>
      <c r="H26" s="48"/>
    </row>
    <row r="27" spans="1:8" ht="30" x14ac:dyDescent="0.25">
      <c r="A27" s="48">
        <v>10</v>
      </c>
      <c r="B27" s="91" t="s">
        <v>167</v>
      </c>
      <c r="C27" s="91" t="s">
        <v>168</v>
      </c>
      <c r="D27" s="48" t="s">
        <v>155</v>
      </c>
      <c r="E27" s="48">
        <v>1</v>
      </c>
      <c r="F27" s="48" t="s">
        <v>65</v>
      </c>
      <c r="G27" s="48">
        <v>5</v>
      </c>
      <c r="H27" s="48"/>
    </row>
    <row r="28" spans="1:8" x14ac:dyDescent="0.25">
      <c r="A28" s="48">
        <v>11</v>
      </c>
      <c r="B28" s="91" t="s">
        <v>167</v>
      </c>
      <c r="C28" s="91" t="s">
        <v>169</v>
      </c>
      <c r="D28" s="48" t="s">
        <v>155</v>
      </c>
      <c r="E28" s="48">
        <v>1</v>
      </c>
      <c r="F28" s="48" t="s">
        <v>65</v>
      </c>
      <c r="G28" s="48">
        <v>5</v>
      </c>
      <c r="H28" s="48"/>
    </row>
    <row r="29" spans="1:8" s="33" customFormat="1" x14ac:dyDescent="0.25">
      <c r="A29" s="48">
        <v>12</v>
      </c>
      <c r="B29" s="91" t="s">
        <v>170</v>
      </c>
      <c r="C29" s="91" t="s">
        <v>171</v>
      </c>
      <c r="D29" s="48" t="s">
        <v>155</v>
      </c>
      <c r="E29" s="48">
        <v>1</v>
      </c>
      <c r="F29" s="48" t="s">
        <v>65</v>
      </c>
      <c r="G29" s="48">
        <v>5</v>
      </c>
      <c r="H29" s="48"/>
    </row>
    <row r="30" spans="1:8" s="33" customFormat="1" ht="90" x14ac:dyDescent="0.25">
      <c r="A30" s="48">
        <v>13</v>
      </c>
      <c r="B30" s="91" t="s">
        <v>172</v>
      </c>
      <c r="C30" s="91" t="s">
        <v>173</v>
      </c>
      <c r="D30" s="48" t="s">
        <v>155</v>
      </c>
      <c r="E30" s="48">
        <v>1</v>
      </c>
      <c r="F30" s="48" t="s">
        <v>65</v>
      </c>
      <c r="G30" s="48">
        <v>5</v>
      </c>
      <c r="H30" s="48"/>
    </row>
    <row r="31" spans="1:8" s="33" customFormat="1" ht="30" x14ac:dyDescent="0.25">
      <c r="A31" s="48">
        <v>14</v>
      </c>
      <c r="B31" s="91" t="s">
        <v>174</v>
      </c>
      <c r="C31" s="91" t="s">
        <v>175</v>
      </c>
      <c r="D31" s="48" t="s">
        <v>155</v>
      </c>
      <c r="E31" s="48">
        <v>2</v>
      </c>
      <c r="F31" s="48" t="s">
        <v>65</v>
      </c>
      <c r="G31" s="48">
        <v>10</v>
      </c>
      <c r="H31" s="48"/>
    </row>
    <row r="32" spans="1:8" s="33" customFormat="1" x14ac:dyDescent="0.25">
      <c r="A32" s="48">
        <v>15</v>
      </c>
      <c r="B32" s="91" t="s">
        <v>176</v>
      </c>
      <c r="C32" s="91" t="s">
        <v>200</v>
      </c>
      <c r="D32" s="48" t="s">
        <v>155</v>
      </c>
      <c r="E32" s="48">
        <v>100</v>
      </c>
      <c r="F32" s="48" t="s">
        <v>177</v>
      </c>
      <c r="G32" s="48">
        <v>500</v>
      </c>
      <c r="H32" s="48"/>
    </row>
    <row r="33" spans="1:8" s="33" customFormat="1" x14ac:dyDescent="0.25">
      <c r="A33" s="48">
        <v>16</v>
      </c>
      <c r="B33" s="91" t="s">
        <v>199</v>
      </c>
      <c r="C33" s="91" t="s">
        <v>178</v>
      </c>
      <c r="D33" s="48" t="s">
        <v>155</v>
      </c>
      <c r="E33" s="48">
        <v>100</v>
      </c>
      <c r="F33" s="48" t="s">
        <v>177</v>
      </c>
      <c r="G33" s="48">
        <v>500</v>
      </c>
      <c r="H33" s="48"/>
    </row>
    <row r="34" spans="1:8" s="114" customFormat="1" ht="30" x14ac:dyDescent="0.25">
      <c r="A34" s="119">
        <v>17</v>
      </c>
      <c r="B34" s="120" t="s">
        <v>179</v>
      </c>
      <c r="C34" s="120" t="s">
        <v>180</v>
      </c>
      <c r="D34" s="119" t="s">
        <v>155</v>
      </c>
      <c r="E34" s="119" t="s">
        <v>181</v>
      </c>
      <c r="F34" s="119" t="s">
        <v>65</v>
      </c>
      <c r="G34" s="119">
        <v>20</v>
      </c>
      <c r="H34" s="119"/>
    </row>
    <row r="35" spans="1:8" s="114" customFormat="1" ht="30" x14ac:dyDescent="0.25">
      <c r="A35" s="119">
        <v>18</v>
      </c>
      <c r="B35" s="120" t="s">
        <v>179</v>
      </c>
      <c r="C35" s="120" t="s">
        <v>182</v>
      </c>
      <c r="D35" s="119" t="s">
        <v>155</v>
      </c>
      <c r="E35" s="119" t="s">
        <v>181</v>
      </c>
      <c r="F35" s="119" t="s">
        <v>65</v>
      </c>
      <c r="G35" s="119">
        <v>20</v>
      </c>
      <c r="H35" s="119"/>
    </row>
    <row r="36" spans="1:8" s="114" customFormat="1" ht="30" x14ac:dyDescent="0.25">
      <c r="A36" s="119">
        <v>19</v>
      </c>
      <c r="B36" s="120" t="s">
        <v>179</v>
      </c>
      <c r="C36" s="120" t="s">
        <v>183</v>
      </c>
      <c r="D36" s="119" t="s">
        <v>155</v>
      </c>
      <c r="E36" s="119" t="s">
        <v>181</v>
      </c>
      <c r="F36" s="119" t="s">
        <v>65</v>
      </c>
      <c r="G36" s="119">
        <v>20</v>
      </c>
      <c r="H36" s="119"/>
    </row>
    <row r="37" spans="1:8" s="33" customFormat="1" ht="30" x14ac:dyDescent="0.25">
      <c r="A37" s="48">
        <v>20</v>
      </c>
      <c r="B37" s="91" t="s">
        <v>184</v>
      </c>
      <c r="C37" s="91" t="s">
        <v>257</v>
      </c>
      <c r="D37" s="48" t="s">
        <v>155</v>
      </c>
      <c r="E37" s="48">
        <v>1</v>
      </c>
      <c r="F37" s="48" t="s">
        <v>65</v>
      </c>
      <c r="G37" s="48">
        <v>5</v>
      </c>
      <c r="H37" s="48"/>
    </row>
    <row r="38" spans="1:8" s="33" customFormat="1" ht="30" x14ac:dyDescent="0.25">
      <c r="A38" s="48">
        <v>21</v>
      </c>
      <c r="B38" s="91" t="s">
        <v>184</v>
      </c>
      <c r="C38" s="91" t="s">
        <v>185</v>
      </c>
      <c r="D38" s="48" t="s">
        <v>155</v>
      </c>
      <c r="E38" s="48">
        <v>1</v>
      </c>
      <c r="F38" s="48" t="s">
        <v>65</v>
      </c>
      <c r="G38" s="48">
        <v>5</v>
      </c>
      <c r="H38" s="48"/>
    </row>
    <row r="39" spans="1:8" s="33" customFormat="1" ht="45" x14ac:dyDescent="0.25">
      <c r="A39" s="48">
        <v>22</v>
      </c>
      <c r="B39" s="91" t="s">
        <v>186</v>
      </c>
      <c r="C39" s="91" t="s">
        <v>187</v>
      </c>
      <c r="D39" s="48" t="s">
        <v>155</v>
      </c>
      <c r="E39" s="48">
        <v>1</v>
      </c>
      <c r="F39" s="48" t="s">
        <v>65</v>
      </c>
      <c r="G39" s="48">
        <v>1</v>
      </c>
      <c r="H39" s="48"/>
    </row>
    <row r="40" spans="1:8" s="33" customFormat="1" ht="45" x14ac:dyDescent="0.25">
      <c r="A40" s="48">
        <v>23</v>
      </c>
      <c r="B40" s="91" t="s">
        <v>188</v>
      </c>
      <c r="C40" s="91" t="s">
        <v>78</v>
      </c>
      <c r="D40" s="48" t="s">
        <v>155</v>
      </c>
      <c r="E40" s="48">
        <v>1</v>
      </c>
      <c r="F40" s="48" t="s">
        <v>189</v>
      </c>
      <c r="G40" s="48">
        <v>5</v>
      </c>
      <c r="H40" s="48"/>
    </row>
    <row r="41" spans="1:8" s="33" customFormat="1" ht="45" x14ac:dyDescent="0.25">
      <c r="A41" s="48">
        <v>24</v>
      </c>
      <c r="B41" s="91" t="s">
        <v>190</v>
      </c>
      <c r="C41" s="91" t="s">
        <v>78</v>
      </c>
      <c r="D41" s="48" t="s">
        <v>155</v>
      </c>
      <c r="E41" s="48">
        <v>1</v>
      </c>
      <c r="F41" s="48" t="s">
        <v>189</v>
      </c>
      <c r="G41" s="48">
        <v>5</v>
      </c>
      <c r="H41" s="48"/>
    </row>
    <row r="42" spans="1:8" s="33" customFormat="1" ht="45" x14ac:dyDescent="0.25">
      <c r="A42" s="48">
        <v>25</v>
      </c>
      <c r="B42" s="91" t="s">
        <v>191</v>
      </c>
      <c r="C42" s="91" t="s">
        <v>78</v>
      </c>
      <c r="D42" s="48" t="s">
        <v>155</v>
      </c>
      <c r="E42" s="48">
        <v>1</v>
      </c>
      <c r="F42" s="48" t="s">
        <v>189</v>
      </c>
      <c r="G42" s="48">
        <v>5</v>
      </c>
      <c r="H42" s="48"/>
    </row>
    <row r="43" spans="1:8" s="33" customFormat="1" ht="45" x14ac:dyDescent="0.25">
      <c r="A43" s="48">
        <v>26</v>
      </c>
      <c r="B43" s="91" t="s">
        <v>192</v>
      </c>
      <c r="C43" s="91" t="s">
        <v>78</v>
      </c>
      <c r="D43" s="48" t="s">
        <v>155</v>
      </c>
      <c r="E43" s="48">
        <v>1</v>
      </c>
      <c r="F43" s="48" t="s">
        <v>65</v>
      </c>
      <c r="G43" s="48">
        <v>5</v>
      </c>
      <c r="H43" s="48"/>
    </row>
    <row r="44" spans="1:8" s="33" customFormat="1" ht="30" x14ac:dyDescent="0.25">
      <c r="A44" s="48">
        <v>27</v>
      </c>
      <c r="B44" s="91" t="s">
        <v>193</v>
      </c>
      <c r="C44" s="91" t="s">
        <v>194</v>
      </c>
      <c r="D44" s="48" t="s">
        <v>155</v>
      </c>
      <c r="E44" s="48">
        <v>20</v>
      </c>
      <c r="F44" s="48" t="s">
        <v>65</v>
      </c>
      <c r="G44" s="48">
        <v>100</v>
      </c>
      <c r="H44" s="48"/>
    </row>
    <row r="45" spans="1:8" s="33" customFormat="1" ht="30" x14ac:dyDescent="0.25">
      <c r="A45" s="48">
        <v>28</v>
      </c>
      <c r="B45" s="91" t="s">
        <v>195</v>
      </c>
      <c r="C45" s="91" t="s">
        <v>196</v>
      </c>
      <c r="D45" s="48" t="s">
        <v>155</v>
      </c>
      <c r="E45" s="48" t="s">
        <v>181</v>
      </c>
      <c r="F45" s="48" t="s">
        <v>65</v>
      </c>
      <c r="G45" s="48">
        <v>1</v>
      </c>
      <c r="H45" s="48"/>
    </row>
    <row r="46" spans="1:8" s="33" customFormat="1" ht="30" x14ac:dyDescent="0.25">
      <c r="A46" s="48">
        <v>29</v>
      </c>
      <c r="B46" s="91" t="s">
        <v>197</v>
      </c>
      <c r="C46" s="91" t="s">
        <v>198</v>
      </c>
      <c r="D46" s="48" t="s">
        <v>155</v>
      </c>
      <c r="E46" s="48">
        <v>1</v>
      </c>
      <c r="F46" s="48" t="s">
        <v>65</v>
      </c>
      <c r="G46" s="48">
        <v>5</v>
      </c>
      <c r="H46" s="48"/>
    </row>
    <row r="47" spans="1:8" s="33" customFormat="1" x14ac:dyDescent="0.25">
      <c r="A47" s="48">
        <v>30</v>
      </c>
      <c r="B47" s="11" t="s">
        <v>201</v>
      </c>
      <c r="C47" s="11" t="s">
        <v>202</v>
      </c>
      <c r="D47" s="38" t="s">
        <v>155</v>
      </c>
      <c r="E47" s="9">
        <v>1</v>
      </c>
      <c r="F47" s="9" t="s">
        <v>65</v>
      </c>
      <c r="G47" s="9">
        <v>5</v>
      </c>
      <c r="H47" s="92"/>
    </row>
    <row r="48" spans="1:8" s="33" customFormat="1" ht="25.5" x14ac:dyDescent="0.25">
      <c r="A48" s="48">
        <v>31</v>
      </c>
      <c r="B48" s="11" t="s">
        <v>203</v>
      </c>
      <c r="C48" s="11" t="s">
        <v>256</v>
      </c>
      <c r="D48" s="38" t="s">
        <v>155</v>
      </c>
      <c r="E48" s="9">
        <v>1</v>
      </c>
      <c r="F48" s="9" t="s">
        <v>65</v>
      </c>
      <c r="G48" s="9">
        <v>5</v>
      </c>
      <c r="H48" s="92"/>
    </row>
    <row r="49" spans="1:8" s="33" customFormat="1" ht="45" x14ac:dyDescent="0.25">
      <c r="A49" s="31">
        <v>32</v>
      </c>
      <c r="B49" s="91" t="s">
        <v>258</v>
      </c>
      <c r="C49" s="90" t="s">
        <v>259</v>
      </c>
      <c r="D49" s="38" t="s">
        <v>155</v>
      </c>
      <c r="E49" s="9">
        <v>1</v>
      </c>
      <c r="F49" s="9" t="s">
        <v>65</v>
      </c>
      <c r="G49" s="9">
        <v>5</v>
      </c>
      <c r="H49" s="32"/>
    </row>
    <row r="50" spans="1:8" ht="20.25" x14ac:dyDescent="0.3">
      <c r="A50" s="180" t="s">
        <v>14</v>
      </c>
      <c r="B50" s="181"/>
      <c r="C50" s="181"/>
      <c r="D50" s="181"/>
      <c r="E50" s="181"/>
      <c r="F50" s="181"/>
      <c r="G50" s="181"/>
      <c r="H50" s="182"/>
    </row>
    <row r="51" spans="1:8" ht="60" x14ac:dyDescent="0.25">
      <c r="A51" s="2" t="s">
        <v>6</v>
      </c>
      <c r="B51" s="2" t="s">
        <v>5</v>
      </c>
      <c r="C51" s="3" t="s">
        <v>4</v>
      </c>
      <c r="D51" s="2" t="s">
        <v>3</v>
      </c>
      <c r="E51" s="2" t="s">
        <v>2</v>
      </c>
      <c r="F51" s="2" t="s">
        <v>1</v>
      </c>
      <c r="G51" s="3" t="s">
        <v>0</v>
      </c>
      <c r="H51" s="3" t="s">
        <v>11</v>
      </c>
    </row>
    <row r="52" spans="1:8" s="13" customFormat="1" x14ac:dyDescent="0.25">
      <c r="A52" s="93">
        <v>1</v>
      </c>
      <c r="B52" s="37" t="s">
        <v>204</v>
      </c>
      <c r="C52" s="20" t="s">
        <v>205</v>
      </c>
      <c r="D52" s="71" t="s">
        <v>155</v>
      </c>
      <c r="E52" s="94">
        <v>5</v>
      </c>
      <c r="F52" s="94" t="s">
        <v>206</v>
      </c>
      <c r="G52" s="71">
        <v>5</v>
      </c>
      <c r="H52" s="95"/>
    </row>
    <row r="53" spans="1:8" s="13" customFormat="1" x14ac:dyDescent="0.25">
      <c r="A53" s="93">
        <v>2</v>
      </c>
      <c r="B53" s="37" t="s">
        <v>207</v>
      </c>
      <c r="C53" s="20" t="s">
        <v>205</v>
      </c>
      <c r="D53" s="71" t="s">
        <v>155</v>
      </c>
      <c r="E53" s="96">
        <v>1</v>
      </c>
      <c r="F53" s="94" t="s">
        <v>65</v>
      </c>
      <c r="G53" s="71">
        <v>1</v>
      </c>
      <c r="H53" s="95"/>
    </row>
    <row r="54" spans="1:8" s="13" customFormat="1" x14ac:dyDescent="0.25">
      <c r="A54" s="93">
        <v>3</v>
      </c>
      <c r="B54" s="37" t="s">
        <v>208</v>
      </c>
      <c r="C54" s="20" t="s">
        <v>205</v>
      </c>
      <c r="D54" s="71" t="s">
        <v>155</v>
      </c>
      <c r="E54" s="96">
        <v>1</v>
      </c>
      <c r="F54" s="94" t="s">
        <v>65</v>
      </c>
      <c r="G54" s="71">
        <v>1</v>
      </c>
      <c r="H54" s="95"/>
    </row>
    <row r="55" spans="1:8" s="13" customFormat="1" x14ac:dyDescent="0.25">
      <c r="A55" s="93">
        <v>4</v>
      </c>
      <c r="B55" s="37" t="s">
        <v>209</v>
      </c>
      <c r="C55" s="20" t="s">
        <v>205</v>
      </c>
      <c r="D55" s="71" t="s">
        <v>155</v>
      </c>
      <c r="E55" s="96">
        <v>20</v>
      </c>
      <c r="F55" s="94" t="s">
        <v>65</v>
      </c>
      <c r="G55" s="71">
        <v>20</v>
      </c>
      <c r="H55" s="95"/>
    </row>
    <row r="56" spans="1:8" s="13" customFormat="1" x14ac:dyDescent="0.25">
      <c r="A56" s="93">
        <v>5</v>
      </c>
      <c r="B56" s="37" t="s">
        <v>210</v>
      </c>
      <c r="C56" s="20" t="s">
        <v>205</v>
      </c>
      <c r="D56" s="71" t="s">
        <v>155</v>
      </c>
      <c r="E56" s="96">
        <v>1</v>
      </c>
      <c r="F56" s="94" t="s">
        <v>65</v>
      </c>
      <c r="G56" s="71">
        <v>1</v>
      </c>
      <c r="H56" s="95"/>
    </row>
    <row r="57" spans="1:8" s="13" customFormat="1" x14ac:dyDescent="0.25">
      <c r="A57" s="93">
        <v>6</v>
      </c>
      <c r="B57" s="37" t="s">
        <v>211</v>
      </c>
      <c r="C57" s="37" t="s">
        <v>205</v>
      </c>
      <c r="D57" s="71" t="s">
        <v>155</v>
      </c>
      <c r="E57" s="96">
        <v>1</v>
      </c>
      <c r="F57" s="94" t="s">
        <v>65</v>
      </c>
      <c r="G57" s="71">
        <v>1</v>
      </c>
      <c r="H57" s="95"/>
    </row>
    <row r="58" spans="1:8" s="13" customFormat="1" x14ac:dyDescent="0.25">
      <c r="A58" s="93">
        <v>7</v>
      </c>
      <c r="B58" s="37" t="s">
        <v>212</v>
      </c>
      <c r="C58" s="20" t="s">
        <v>205</v>
      </c>
      <c r="D58" s="71" t="s">
        <v>155</v>
      </c>
      <c r="E58" s="96">
        <v>100</v>
      </c>
      <c r="F58" s="94" t="s">
        <v>65</v>
      </c>
      <c r="G58" s="71">
        <v>100</v>
      </c>
      <c r="H58" s="95"/>
    </row>
    <row r="59" spans="1:8" s="13" customFormat="1" x14ac:dyDescent="0.25">
      <c r="A59" s="93">
        <v>8</v>
      </c>
      <c r="B59" s="37" t="s">
        <v>213</v>
      </c>
      <c r="C59" s="20" t="s">
        <v>205</v>
      </c>
      <c r="D59" s="71" t="s">
        <v>155</v>
      </c>
      <c r="E59" s="96">
        <v>2</v>
      </c>
      <c r="F59" s="94" t="s">
        <v>65</v>
      </c>
      <c r="G59" s="71">
        <v>2</v>
      </c>
      <c r="H59" s="95"/>
    </row>
    <row r="60" spans="1:8" s="13" customFormat="1" ht="25.5" x14ac:dyDescent="0.25">
      <c r="A60" s="93">
        <v>9</v>
      </c>
      <c r="B60" s="42" t="s">
        <v>214</v>
      </c>
      <c r="C60" s="10" t="s">
        <v>78</v>
      </c>
      <c r="D60" s="71" t="s">
        <v>155</v>
      </c>
      <c r="E60" s="38">
        <v>1</v>
      </c>
      <c r="F60" s="38" t="s">
        <v>65</v>
      </c>
      <c r="G60" s="38">
        <v>1</v>
      </c>
      <c r="H60" s="39"/>
    </row>
    <row r="61" spans="1:8" s="13" customFormat="1" ht="25.5" x14ac:dyDescent="0.25">
      <c r="A61" s="93">
        <v>10</v>
      </c>
      <c r="B61" s="42" t="s">
        <v>215</v>
      </c>
      <c r="C61" s="10" t="s">
        <v>78</v>
      </c>
      <c r="D61" s="71" t="s">
        <v>155</v>
      </c>
      <c r="E61" s="38">
        <v>1</v>
      </c>
      <c r="F61" s="38" t="s">
        <v>65</v>
      </c>
      <c r="G61" s="38">
        <v>1</v>
      </c>
      <c r="H61" s="39"/>
    </row>
    <row r="62" spans="1:8" s="13" customFormat="1" ht="25.5" x14ac:dyDescent="0.25">
      <c r="A62" s="93">
        <v>11</v>
      </c>
      <c r="B62" s="42" t="s">
        <v>216</v>
      </c>
      <c r="C62" s="10" t="s">
        <v>78</v>
      </c>
      <c r="D62" s="71" t="s">
        <v>155</v>
      </c>
      <c r="E62" s="38">
        <v>2</v>
      </c>
      <c r="F62" s="38" t="s">
        <v>65</v>
      </c>
      <c r="G62" s="38">
        <v>2</v>
      </c>
      <c r="H62" s="39"/>
    </row>
    <row r="63" spans="1:8" s="13" customFormat="1" ht="25.5" x14ac:dyDescent="0.25">
      <c r="A63" s="93">
        <v>12</v>
      </c>
      <c r="B63" s="42" t="s">
        <v>217</v>
      </c>
      <c r="C63" s="10" t="s">
        <v>78</v>
      </c>
      <c r="D63" s="71" t="s">
        <v>155</v>
      </c>
      <c r="E63" s="38">
        <v>15</v>
      </c>
      <c r="F63" s="38" t="s">
        <v>65</v>
      </c>
      <c r="G63" s="38">
        <v>15</v>
      </c>
      <c r="H63" s="39"/>
    </row>
    <row r="64" spans="1:8" s="13" customFormat="1" ht="25.5" x14ac:dyDescent="0.25">
      <c r="A64" s="93">
        <v>13</v>
      </c>
      <c r="B64" s="42" t="s">
        <v>218</v>
      </c>
      <c r="C64" s="10" t="s">
        <v>78</v>
      </c>
      <c r="D64" s="71" t="s">
        <v>155</v>
      </c>
      <c r="E64" s="38">
        <v>1</v>
      </c>
      <c r="F64" s="38" t="s">
        <v>65</v>
      </c>
      <c r="G64" s="38">
        <v>1</v>
      </c>
      <c r="H64" s="39"/>
    </row>
    <row r="65" spans="1:8" s="13" customFormat="1" x14ac:dyDescent="0.25">
      <c r="A65" s="93">
        <v>14</v>
      </c>
      <c r="B65" s="37" t="s">
        <v>219</v>
      </c>
      <c r="C65" s="20" t="s">
        <v>220</v>
      </c>
      <c r="D65" s="71" t="s">
        <v>155</v>
      </c>
      <c r="E65" s="96">
        <v>2</v>
      </c>
      <c r="F65" s="94" t="s">
        <v>65</v>
      </c>
      <c r="G65" s="71">
        <v>2</v>
      </c>
      <c r="H65" s="95"/>
    </row>
    <row r="66" spans="1:8" ht="20.25" x14ac:dyDescent="0.25">
      <c r="A66" s="164" t="s">
        <v>7</v>
      </c>
      <c r="B66" s="165"/>
      <c r="C66" s="165"/>
      <c r="D66" s="139"/>
      <c r="E66" s="139"/>
      <c r="F66" s="139"/>
      <c r="G66" s="139"/>
      <c r="H66" s="165"/>
    </row>
    <row r="67" spans="1:8" ht="60" x14ac:dyDescent="0.25">
      <c r="A67" s="3" t="s">
        <v>6</v>
      </c>
      <c r="B67" s="3" t="s">
        <v>5</v>
      </c>
      <c r="C67" s="3" t="s">
        <v>4</v>
      </c>
      <c r="D67" s="3" t="s">
        <v>3</v>
      </c>
      <c r="E67" s="3" t="s">
        <v>2</v>
      </c>
      <c r="F67" s="3" t="s">
        <v>1</v>
      </c>
      <c r="G67" s="3" t="s">
        <v>0</v>
      </c>
      <c r="H67" s="3" t="s">
        <v>11</v>
      </c>
    </row>
    <row r="68" spans="1:8" ht="25.5" x14ac:dyDescent="0.25">
      <c r="A68" s="68">
        <v>1</v>
      </c>
      <c r="B68" s="69" t="s">
        <v>221</v>
      </c>
      <c r="C68" s="10" t="s">
        <v>78</v>
      </c>
      <c r="D68" s="2" t="s">
        <v>222</v>
      </c>
      <c r="E68" s="70" t="s">
        <v>181</v>
      </c>
      <c r="F68" s="70" t="s">
        <v>223</v>
      </c>
      <c r="G68" s="71">
        <v>100</v>
      </c>
      <c r="H68" s="50"/>
    </row>
    <row r="69" spans="1:8" ht="25.5" x14ac:dyDescent="0.25">
      <c r="A69" s="72">
        <v>2</v>
      </c>
      <c r="B69" s="50" t="s">
        <v>224</v>
      </c>
      <c r="C69" s="10" t="s">
        <v>78</v>
      </c>
      <c r="D69" s="2" t="s">
        <v>222</v>
      </c>
      <c r="E69" s="71" t="s">
        <v>181</v>
      </c>
      <c r="F69" s="71" t="s">
        <v>223</v>
      </c>
      <c r="G69" s="71">
        <v>100</v>
      </c>
      <c r="H69" s="50"/>
    </row>
  </sheetData>
  <mergeCells count="31">
    <mergeCell ref="A66:H66"/>
    <mergeCell ref="A50:H5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87" zoomScaleNormal="87" workbookViewId="0">
      <selection activeCell="F35" sqref="F35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84" t="s">
        <v>10</v>
      </c>
      <c r="B1" s="185"/>
      <c r="C1" s="185"/>
      <c r="D1" s="185"/>
      <c r="E1" s="185"/>
      <c r="F1" s="185"/>
      <c r="G1" s="185"/>
    </row>
    <row r="2" spans="1:8" s="14" customFormat="1" ht="20.25" x14ac:dyDescent="0.3">
      <c r="A2" s="141" t="s">
        <v>34</v>
      </c>
      <c r="B2" s="141"/>
      <c r="C2" s="141"/>
      <c r="D2" s="141"/>
      <c r="E2" s="141"/>
      <c r="F2" s="141"/>
      <c r="G2" s="141"/>
      <c r="H2" s="26"/>
    </row>
    <row r="3" spans="1:8" s="14" customFormat="1" ht="20.25" x14ac:dyDescent="0.25">
      <c r="A3" s="142" t="str">
        <f>'Информация о Чемпионате'!B4</f>
        <v>Региональный этап Чемпионата по профессиональному мастерству «Профессионалы» 2025</v>
      </c>
      <c r="B3" s="142"/>
      <c r="C3" s="142"/>
      <c r="D3" s="142"/>
      <c r="E3" s="142"/>
      <c r="F3" s="142"/>
      <c r="G3" s="142"/>
      <c r="H3" s="27"/>
    </row>
    <row r="4" spans="1:8" s="14" customFormat="1" ht="20.25" x14ac:dyDescent="0.3">
      <c r="A4" s="141" t="s">
        <v>35</v>
      </c>
      <c r="B4" s="141"/>
      <c r="C4" s="141"/>
      <c r="D4" s="141"/>
      <c r="E4" s="141"/>
      <c r="F4" s="141"/>
      <c r="G4" s="141"/>
      <c r="H4" s="26"/>
    </row>
    <row r="5" spans="1:8" ht="20.25" x14ac:dyDescent="0.25">
      <c r="A5" s="186" t="str">
        <f>'Информация о Чемпионате'!B3</f>
        <v>Магистральные линии связи.  Строительство и эксплуатация ВОЛП</v>
      </c>
      <c r="B5" s="186"/>
      <c r="C5" s="186"/>
      <c r="D5" s="186"/>
      <c r="E5" s="186"/>
      <c r="F5" s="186"/>
      <c r="G5" s="186"/>
      <c r="H5" s="28"/>
    </row>
    <row r="6" spans="1:8" ht="20.25" x14ac:dyDescent="0.25">
      <c r="A6" s="164" t="s">
        <v>15</v>
      </c>
      <c r="B6" s="183"/>
      <c r="C6" s="183"/>
      <c r="D6" s="183"/>
      <c r="E6" s="183"/>
      <c r="F6" s="183"/>
      <c r="G6" s="183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63.75" x14ac:dyDescent="0.25">
      <c r="A8" s="97">
        <v>1</v>
      </c>
      <c r="B8" s="98" t="s">
        <v>225</v>
      </c>
      <c r="C8" s="37" t="s">
        <v>244</v>
      </c>
      <c r="D8" s="97" t="s">
        <v>226</v>
      </c>
      <c r="E8" s="97">
        <v>1</v>
      </c>
      <c r="F8" s="97" t="s">
        <v>65</v>
      </c>
      <c r="G8" s="100"/>
    </row>
    <row r="9" spans="1:8" ht="220.5" x14ac:dyDescent="0.25">
      <c r="A9" s="97">
        <v>2</v>
      </c>
      <c r="B9" s="98" t="s">
        <v>227</v>
      </c>
      <c r="C9" s="99" t="s">
        <v>228</v>
      </c>
      <c r="D9" s="97" t="s">
        <v>229</v>
      </c>
      <c r="E9" s="97">
        <v>1</v>
      </c>
      <c r="F9" s="97" t="s">
        <v>65</v>
      </c>
      <c r="G9" s="100"/>
    </row>
    <row r="10" spans="1:8" ht="78.75" x14ac:dyDescent="0.25">
      <c r="A10" s="97">
        <v>3</v>
      </c>
      <c r="B10" s="98" t="s">
        <v>230</v>
      </c>
      <c r="C10" s="99" t="s">
        <v>260</v>
      </c>
      <c r="D10" s="97" t="s">
        <v>229</v>
      </c>
      <c r="E10" s="97">
        <v>1</v>
      </c>
      <c r="F10" s="97" t="s">
        <v>65</v>
      </c>
      <c r="G10" s="100"/>
    </row>
    <row r="11" spans="1:8" ht="63" x14ac:dyDescent="0.25">
      <c r="A11" s="97">
        <v>4</v>
      </c>
      <c r="B11" s="98" t="s">
        <v>231</v>
      </c>
      <c r="C11" s="99" t="s">
        <v>261</v>
      </c>
      <c r="D11" s="97" t="s">
        <v>262</v>
      </c>
      <c r="E11" s="97">
        <v>2</v>
      </c>
      <c r="F11" s="97" t="s">
        <v>65</v>
      </c>
      <c r="G11" s="100"/>
    </row>
    <row r="12" spans="1:8" ht="47.25" x14ac:dyDescent="0.25">
      <c r="A12" s="97">
        <v>5</v>
      </c>
      <c r="B12" s="101" t="s">
        <v>232</v>
      </c>
      <c r="C12" s="102" t="s">
        <v>78</v>
      </c>
      <c r="D12" s="97" t="s">
        <v>155</v>
      </c>
      <c r="E12" s="97">
        <v>5</v>
      </c>
      <c r="F12" s="97" t="s">
        <v>177</v>
      </c>
      <c r="G12" s="39"/>
    </row>
    <row r="13" spans="1:8" ht="31.5" x14ac:dyDescent="0.25">
      <c r="A13" s="97">
        <v>6</v>
      </c>
      <c r="B13" s="98" t="s">
        <v>148</v>
      </c>
      <c r="C13" s="102" t="s">
        <v>233</v>
      </c>
      <c r="D13" s="97" t="s">
        <v>155</v>
      </c>
      <c r="E13" s="97">
        <v>1</v>
      </c>
      <c r="F13" s="97" t="s">
        <v>65</v>
      </c>
      <c r="G13" s="48"/>
    </row>
    <row r="14" spans="1:8" ht="47.25" x14ac:dyDescent="0.25">
      <c r="A14" s="103">
        <v>7</v>
      </c>
      <c r="B14" s="101" t="s">
        <v>149</v>
      </c>
      <c r="C14" s="99" t="s">
        <v>78</v>
      </c>
      <c r="D14" s="99" t="s">
        <v>234</v>
      </c>
      <c r="E14" s="103">
        <v>1</v>
      </c>
      <c r="F14" s="103" t="s">
        <v>65</v>
      </c>
      <c r="G14" s="104"/>
    </row>
    <row r="15" spans="1:8" ht="47.25" x14ac:dyDescent="0.25">
      <c r="A15" s="103">
        <v>8</v>
      </c>
      <c r="B15" s="101" t="s">
        <v>235</v>
      </c>
      <c r="C15" s="99" t="s">
        <v>78</v>
      </c>
      <c r="D15" s="99" t="s">
        <v>234</v>
      </c>
      <c r="E15" s="103">
        <v>1</v>
      </c>
      <c r="F15" s="103" t="s">
        <v>65</v>
      </c>
      <c r="G15" s="104"/>
    </row>
    <row r="16" spans="1:8" ht="47.25" x14ac:dyDescent="0.25">
      <c r="A16" s="103">
        <v>9</v>
      </c>
      <c r="B16" s="101" t="s">
        <v>236</v>
      </c>
      <c r="C16" s="99" t="s">
        <v>237</v>
      </c>
      <c r="D16" s="99" t="s">
        <v>234</v>
      </c>
      <c r="E16" s="103">
        <v>1</v>
      </c>
      <c r="F16" s="103" t="s">
        <v>65</v>
      </c>
      <c r="G16" s="104"/>
    </row>
    <row r="17" spans="1:7" ht="47.25" x14ac:dyDescent="0.25">
      <c r="A17" s="103">
        <v>10</v>
      </c>
      <c r="B17" s="101" t="s">
        <v>238</v>
      </c>
      <c r="C17" s="99" t="s">
        <v>239</v>
      </c>
      <c r="D17" s="99" t="s">
        <v>234</v>
      </c>
      <c r="E17" s="103">
        <v>20</v>
      </c>
      <c r="F17" s="103" t="s">
        <v>65</v>
      </c>
      <c r="G17" s="104"/>
    </row>
    <row r="18" spans="1:7" ht="47.25" x14ac:dyDescent="0.25">
      <c r="A18" s="103">
        <v>11</v>
      </c>
      <c r="B18" s="101" t="s">
        <v>240</v>
      </c>
      <c r="C18" s="99" t="s">
        <v>78</v>
      </c>
      <c r="D18" s="99" t="s">
        <v>234</v>
      </c>
      <c r="E18" s="103">
        <v>20</v>
      </c>
      <c r="F18" s="103" t="s">
        <v>65</v>
      </c>
      <c r="G18" s="104"/>
    </row>
    <row r="19" spans="1:7" ht="47.25" x14ac:dyDescent="0.25">
      <c r="A19" s="103">
        <v>12</v>
      </c>
      <c r="B19" s="101" t="s">
        <v>241</v>
      </c>
      <c r="C19" s="99" t="s">
        <v>146</v>
      </c>
      <c r="D19" s="99" t="s">
        <v>234</v>
      </c>
      <c r="E19" s="103">
        <v>1</v>
      </c>
      <c r="F19" s="103" t="s">
        <v>65</v>
      </c>
      <c r="G19" s="104"/>
    </row>
    <row r="20" spans="1:7" ht="47.25" x14ac:dyDescent="0.25">
      <c r="A20" s="103">
        <v>13</v>
      </c>
      <c r="B20" s="101" t="s">
        <v>242</v>
      </c>
      <c r="C20" s="99" t="s">
        <v>78</v>
      </c>
      <c r="D20" s="99" t="s">
        <v>229</v>
      </c>
      <c r="E20" s="103">
        <v>1</v>
      </c>
      <c r="F20" s="103" t="s">
        <v>65</v>
      </c>
      <c r="G20" s="104"/>
    </row>
    <row r="21" spans="1:7" ht="30" x14ac:dyDescent="0.25">
      <c r="A21" s="121">
        <v>14</v>
      </c>
      <c r="B21" s="99" t="s">
        <v>263</v>
      </c>
      <c r="C21" s="122" t="s">
        <v>264</v>
      </c>
      <c r="D21" s="123" t="s">
        <v>229</v>
      </c>
      <c r="E21" s="124">
        <v>1</v>
      </c>
      <c r="F21" s="124" t="s">
        <v>65</v>
      </c>
      <c r="G21" s="3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Татьяна Юрьевна</cp:lastModifiedBy>
  <dcterms:created xsi:type="dcterms:W3CDTF">2023-01-11T12:24:27Z</dcterms:created>
  <dcterms:modified xsi:type="dcterms:W3CDTF">2024-11-01T14:01:22Z</dcterms:modified>
</cp:coreProperties>
</file>