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35" yWindow="720" windowWidth="25605" windowHeight="13500"/>
  </bookViews>
  <sheets>
    <sheet name="Критерии оценки" sheetId="1" r:id="rId1"/>
    <sheet name="Перечень профессиональных задач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1" l="1"/>
  <c r="I65" i="1"/>
  <c r="I45" i="1" l="1"/>
  <c r="I26" i="1"/>
  <c r="I7" i="1"/>
  <c r="I103" i="1" l="1"/>
</calcChain>
</file>

<file path=xl/sharedStrings.xml><?xml version="1.0" encoding="utf-8"?>
<sst xmlns="http://schemas.openxmlformats.org/spreadsheetml/2006/main" count="326" uniqueCount="148">
  <si>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</si>
  <si>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</si>
  <si>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</si>
  <si>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</si>
  <si>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</si>
  <si>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</si>
  <si>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</si>
  <si>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</si>
  <si>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</si>
  <si>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</si>
  <si>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</si>
  <si>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</si>
  <si>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</si>
  <si>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</si>
  <si>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</si>
  <si>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</si>
  <si>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</si>
  <si>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</si>
  <si>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</si>
  <si>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Технология переработки дикорастущего лекарственнорастительного сырья и ягод</t>
  </si>
  <si>
    <t xml:space="preserve">Персональная гигиена - спецодежда </t>
  </si>
  <si>
    <t xml:space="preserve">Персональная гигиена - руки </t>
  </si>
  <si>
    <t>Персональная гигиена - плохие привычки</t>
  </si>
  <si>
    <t>Гигиена рабочего места - чистый пол</t>
  </si>
  <si>
    <t xml:space="preserve">Гигиена рабочего места - тара </t>
  </si>
  <si>
    <t>Утилизация отходов по классу (пищевые, бытовые отходы)</t>
  </si>
  <si>
    <t>Сортировка сырья</t>
  </si>
  <si>
    <t xml:space="preserve">Отбор сырья для оценки качества  </t>
  </si>
  <si>
    <t xml:space="preserve">Оценка качества сырья органолептическим методом </t>
  </si>
  <si>
    <t xml:space="preserve">Фиксирование результатов в таблице </t>
  </si>
  <si>
    <t xml:space="preserve">Переработка дикорастущего лекарственнорастительного сырья и ягод с помощью соковыжималки, определение веса с помощью лабораторных весов </t>
  </si>
  <si>
    <t xml:space="preserve">Гигиена рабочего места - соковыжималка </t>
  </si>
  <si>
    <t xml:space="preserve">Взвешивание сырья </t>
  </si>
  <si>
    <t xml:space="preserve">Подготовка соковыжималки к отжиму </t>
  </si>
  <si>
    <t xml:space="preserve">Контроль  за процессом  отжима сока </t>
  </si>
  <si>
    <t xml:space="preserve">Расчёт массы нетто </t>
  </si>
  <si>
    <t xml:space="preserve">Упаковка свежевыжатого сока в тару </t>
  </si>
  <si>
    <t xml:space="preserve">Гигиена рабочего места - чистые рабочие поверхности </t>
  </si>
  <si>
    <t>Конкурсантсоблюдает гигиену пола, пол чистый , участник устраняет загрязнения своевременно</t>
  </si>
  <si>
    <t>Конкурсант соблюдает гигиену рабочей поверхности,рабочая поверхность чистая , участник устраняет загрязнение  своевременно</t>
  </si>
  <si>
    <t>Конкурсант выполняет технологические процессы аккуратно.Содержит тару (миски) в чистоте</t>
  </si>
  <si>
    <t>Конкурсант после оценки одного вида сырья обрабатывает щуп эковизора спиртовой салфеткой</t>
  </si>
  <si>
    <t>Конкурсант утилизирует отходы по классу отходов (пищевые , бытовые)</t>
  </si>
  <si>
    <t>Конкурсант производит сортировку сырья по виду сырья соблюдая технологию сортировки</t>
  </si>
  <si>
    <t>Конкурсант после сортировки и выбраковки сырья верно отбирает сырьё, заявленное в конкурсном задании для  оценки качества</t>
  </si>
  <si>
    <t>Конкурсант производит выбраковку сырья соблюдая технологию выбраковки</t>
  </si>
  <si>
    <t>Конкурсант фиксирует результаты оценки качества сырья в таблице, заполняя соответствующие графы</t>
  </si>
  <si>
    <t>Правильность фиксации результатов</t>
  </si>
  <si>
    <t>Конкурсант правильно оценил  и зафиксировал   результаты в соотвествующие формы и таблицы</t>
  </si>
  <si>
    <t>Конкурсант взвешивает сырьё соблюдая  инструкции</t>
  </si>
  <si>
    <t>Конкурсант поизводит розлив сока в тару</t>
  </si>
  <si>
    <t>Конкурсант укупоривает сок металической крышкой</t>
  </si>
  <si>
    <t xml:space="preserve">Конкурсант расчитывает количество сырья после  отжима, определяя массу нетто </t>
  </si>
  <si>
    <t xml:space="preserve">Конкурсант собирает соковыжималку для последующего отжима сока </t>
  </si>
  <si>
    <t>Укупоривает сок металлической крышкой</t>
  </si>
  <si>
    <t>Загружает сырье в соковыжималку соблюдая  инструкцию</t>
  </si>
  <si>
    <t xml:space="preserve">Конкурсант отжал 200 грамм сока </t>
  </si>
  <si>
    <t>Отжал 200 грамм свежевыжатого сока</t>
  </si>
  <si>
    <t>Подготовка образцов готовой продукции к оценке по органолетическим  показателям</t>
  </si>
  <si>
    <t xml:space="preserve">Конкурсант рационально расчитывает время технологической операции по отжиму сырья, вовремя производит остановку соковыжималки соблюдая инструкции </t>
  </si>
  <si>
    <t xml:space="preserve">Загрузка сырья в соковыжималку </t>
  </si>
  <si>
    <t>Конкурсант в соотвествии с технической документацией подготовил настой для органолептического анализа</t>
  </si>
  <si>
    <t>Оценка образцов  готовой продукции  по органолетическим  показателям</t>
  </si>
  <si>
    <t>Подготовка образцов готовой продукции к оценке по оценке по физико-химическим  показателям</t>
  </si>
  <si>
    <t>Оценка образцов  готовой продукции  по оценке по физико-химическим   показателям</t>
  </si>
  <si>
    <t xml:space="preserve">Конкурсант в соотвествии с технической документацией подготовил образцы для определения физико-химических показателей </t>
  </si>
  <si>
    <t xml:space="preserve">Конкурсант в соотвествии с технической документацией определил  физико-химические показатели </t>
  </si>
  <si>
    <t>Конкурсант фиксирует результаты оценки качества образцов продукции в таблице, заполняя соответствующие графы</t>
  </si>
  <si>
    <t>Конкурсант провел органолептическую оценку продукции по внешнему виду в соотвествии с технической документацией</t>
  </si>
  <si>
    <t>Конкурсант провел органолептическую оценку продукции по цвету и аромату в соотвествии с технической документацией</t>
  </si>
  <si>
    <t>Конкурсант провел органолептическую оценку продукции по вкусу  в соотвествии с технической документацией</t>
  </si>
  <si>
    <t>Конкурсант провел органолептическую оценку продукции по внешнему виду разваренного листа  в соотвествии с технической документацией</t>
  </si>
  <si>
    <t xml:space="preserve">Конкурсант произвел взвешивание примесей в соотвествии с технической документацией </t>
  </si>
  <si>
    <t>Упаковка готовой продукции дикорастущего лекарственнорастительного сырья и ягод</t>
  </si>
  <si>
    <t>Экспертиза качества дикорастущего лекарственнорастительного сырья по органолептическим, физико-химическим показателям, исследование упаковки и маркировки</t>
  </si>
  <si>
    <t xml:space="preserve">Конкурсант  проанализировал упаковку образцов готовой продукции в соотвествии с технической документацией </t>
  </si>
  <si>
    <t xml:space="preserve">Конкурсант проанализировал маркировку  образцов готовой продукции в соотвествии с технической документацией </t>
  </si>
  <si>
    <t xml:space="preserve">Оценка упаковки  образцов  готовой продукции </t>
  </si>
  <si>
    <t xml:space="preserve">Оценка маркировки  образцов  готовой продукции </t>
  </si>
  <si>
    <t xml:space="preserve">Подготовка готовой продукции к упаковке </t>
  </si>
  <si>
    <t>Подготовка упаковки</t>
  </si>
  <si>
    <t xml:space="preserve">Взвешивание сырья на весовом оборудовании </t>
  </si>
  <si>
    <t xml:space="preserve">Упаковка готовой продукции </t>
  </si>
  <si>
    <t>Маркировка упаковки</t>
  </si>
  <si>
    <t xml:space="preserve">Конкурсант выгружает и готовит   продукцию  в тару для  фасовки </t>
  </si>
  <si>
    <t>Д</t>
  </si>
  <si>
    <t>Продвижение готовой продукции из дикорастущего лекарственнорастительного сырья и ягод</t>
  </si>
  <si>
    <t>Качество проведения презентации</t>
  </si>
  <si>
    <t>Качество проведения ниже отраслевых стандартов</t>
  </si>
  <si>
    <t>Качество проведения соответствует отраслевым стандартам</t>
  </si>
  <si>
    <t>Качество проведения выше отраслевых стандартов</t>
  </si>
  <si>
    <t>Качество проведения значительно превышает отраслевые стандарты</t>
  </si>
  <si>
    <t>Полно описан и представлен готовый  продукт (качественные характеристики, назначение и область применения, очевидная полезность для потребителя)</t>
  </si>
  <si>
    <t>Представлены не менее трех конкурентных преимуществ готового продукта</t>
  </si>
  <si>
    <t>Корректно определена и проанализирована целевая аудитория методом  5W Шеррингтона</t>
  </si>
  <si>
    <t>Представлены способы продвижения  (мероприятия продвижения) готовой продукции</t>
  </si>
  <si>
    <t>Корректно рассчитаны расходы, связанные с продвижением продукции</t>
  </si>
  <si>
    <t>Качество анализа целевой аудитории методом  5W Шеррингтона</t>
  </si>
  <si>
    <t>Качество определения ниже отраслевых стандартов</t>
  </si>
  <si>
    <t>Качество определения соответствует отраслевым стандартам</t>
  </si>
  <si>
    <t>Качество определения выше отраслевых стандартов</t>
  </si>
  <si>
    <t>Качество определения значительно превышает отраслевые стандарты</t>
  </si>
  <si>
    <t>Время, выделенное на презентацию  использовано более чем на 90%, но не превысила время на презентацию</t>
  </si>
  <si>
    <t>Реалистичность ниже отраслевых стандартов</t>
  </si>
  <si>
    <t>Реалистичность соответствует отраслевым стандартам</t>
  </si>
  <si>
    <t>Реалистичность выше отраслевых стандартов</t>
  </si>
  <si>
    <t>Реалистичность значительно превышает отраслевые стандарты</t>
  </si>
  <si>
    <t>Реалистичность расчетов, связанных с продвижением продукции</t>
  </si>
  <si>
    <t xml:space="preserve"> Описан и представлен готовый  продукт</t>
  </si>
  <si>
    <t xml:space="preserve">Фасовка готовой продукции </t>
  </si>
  <si>
    <t>Представлены конкурентные преимущества готового продукта</t>
  </si>
  <si>
    <t>Определена и проанализирована целевая аудитория</t>
  </si>
  <si>
    <t>Представлены способы продвижения   готовой продукции</t>
  </si>
  <si>
    <t>Рассчитаны расходы, связанные с продвижением продукции</t>
  </si>
  <si>
    <t>Представлена презентация</t>
  </si>
  <si>
    <t>да/нет</t>
  </si>
  <si>
    <t xml:space="preserve">Выбраковка сырья </t>
  </si>
  <si>
    <t>Документация, организация работы, ОТ и ТБ</t>
  </si>
  <si>
    <t>Нормативная документация</t>
  </si>
  <si>
    <t>Коммуникация и менеджмент</t>
  </si>
  <si>
    <t xml:space="preserve">Ведение технологического процесса производства продуктов питания из растительного сырья на автоматизированных технологических линиях </t>
  </si>
  <si>
    <t>Лабораторный контроль качества и безопасности сырья, полуфабрикатов и готовой продукции в процессе производства продуктов питания из растительного сырья</t>
  </si>
  <si>
    <t xml:space="preserve">Организационно-технологическое обеспечение производства продуктов питания из растительного сырья на автоматизированных технологических линиях </t>
  </si>
  <si>
    <t>Инструменты и оборудование</t>
  </si>
  <si>
    <t>Модуль 1 - Организация работы, ОТ и ТБ</t>
  </si>
  <si>
    <t>Модуль 2 - Организация работы, ОТ и ТБ</t>
  </si>
  <si>
    <t>Модуль 3 - Организация работы, ОТ и ТБ</t>
  </si>
  <si>
    <t>Модуль 3  - Подготовка и оценка качества</t>
  </si>
  <si>
    <t>Модуль 2  - Подготовка и переработка  сырья</t>
  </si>
  <si>
    <t>Модуль 1 - Подготовка и оценка качества сырья</t>
  </si>
  <si>
    <t>Модуль 4 - Организация работы, ОТ и ТБ</t>
  </si>
  <si>
    <t xml:space="preserve">Модуль 4 - Подготовка и упаковка готовой продукции </t>
  </si>
  <si>
    <t xml:space="preserve">Модуль 5 - Проведение анализа и подготовка презентации </t>
  </si>
  <si>
    <t xml:space="preserve">Оценка качества сырья физико-химическим  методом </t>
  </si>
  <si>
    <t>Определение сортности сырья</t>
  </si>
  <si>
    <t>Правильность определения сортности сырья</t>
  </si>
  <si>
    <t>Оценка качества дикорастущего лекарственнорастительного сырья и ягод органолептическим и физико-химическим способами</t>
  </si>
  <si>
    <t>Конкурсант на площадке находится в форме (халат или костюм на пуговицах, цвет белый  и бейдж), все пуговицы застёгнуты. Волосы собраны и спрятаны под шапочку. Обувь соответствует стандартам, прорезиненная подошва, пятка закрытая. Наличие фартука.</t>
  </si>
  <si>
    <t>Конкурсант выполняет  технологические операции  в перчатках, меняет перчатки своевременно. Отсутствие перчаток при работе с сырьем является грубым нарушением. Умеренная длинна ногтей(до 1 см). Перчатки используются толко при работе с сырьем.</t>
  </si>
  <si>
    <t>Плохие привычки отстутвуют (вытирание лба рукой, вытирание рук о форму и т.д.). Поправление очков запястьем руки не считается нарушением.</t>
  </si>
  <si>
    <t>Конкурсант оценивает качество  сырья органолептическим методом на основании технической документации</t>
  </si>
  <si>
    <t>Конкурсант оценивает качество  сырья физико-химическим методом на основании технической документации</t>
  </si>
  <si>
    <t>Конкурсант правильно оценил  и зафиксировал   результаты в соотвествующие формы и таблицы. Полученные значения округляются до целого числа.</t>
  </si>
  <si>
    <t xml:space="preserve">Конкурсант готовит тару для упаковки готовой продукции </t>
  </si>
  <si>
    <t>Взвешивает готовую продукцию  на весах для фасовки в тару для упаковки</t>
  </si>
  <si>
    <t>Фасует готовую продукцию в тару соблюдая технологию фасовки продуктов в упаковочную тару</t>
  </si>
  <si>
    <t>Упаковковывает  готовую продукцию  в тару, соблюдая технологию упаковки  продуктов в упаковочную тару</t>
  </si>
  <si>
    <t>Маркирует тару с готовой продукцией, разрабатывает этикетку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</si>
</sst>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1" xfId="1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0" xfId="1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7" fillId="4" borderId="0" xfId="0" applyFont="1" applyFill="1" applyAlignment="1">
      <alignment wrapText="1"/>
    </xf>
    <xf numFmtId="2" fontId="7" fillId="4" borderId="0" xfId="0" applyNumberFormat="1" applyFont="1" applyFill="1"/>
    <xf numFmtId="0" fontId="5" fillId="0" borderId="0" xfId="0" quotePrefix="1" applyFont="1" applyAlignment="1">
      <alignment horizontal="left"/>
    </xf>
    <xf numFmtId="0" fontId="5" fillId="0" borderId="0" xfId="0" quotePrefix="1" applyFont="1"/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2" fontId="9" fillId="2" borderId="0" xfId="0" applyNumberFormat="1" applyFont="1" applyFill="1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2" fontId="9" fillId="0" borderId="1" xfId="0" applyNumberFormat="1" applyFont="1" applyFill="1" applyBorder="1"/>
    <xf numFmtId="2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horizontal="center"/>
    </xf>
    <xf numFmtId="2" fontId="9" fillId="2" borderId="2" xfId="0" applyNumberFormat="1" applyFont="1" applyFill="1" applyBorder="1"/>
    <xf numFmtId="0" fontId="6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3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2" fontId="6" fillId="0" borderId="1" xfId="0" applyNumberFormat="1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2" fontId="9" fillId="2" borderId="1" xfId="0" applyNumberFormat="1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0" xfId="0" quotePrefix="1" applyFont="1" applyAlignment="1">
      <alignment wrapText="1"/>
    </xf>
    <xf numFmtId="0" fontId="6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3"/>
  <sheetViews>
    <sheetView tabSelected="1" topLeftCell="A46" zoomScale="80" zoomScaleNormal="80" workbookViewId="0">
      <selection activeCell="M9" sqref="M9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8.375" style="3" customWidth="1"/>
    <col min="4" max="4" width="37.75" style="2" customWidth="1"/>
    <col min="5" max="5" width="11.3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2" spans="1:9" x14ac:dyDescent="0.25">
      <c r="A2" s="7"/>
      <c r="B2" s="81" t="s">
        <v>11</v>
      </c>
      <c r="C2" s="9"/>
      <c r="D2" s="80"/>
      <c r="E2" s="32"/>
      <c r="F2" s="10"/>
    </row>
    <row r="3" spans="1:9" x14ac:dyDescent="0.25">
      <c r="A3" s="7"/>
      <c r="B3" s="81" t="s">
        <v>13</v>
      </c>
      <c r="C3" s="9"/>
      <c r="D3" s="33" t="s">
        <v>19</v>
      </c>
      <c r="E3" s="32"/>
      <c r="F3" s="10"/>
    </row>
    <row r="5" spans="1:9" s="4" customFormat="1" ht="66" customHeight="1" x14ac:dyDescent="0.25">
      <c r="A5" s="6" t="s">
        <v>1</v>
      </c>
      <c r="B5" s="6" t="s">
        <v>18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15</v>
      </c>
      <c r="I5" s="6" t="s">
        <v>8</v>
      </c>
    </row>
    <row r="6" spans="1:9" x14ac:dyDescent="0.25">
      <c r="A6" s="7"/>
      <c r="B6" s="8"/>
      <c r="C6" s="9"/>
      <c r="D6" s="10"/>
      <c r="E6" s="9"/>
      <c r="F6" s="10"/>
      <c r="G6" s="10"/>
      <c r="H6" s="8"/>
      <c r="I6" s="8"/>
    </row>
    <row r="7" spans="1:9" s="5" customFormat="1" ht="96.75" customHeight="1" x14ac:dyDescent="0.3">
      <c r="A7" s="38" t="s">
        <v>0</v>
      </c>
      <c r="B7" s="39" t="s">
        <v>136</v>
      </c>
      <c r="C7" s="38"/>
      <c r="D7" s="40"/>
      <c r="E7" s="38"/>
      <c r="F7" s="40"/>
      <c r="G7" s="40"/>
      <c r="H7" s="41"/>
      <c r="I7" s="42">
        <f>SUM(I9:I25)</f>
        <v>25</v>
      </c>
    </row>
    <row r="8" spans="1:9" s="5" customFormat="1" ht="33" customHeight="1" x14ac:dyDescent="0.3">
      <c r="A8" s="43">
        <v>1</v>
      </c>
      <c r="B8" s="44" t="s">
        <v>124</v>
      </c>
      <c r="C8" s="45"/>
      <c r="D8" s="46"/>
      <c r="E8" s="45"/>
      <c r="F8" s="46"/>
      <c r="G8" s="46"/>
      <c r="H8" s="47"/>
      <c r="I8" s="48"/>
    </row>
    <row r="9" spans="1:9" ht="126" x14ac:dyDescent="0.25">
      <c r="A9" s="21"/>
      <c r="B9" s="22"/>
      <c r="C9" s="20" t="s">
        <v>5</v>
      </c>
      <c r="D9" s="11" t="s">
        <v>20</v>
      </c>
      <c r="E9" s="21"/>
      <c r="F9" s="11" t="s">
        <v>137</v>
      </c>
      <c r="G9" s="34" t="s">
        <v>115</v>
      </c>
      <c r="H9" s="20">
        <v>1</v>
      </c>
      <c r="I9" s="49">
        <v>2</v>
      </c>
    </row>
    <row r="10" spans="1:9" ht="141.75" x14ac:dyDescent="0.25">
      <c r="A10" s="21"/>
      <c r="B10" s="22"/>
      <c r="C10" s="20" t="s">
        <v>5</v>
      </c>
      <c r="D10" s="11" t="s">
        <v>21</v>
      </c>
      <c r="E10" s="21"/>
      <c r="F10" s="11" t="s">
        <v>138</v>
      </c>
      <c r="G10" s="34" t="s">
        <v>115</v>
      </c>
      <c r="H10" s="20">
        <v>1</v>
      </c>
      <c r="I10" s="49">
        <v>1</v>
      </c>
    </row>
    <row r="11" spans="1:9" ht="81" customHeight="1" x14ac:dyDescent="0.25">
      <c r="A11" s="21"/>
      <c r="B11" s="22"/>
      <c r="C11" s="20" t="s">
        <v>5</v>
      </c>
      <c r="D11" s="11" t="s">
        <v>22</v>
      </c>
      <c r="E11" s="21"/>
      <c r="F11" s="11" t="s">
        <v>139</v>
      </c>
      <c r="G11" s="34" t="s">
        <v>115</v>
      </c>
      <c r="H11" s="20">
        <v>1</v>
      </c>
      <c r="I11" s="49">
        <v>1</v>
      </c>
    </row>
    <row r="12" spans="1:9" ht="47.25" x14ac:dyDescent="0.25">
      <c r="A12" s="21"/>
      <c r="B12" s="22"/>
      <c r="C12" s="20" t="s">
        <v>5</v>
      </c>
      <c r="D12" s="11" t="s">
        <v>23</v>
      </c>
      <c r="E12" s="21"/>
      <c r="F12" s="11" t="s">
        <v>38</v>
      </c>
      <c r="G12" s="34" t="s">
        <v>115</v>
      </c>
      <c r="H12" s="20">
        <v>1</v>
      </c>
      <c r="I12" s="49">
        <v>1</v>
      </c>
    </row>
    <row r="13" spans="1:9" ht="70.5" customHeight="1" x14ac:dyDescent="0.25">
      <c r="A13" s="21"/>
      <c r="B13" s="22"/>
      <c r="C13" s="20" t="s">
        <v>5</v>
      </c>
      <c r="D13" s="14" t="s">
        <v>37</v>
      </c>
      <c r="E13" s="21"/>
      <c r="F13" s="11" t="s">
        <v>39</v>
      </c>
      <c r="G13" s="34" t="s">
        <v>115</v>
      </c>
      <c r="H13" s="20">
        <v>1</v>
      </c>
      <c r="I13" s="49">
        <v>1</v>
      </c>
    </row>
    <row r="14" spans="1:9" ht="63" x14ac:dyDescent="0.25">
      <c r="A14" s="21"/>
      <c r="B14" s="22"/>
      <c r="C14" s="20" t="s">
        <v>5</v>
      </c>
      <c r="D14" s="11" t="s">
        <v>24</v>
      </c>
      <c r="E14" s="21"/>
      <c r="F14" s="11" t="s">
        <v>40</v>
      </c>
      <c r="G14" s="34" t="s">
        <v>115</v>
      </c>
      <c r="H14" s="20">
        <v>1</v>
      </c>
      <c r="I14" s="49">
        <v>2</v>
      </c>
    </row>
    <row r="15" spans="1:9" ht="41.25" customHeight="1" x14ac:dyDescent="0.25">
      <c r="A15" s="21"/>
      <c r="B15" s="22"/>
      <c r="C15" s="20" t="s">
        <v>5</v>
      </c>
      <c r="D15" s="11" t="s">
        <v>25</v>
      </c>
      <c r="E15" s="21"/>
      <c r="F15" s="11" t="s">
        <v>42</v>
      </c>
      <c r="G15" s="34" t="s">
        <v>115</v>
      </c>
      <c r="H15" s="20">
        <v>1</v>
      </c>
      <c r="I15" s="49">
        <v>2</v>
      </c>
    </row>
    <row r="16" spans="1:9" ht="46.5" customHeight="1" x14ac:dyDescent="0.25">
      <c r="A16" s="50">
        <v>2</v>
      </c>
      <c r="B16" s="51" t="s">
        <v>129</v>
      </c>
      <c r="C16" s="20"/>
      <c r="D16" s="11"/>
      <c r="E16" s="21"/>
      <c r="F16" s="11"/>
      <c r="G16" s="34"/>
      <c r="H16" s="20"/>
      <c r="I16" s="49"/>
    </row>
    <row r="17" spans="1:9" ht="47.25" x14ac:dyDescent="0.25">
      <c r="A17" s="21"/>
      <c r="B17" s="11"/>
      <c r="C17" s="20" t="s">
        <v>5</v>
      </c>
      <c r="D17" s="11" t="s">
        <v>26</v>
      </c>
      <c r="E17" s="22"/>
      <c r="F17" s="11" t="s">
        <v>43</v>
      </c>
      <c r="G17" s="34" t="s">
        <v>115</v>
      </c>
      <c r="H17" s="20">
        <v>5</v>
      </c>
      <c r="I17" s="49">
        <v>2</v>
      </c>
    </row>
    <row r="18" spans="1:9" ht="47.25" x14ac:dyDescent="0.25">
      <c r="A18" s="21"/>
      <c r="B18" s="22"/>
      <c r="C18" s="20" t="s">
        <v>5</v>
      </c>
      <c r="D18" s="11" t="s">
        <v>116</v>
      </c>
      <c r="E18" s="21"/>
      <c r="F18" s="11" t="s">
        <v>45</v>
      </c>
      <c r="G18" s="34" t="s">
        <v>115</v>
      </c>
      <c r="H18" s="20">
        <v>5</v>
      </c>
      <c r="I18" s="49">
        <v>2</v>
      </c>
    </row>
    <row r="19" spans="1:9" ht="63" x14ac:dyDescent="0.25">
      <c r="A19" s="21"/>
      <c r="B19" s="22"/>
      <c r="C19" s="20" t="s">
        <v>5</v>
      </c>
      <c r="D19" s="11" t="s">
        <v>27</v>
      </c>
      <c r="E19" s="21"/>
      <c r="F19" s="11" t="s">
        <v>44</v>
      </c>
      <c r="G19" s="34" t="s">
        <v>115</v>
      </c>
      <c r="H19" s="20">
        <v>5</v>
      </c>
      <c r="I19" s="49">
        <v>2</v>
      </c>
    </row>
    <row r="20" spans="1:9" ht="75" customHeight="1" x14ac:dyDescent="0.25">
      <c r="A20" s="21"/>
      <c r="B20" s="22"/>
      <c r="C20" s="20" t="s">
        <v>5</v>
      </c>
      <c r="D20" s="11" t="s">
        <v>28</v>
      </c>
      <c r="E20" s="22"/>
      <c r="F20" s="11" t="s">
        <v>140</v>
      </c>
      <c r="G20" s="34" t="s">
        <v>115</v>
      </c>
      <c r="H20" s="20">
        <v>5</v>
      </c>
      <c r="I20" s="49">
        <v>2</v>
      </c>
    </row>
    <row r="21" spans="1:9" ht="81" customHeight="1" x14ac:dyDescent="0.25">
      <c r="A21" s="21"/>
      <c r="B21" s="22"/>
      <c r="C21" s="20" t="s">
        <v>5</v>
      </c>
      <c r="D21" s="11" t="s">
        <v>133</v>
      </c>
      <c r="E21" s="21"/>
      <c r="F21" s="11" t="s">
        <v>141</v>
      </c>
      <c r="G21" s="34" t="s">
        <v>115</v>
      </c>
      <c r="H21" s="20">
        <v>5</v>
      </c>
      <c r="I21" s="49">
        <v>2</v>
      </c>
    </row>
    <row r="22" spans="1:9" ht="49.9" customHeight="1" x14ac:dyDescent="0.25">
      <c r="A22" s="21"/>
      <c r="B22" s="22"/>
      <c r="C22" s="20" t="s">
        <v>5</v>
      </c>
      <c r="D22" s="11" t="s">
        <v>29</v>
      </c>
      <c r="E22" s="21"/>
      <c r="F22" s="11" t="s">
        <v>46</v>
      </c>
      <c r="G22" s="34" t="s">
        <v>115</v>
      </c>
      <c r="H22" s="20">
        <v>2</v>
      </c>
      <c r="I22" s="49">
        <v>1</v>
      </c>
    </row>
    <row r="23" spans="1:9" ht="49.9" customHeight="1" x14ac:dyDescent="0.25">
      <c r="A23" s="21"/>
      <c r="B23" s="22"/>
      <c r="C23" s="20" t="s">
        <v>5</v>
      </c>
      <c r="D23" s="17" t="s">
        <v>47</v>
      </c>
      <c r="E23" s="21"/>
      <c r="F23" s="51" t="s">
        <v>142</v>
      </c>
      <c r="G23" s="34" t="s">
        <v>115</v>
      </c>
      <c r="H23" s="20">
        <v>2</v>
      </c>
      <c r="I23" s="49">
        <v>1</v>
      </c>
    </row>
    <row r="24" spans="1:9" ht="49.9" customHeight="1" x14ac:dyDescent="0.25">
      <c r="A24" s="21"/>
      <c r="B24" s="22"/>
      <c r="C24" s="20" t="s">
        <v>5</v>
      </c>
      <c r="D24" s="17" t="s">
        <v>134</v>
      </c>
      <c r="E24" s="21"/>
      <c r="F24" s="51" t="s">
        <v>142</v>
      </c>
      <c r="G24" s="34" t="s">
        <v>115</v>
      </c>
      <c r="H24" s="20">
        <v>2</v>
      </c>
      <c r="I24" s="49">
        <v>2</v>
      </c>
    </row>
    <row r="25" spans="1:9" ht="82.15" customHeight="1" x14ac:dyDescent="0.25">
      <c r="A25" s="21"/>
      <c r="B25" s="22"/>
      <c r="C25" s="20" t="s">
        <v>5</v>
      </c>
      <c r="D25" s="17" t="s">
        <v>135</v>
      </c>
      <c r="E25" s="21"/>
      <c r="F25" s="51" t="s">
        <v>142</v>
      </c>
      <c r="G25" s="34" t="s">
        <v>115</v>
      </c>
      <c r="H25" s="20">
        <v>2</v>
      </c>
      <c r="I25" s="49">
        <v>1</v>
      </c>
    </row>
    <row r="26" spans="1:9" s="5" customFormat="1" ht="94.5" x14ac:dyDescent="0.3">
      <c r="A26" s="52" t="s">
        <v>9</v>
      </c>
      <c r="B26" s="53" t="s">
        <v>30</v>
      </c>
      <c r="C26" s="54"/>
      <c r="D26" s="55"/>
      <c r="E26" s="56"/>
      <c r="F26" s="55"/>
      <c r="G26" s="55"/>
      <c r="H26" s="56"/>
      <c r="I26" s="57">
        <f>SUM(I28:I44)</f>
        <v>25</v>
      </c>
    </row>
    <row r="27" spans="1:9" s="5" customFormat="1" ht="43.5" customHeight="1" x14ac:dyDescent="0.3">
      <c r="A27" s="43">
        <v>1</v>
      </c>
      <c r="B27" s="58" t="s">
        <v>125</v>
      </c>
      <c r="C27" s="59"/>
      <c r="D27" s="46"/>
      <c r="E27" s="45"/>
      <c r="F27" s="46"/>
      <c r="G27" s="46"/>
      <c r="H27" s="45"/>
      <c r="I27" s="48"/>
    </row>
    <row r="28" spans="1:9" ht="126" x14ac:dyDescent="0.25">
      <c r="A28" s="21"/>
      <c r="B28" s="11"/>
      <c r="C28" s="20" t="s">
        <v>5</v>
      </c>
      <c r="D28" s="11" t="s">
        <v>20</v>
      </c>
      <c r="E28" s="21"/>
      <c r="F28" s="11" t="s">
        <v>137</v>
      </c>
      <c r="G28" s="34" t="s">
        <v>115</v>
      </c>
      <c r="H28" s="20">
        <v>1</v>
      </c>
      <c r="I28" s="23">
        <v>2</v>
      </c>
    </row>
    <row r="29" spans="1:9" ht="141.75" x14ac:dyDescent="0.25">
      <c r="A29" s="21"/>
      <c r="B29" s="22"/>
      <c r="C29" s="20" t="s">
        <v>5</v>
      </c>
      <c r="D29" s="11" t="s">
        <v>21</v>
      </c>
      <c r="E29" s="21"/>
      <c r="F29" s="11" t="s">
        <v>138</v>
      </c>
      <c r="G29" s="34" t="s">
        <v>115</v>
      </c>
      <c r="H29" s="20">
        <v>1</v>
      </c>
      <c r="I29" s="23">
        <v>1</v>
      </c>
    </row>
    <row r="30" spans="1:9" ht="57" customHeight="1" x14ac:dyDescent="0.25">
      <c r="A30" s="21"/>
      <c r="B30" s="22"/>
      <c r="C30" s="20" t="s">
        <v>5</v>
      </c>
      <c r="D30" s="11" t="s">
        <v>22</v>
      </c>
      <c r="E30" s="21"/>
      <c r="F30" s="11" t="s">
        <v>139</v>
      </c>
      <c r="G30" s="34" t="s">
        <v>115</v>
      </c>
      <c r="H30" s="20">
        <v>1</v>
      </c>
      <c r="I30" s="23">
        <v>1</v>
      </c>
    </row>
    <row r="31" spans="1:9" ht="47.25" x14ac:dyDescent="0.25">
      <c r="A31" s="21"/>
      <c r="B31" s="22"/>
      <c r="C31" s="20" t="s">
        <v>5</v>
      </c>
      <c r="D31" s="11" t="s">
        <v>23</v>
      </c>
      <c r="E31" s="21"/>
      <c r="F31" s="11" t="s">
        <v>38</v>
      </c>
      <c r="G31" s="34" t="s">
        <v>115</v>
      </c>
      <c r="H31" s="20">
        <v>1</v>
      </c>
      <c r="I31" s="23">
        <v>1</v>
      </c>
    </row>
    <row r="32" spans="1:9" ht="63" x14ac:dyDescent="0.25">
      <c r="A32" s="21"/>
      <c r="B32" s="22"/>
      <c r="C32" s="20" t="s">
        <v>5</v>
      </c>
      <c r="D32" s="14" t="s">
        <v>37</v>
      </c>
      <c r="E32" s="21"/>
      <c r="F32" s="11" t="s">
        <v>39</v>
      </c>
      <c r="G32" s="34" t="s">
        <v>115</v>
      </c>
      <c r="H32" s="20">
        <v>1</v>
      </c>
      <c r="I32" s="23">
        <v>1</v>
      </c>
    </row>
    <row r="33" spans="1:9" ht="63" x14ac:dyDescent="0.25">
      <c r="A33" s="21"/>
      <c r="B33" s="22"/>
      <c r="C33" s="20" t="s">
        <v>5</v>
      </c>
      <c r="D33" s="11" t="s">
        <v>24</v>
      </c>
      <c r="E33" s="21"/>
      <c r="F33" s="11" t="s">
        <v>40</v>
      </c>
      <c r="G33" s="34" t="s">
        <v>115</v>
      </c>
      <c r="H33" s="20">
        <v>1</v>
      </c>
      <c r="I33" s="23">
        <v>2</v>
      </c>
    </row>
    <row r="34" spans="1:9" ht="50.25" customHeight="1" x14ac:dyDescent="0.25">
      <c r="A34" s="21"/>
      <c r="B34" s="22"/>
      <c r="C34" s="20" t="s">
        <v>5</v>
      </c>
      <c r="D34" s="11" t="s">
        <v>31</v>
      </c>
      <c r="E34" s="21"/>
      <c r="F34" s="11" t="s">
        <v>41</v>
      </c>
      <c r="G34" s="34" t="s">
        <v>115</v>
      </c>
      <c r="H34" s="20">
        <v>1</v>
      </c>
      <c r="I34" s="23">
        <v>2</v>
      </c>
    </row>
    <row r="35" spans="1:9" ht="49.5" customHeight="1" x14ac:dyDescent="0.25">
      <c r="A35" s="21"/>
      <c r="B35" s="22"/>
      <c r="C35" s="20" t="s">
        <v>5</v>
      </c>
      <c r="D35" s="11" t="s">
        <v>25</v>
      </c>
      <c r="E35" s="21"/>
      <c r="F35" s="11" t="s">
        <v>42</v>
      </c>
      <c r="G35" s="34" t="s">
        <v>115</v>
      </c>
      <c r="H35" s="20">
        <v>1</v>
      </c>
      <c r="I35" s="23">
        <v>1</v>
      </c>
    </row>
    <row r="36" spans="1:9" ht="40.5" customHeight="1" x14ac:dyDescent="0.25">
      <c r="A36" s="50">
        <v>2</v>
      </c>
      <c r="B36" s="51" t="s">
        <v>128</v>
      </c>
      <c r="C36" s="20"/>
      <c r="D36" s="11"/>
      <c r="E36" s="21"/>
      <c r="F36" s="18"/>
      <c r="G36" s="34"/>
      <c r="H36" s="20"/>
      <c r="I36" s="23"/>
    </row>
    <row r="37" spans="1:9" ht="36" customHeight="1" x14ac:dyDescent="0.25">
      <c r="A37" s="21"/>
      <c r="B37" s="16"/>
      <c r="C37" s="20" t="s">
        <v>5</v>
      </c>
      <c r="D37" s="16" t="s">
        <v>32</v>
      </c>
      <c r="E37" s="22"/>
      <c r="F37" s="19" t="s">
        <v>49</v>
      </c>
      <c r="G37" s="34" t="s">
        <v>115</v>
      </c>
      <c r="H37" s="20">
        <v>5</v>
      </c>
      <c r="I37" s="23">
        <v>2</v>
      </c>
    </row>
    <row r="38" spans="1:9" ht="51.75" customHeight="1" x14ac:dyDescent="0.25">
      <c r="A38" s="21"/>
      <c r="B38" s="22"/>
      <c r="C38" s="20" t="s">
        <v>5</v>
      </c>
      <c r="D38" s="19" t="s">
        <v>33</v>
      </c>
      <c r="E38" s="21"/>
      <c r="F38" s="19" t="s">
        <v>53</v>
      </c>
      <c r="G38" s="34" t="s">
        <v>115</v>
      </c>
      <c r="H38" s="20">
        <v>7</v>
      </c>
      <c r="I38" s="23">
        <v>2</v>
      </c>
    </row>
    <row r="39" spans="1:9" ht="37.5" customHeight="1" x14ac:dyDescent="0.25">
      <c r="A39" s="21"/>
      <c r="B39" s="22"/>
      <c r="C39" s="20" t="s">
        <v>5</v>
      </c>
      <c r="D39" s="16" t="s">
        <v>60</v>
      </c>
      <c r="E39" s="21"/>
      <c r="F39" s="19" t="s">
        <v>55</v>
      </c>
      <c r="G39" s="34" t="s">
        <v>115</v>
      </c>
      <c r="H39" s="20">
        <v>7</v>
      </c>
      <c r="I39" s="23">
        <v>2</v>
      </c>
    </row>
    <row r="40" spans="1:9" ht="84" customHeight="1" x14ac:dyDescent="0.25">
      <c r="A40" s="21"/>
      <c r="B40" s="22"/>
      <c r="C40" s="20" t="s">
        <v>5</v>
      </c>
      <c r="D40" s="16" t="s">
        <v>34</v>
      </c>
      <c r="E40" s="21"/>
      <c r="F40" s="19" t="s">
        <v>59</v>
      </c>
      <c r="G40" s="34" t="s">
        <v>115</v>
      </c>
      <c r="H40" s="20">
        <v>7</v>
      </c>
      <c r="I40" s="23">
        <v>2</v>
      </c>
    </row>
    <row r="41" spans="1:9" ht="54" customHeight="1" x14ac:dyDescent="0.25">
      <c r="A41" s="21"/>
      <c r="B41" s="22"/>
      <c r="C41" s="20" t="s">
        <v>5</v>
      </c>
      <c r="D41" s="16" t="s">
        <v>35</v>
      </c>
      <c r="E41" s="21"/>
      <c r="F41" s="19" t="s">
        <v>52</v>
      </c>
      <c r="G41" s="34" t="s">
        <v>115</v>
      </c>
      <c r="H41" s="20">
        <v>6</v>
      </c>
      <c r="I41" s="23">
        <v>1</v>
      </c>
    </row>
    <row r="42" spans="1:9" ht="22.5" customHeight="1" x14ac:dyDescent="0.25">
      <c r="A42" s="21"/>
      <c r="B42" s="22"/>
      <c r="C42" s="20" t="s">
        <v>5</v>
      </c>
      <c r="D42" s="16" t="s">
        <v>57</v>
      </c>
      <c r="E42" s="21"/>
      <c r="F42" s="19" t="s">
        <v>56</v>
      </c>
      <c r="G42" s="34" t="s">
        <v>115</v>
      </c>
      <c r="H42" s="20">
        <v>6</v>
      </c>
      <c r="I42" s="23">
        <v>2</v>
      </c>
    </row>
    <row r="43" spans="1:9" ht="31.5" x14ac:dyDescent="0.25">
      <c r="A43" s="21"/>
      <c r="B43" s="16"/>
      <c r="C43" s="20" t="s">
        <v>5</v>
      </c>
      <c r="D43" s="16" t="s">
        <v>36</v>
      </c>
      <c r="E43" s="21"/>
      <c r="F43" s="19" t="s">
        <v>50</v>
      </c>
      <c r="G43" s="34" t="s">
        <v>115</v>
      </c>
      <c r="H43" s="20">
        <v>4</v>
      </c>
      <c r="I43" s="23">
        <v>2</v>
      </c>
    </row>
    <row r="44" spans="1:9" ht="31.5" x14ac:dyDescent="0.25">
      <c r="A44" s="21"/>
      <c r="B44" s="22"/>
      <c r="C44" s="20" t="s">
        <v>5</v>
      </c>
      <c r="D44" s="17" t="s">
        <v>54</v>
      </c>
      <c r="E44" s="21"/>
      <c r="F44" s="19" t="s">
        <v>51</v>
      </c>
      <c r="G44" s="34" t="s">
        <v>115</v>
      </c>
      <c r="H44" s="20">
        <v>4</v>
      </c>
      <c r="I44" s="23">
        <v>1</v>
      </c>
    </row>
    <row r="45" spans="1:9" s="5" customFormat="1" ht="110.25" x14ac:dyDescent="0.3">
      <c r="A45" s="38" t="s">
        <v>10</v>
      </c>
      <c r="B45" s="60" t="s">
        <v>74</v>
      </c>
      <c r="C45" s="61"/>
      <c r="D45" s="40"/>
      <c r="E45" s="38"/>
      <c r="F45" s="40"/>
      <c r="G45" s="40"/>
      <c r="H45" s="38"/>
      <c r="I45" s="42">
        <f>SUM(I47:I64)</f>
        <v>26</v>
      </c>
    </row>
    <row r="46" spans="1:9" s="5" customFormat="1" ht="42" customHeight="1" x14ac:dyDescent="0.3">
      <c r="A46" s="43">
        <v>1</v>
      </c>
      <c r="B46" s="58" t="s">
        <v>126</v>
      </c>
      <c r="C46" s="59"/>
      <c r="D46" s="46"/>
      <c r="E46" s="45"/>
      <c r="F46" s="46"/>
      <c r="G46" s="46"/>
      <c r="H46" s="45"/>
      <c r="I46" s="48"/>
    </row>
    <row r="47" spans="1:9" ht="126" x14ac:dyDescent="0.25">
      <c r="A47" s="21"/>
      <c r="B47" s="22"/>
      <c r="C47" s="20" t="s">
        <v>5</v>
      </c>
      <c r="D47" s="26" t="s">
        <v>20</v>
      </c>
      <c r="E47" s="21"/>
      <c r="F47" s="11" t="s">
        <v>137</v>
      </c>
      <c r="G47" s="34" t="s">
        <v>115</v>
      </c>
      <c r="H47" s="20">
        <v>1</v>
      </c>
      <c r="I47" s="23">
        <v>2</v>
      </c>
    </row>
    <row r="48" spans="1:9" ht="141.75" x14ac:dyDescent="0.25">
      <c r="A48" s="21"/>
      <c r="B48" s="22"/>
      <c r="C48" s="20" t="s">
        <v>5</v>
      </c>
      <c r="D48" s="26" t="s">
        <v>21</v>
      </c>
      <c r="E48" s="21"/>
      <c r="F48" s="11" t="s">
        <v>138</v>
      </c>
      <c r="G48" s="34" t="s">
        <v>115</v>
      </c>
      <c r="H48" s="20">
        <v>1</v>
      </c>
      <c r="I48" s="23">
        <v>1</v>
      </c>
    </row>
    <row r="49" spans="1:9" ht="80.25" customHeight="1" x14ac:dyDescent="0.25">
      <c r="A49" s="21"/>
      <c r="B49" s="22"/>
      <c r="C49" s="20" t="s">
        <v>5</v>
      </c>
      <c r="D49" s="26" t="s">
        <v>22</v>
      </c>
      <c r="E49" s="21"/>
      <c r="F49" s="11" t="s">
        <v>139</v>
      </c>
      <c r="G49" s="34" t="s">
        <v>115</v>
      </c>
      <c r="H49" s="20">
        <v>1</v>
      </c>
      <c r="I49" s="23">
        <v>1</v>
      </c>
    </row>
    <row r="50" spans="1:9" ht="47.25" x14ac:dyDescent="0.25">
      <c r="A50" s="21"/>
      <c r="B50" s="22"/>
      <c r="C50" s="20" t="s">
        <v>5</v>
      </c>
      <c r="D50" s="26" t="s">
        <v>23</v>
      </c>
      <c r="E50" s="21"/>
      <c r="F50" s="11" t="s">
        <v>38</v>
      </c>
      <c r="G50" s="34" t="s">
        <v>115</v>
      </c>
      <c r="H50" s="20">
        <v>1</v>
      </c>
      <c r="I50" s="23">
        <v>1</v>
      </c>
    </row>
    <row r="51" spans="1:9" ht="71.25" customHeight="1" x14ac:dyDescent="0.25">
      <c r="A51" s="21"/>
      <c r="B51" s="22"/>
      <c r="C51" s="20" t="s">
        <v>5</v>
      </c>
      <c r="D51" s="26" t="s">
        <v>37</v>
      </c>
      <c r="E51" s="21"/>
      <c r="F51" s="11" t="s">
        <v>39</v>
      </c>
      <c r="G51" s="34" t="s">
        <v>115</v>
      </c>
      <c r="H51" s="20">
        <v>1</v>
      </c>
      <c r="I51" s="23">
        <v>1</v>
      </c>
    </row>
    <row r="52" spans="1:9" ht="42.75" customHeight="1" x14ac:dyDescent="0.25">
      <c r="A52" s="50">
        <v>2</v>
      </c>
      <c r="B52" s="51" t="s">
        <v>127</v>
      </c>
      <c r="C52" s="20"/>
      <c r="D52" s="26"/>
      <c r="E52" s="21"/>
      <c r="F52" s="24"/>
      <c r="G52" s="34"/>
      <c r="H52" s="20"/>
      <c r="I52" s="23"/>
    </row>
    <row r="53" spans="1:9" ht="67.5" customHeight="1" x14ac:dyDescent="0.25">
      <c r="A53" s="21"/>
      <c r="B53" s="22"/>
      <c r="C53" s="20" t="s">
        <v>5</v>
      </c>
      <c r="D53" s="27" t="s">
        <v>58</v>
      </c>
      <c r="E53" s="21"/>
      <c r="F53" s="25" t="s">
        <v>61</v>
      </c>
      <c r="G53" s="34" t="s">
        <v>115</v>
      </c>
      <c r="H53" s="20">
        <v>5</v>
      </c>
      <c r="I53" s="23">
        <v>1</v>
      </c>
    </row>
    <row r="54" spans="1:9" ht="78.75" x14ac:dyDescent="0.25">
      <c r="A54" s="21"/>
      <c r="B54" s="22"/>
      <c r="C54" s="20" t="s">
        <v>5</v>
      </c>
      <c r="D54" s="27" t="s">
        <v>62</v>
      </c>
      <c r="E54" s="21"/>
      <c r="F54" s="62" t="s">
        <v>68</v>
      </c>
      <c r="G54" s="34" t="s">
        <v>115</v>
      </c>
      <c r="H54" s="20">
        <v>5</v>
      </c>
      <c r="I54" s="23">
        <v>2</v>
      </c>
    </row>
    <row r="55" spans="1:9" ht="78.75" x14ac:dyDescent="0.25">
      <c r="A55" s="21"/>
      <c r="B55" s="22"/>
      <c r="C55" s="20" t="s">
        <v>5</v>
      </c>
      <c r="D55" s="27" t="s">
        <v>62</v>
      </c>
      <c r="E55" s="21"/>
      <c r="F55" s="62" t="s">
        <v>69</v>
      </c>
      <c r="G55" s="34" t="s">
        <v>115</v>
      </c>
      <c r="H55" s="20">
        <v>5</v>
      </c>
      <c r="I55" s="23">
        <v>2</v>
      </c>
    </row>
    <row r="56" spans="1:9" ht="63" x14ac:dyDescent="0.25">
      <c r="A56" s="21"/>
      <c r="B56" s="22"/>
      <c r="C56" s="20" t="s">
        <v>5</v>
      </c>
      <c r="D56" s="27" t="s">
        <v>62</v>
      </c>
      <c r="E56" s="21"/>
      <c r="F56" s="62" t="s">
        <v>70</v>
      </c>
      <c r="G56" s="34" t="s">
        <v>115</v>
      </c>
      <c r="H56" s="20">
        <v>5</v>
      </c>
      <c r="I56" s="23">
        <v>2</v>
      </c>
    </row>
    <row r="57" spans="1:9" ht="78.75" x14ac:dyDescent="0.25">
      <c r="A57" s="63"/>
      <c r="B57" s="22"/>
      <c r="C57" s="20" t="s">
        <v>5</v>
      </c>
      <c r="D57" s="27" t="s">
        <v>62</v>
      </c>
      <c r="E57" s="21"/>
      <c r="F57" s="62" t="s">
        <v>71</v>
      </c>
      <c r="G57" s="34" t="s">
        <v>115</v>
      </c>
      <c r="H57" s="20">
        <v>5</v>
      </c>
      <c r="I57" s="23">
        <v>2</v>
      </c>
    </row>
    <row r="58" spans="1:9" ht="78.75" x14ac:dyDescent="0.25">
      <c r="A58" s="21"/>
      <c r="B58" s="22"/>
      <c r="C58" s="20" t="s">
        <v>5</v>
      </c>
      <c r="D58" s="27" t="s">
        <v>63</v>
      </c>
      <c r="E58" s="21"/>
      <c r="F58" s="25" t="s">
        <v>65</v>
      </c>
      <c r="G58" s="34" t="s">
        <v>115</v>
      </c>
      <c r="H58" s="20">
        <v>5</v>
      </c>
      <c r="I58" s="23">
        <v>1</v>
      </c>
    </row>
    <row r="59" spans="1:9" ht="63" x14ac:dyDescent="0.25">
      <c r="A59" s="21"/>
      <c r="B59" s="22"/>
      <c r="C59" s="20" t="s">
        <v>5</v>
      </c>
      <c r="D59" s="27" t="s">
        <v>64</v>
      </c>
      <c r="E59" s="21"/>
      <c r="F59" s="25" t="s">
        <v>66</v>
      </c>
      <c r="G59" s="34" t="s">
        <v>115</v>
      </c>
      <c r="H59" s="20">
        <v>5</v>
      </c>
      <c r="I59" s="23">
        <v>2</v>
      </c>
    </row>
    <row r="60" spans="1:9" ht="47.25" x14ac:dyDescent="0.25">
      <c r="A60" s="37"/>
      <c r="B60" s="64"/>
      <c r="C60" s="20" t="s">
        <v>5</v>
      </c>
      <c r="D60" s="65" t="s">
        <v>64</v>
      </c>
      <c r="E60" s="37"/>
      <c r="F60" s="66" t="s">
        <v>72</v>
      </c>
      <c r="G60" s="34" t="s">
        <v>115</v>
      </c>
      <c r="H60" s="67">
        <v>5</v>
      </c>
      <c r="I60" s="68">
        <v>2</v>
      </c>
    </row>
    <row r="61" spans="1:9" ht="63" x14ac:dyDescent="0.25">
      <c r="A61" s="21"/>
      <c r="B61" s="22"/>
      <c r="C61" s="20" t="s">
        <v>5</v>
      </c>
      <c r="D61" s="27" t="s">
        <v>77</v>
      </c>
      <c r="E61" s="69"/>
      <c r="F61" s="77" t="s">
        <v>75</v>
      </c>
      <c r="G61" s="34" t="s">
        <v>115</v>
      </c>
      <c r="H61" s="20">
        <v>5</v>
      </c>
      <c r="I61" s="23">
        <v>2</v>
      </c>
    </row>
    <row r="62" spans="1:9" ht="63" x14ac:dyDescent="0.25">
      <c r="A62" s="21"/>
      <c r="B62" s="22"/>
      <c r="C62" s="20" t="s">
        <v>5</v>
      </c>
      <c r="D62" s="27" t="s">
        <v>78</v>
      </c>
      <c r="E62" s="21"/>
      <c r="F62" s="77" t="s">
        <v>76</v>
      </c>
      <c r="G62" s="34" t="s">
        <v>115</v>
      </c>
      <c r="H62" s="20">
        <v>5</v>
      </c>
      <c r="I62" s="23">
        <v>2</v>
      </c>
    </row>
    <row r="63" spans="1:9" ht="63" x14ac:dyDescent="0.25">
      <c r="A63" s="21"/>
      <c r="B63" s="22"/>
      <c r="C63" s="20" t="s">
        <v>5</v>
      </c>
      <c r="D63" s="26" t="s">
        <v>29</v>
      </c>
      <c r="E63" s="21"/>
      <c r="F63" s="25" t="s">
        <v>67</v>
      </c>
      <c r="G63" s="34" t="s">
        <v>115</v>
      </c>
      <c r="H63" s="20">
        <v>2</v>
      </c>
      <c r="I63" s="23">
        <v>1</v>
      </c>
    </row>
    <row r="64" spans="1:9" ht="47.25" x14ac:dyDescent="0.25">
      <c r="A64" s="63"/>
      <c r="B64" s="22"/>
      <c r="C64" s="20" t="s">
        <v>5</v>
      </c>
      <c r="D64" s="27" t="s">
        <v>47</v>
      </c>
      <c r="E64" s="21"/>
      <c r="F64" s="70" t="s">
        <v>48</v>
      </c>
      <c r="G64" s="34" t="s">
        <v>115</v>
      </c>
      <c r="H64" s="27">
        <v>2</v>
      </c>
      <c r="I64" s="23">
        <v>1</v>
      </c>
    </row>
    <row r="65" spans="1:9" s="5" customFormat="1" ht="63.75" x14ac:dyDescent="0.3">
      <c r="A65" s="38" t="s">
        <v>16</v>
      </c>
      <c r="B65" s="40" t="s">
        <v>73</v>
      </c>
      <c r="C65" s="38"/>
      <c r="D65" s="40"/>
      <c r="E65" s="38"/>
      <c r="F65" s="40"/>
      <c r="G65" s="40"/>
      <c r="H65" s="41"/>
      <c r="I65" s="42">
        <f>SUM(I67:I79)</f>
        <v>12</v>
      </c>
    </row>
    <row r="66" spans="1:9" s="5" customFormat="1" ht="31.5" x14ac:dyDescent="0.3">
      <c r="A66" s="43">
        <v>1</v>
      </c>
      <c r="B66" s="44" t="s">
        <v>130</v>
      </c>
      <c r="C66" s="45"/>
      <c r="D66" s="46"/>
      <c r="E66" s="45"/>
      <c r="F66" s="46"/>
      <c r="G66" s="46"/>
      <c r="H66" s="47"/>
      <c r="I66" s="48"/>
    </row>
    <row r="67" spans="1:9" ht="126" x14ac:dyDescent="0.25">
      <c r="A67" s="21"/>
      <c r="B67" s="22"/>
      <c r="C67" s="20" t="s">
        <v>5</v>
      </c>
      <c r="D67" s="26" t="s">
        <v>20</v>
      </c>
      <c r="E67" s="21"/>
      <c r="F67" s="11" t="s">
        <v>137</v>
      </c>
      <c r="G67" s="34" t="s">
        <v>115</v>
      </c>
      <c r="H67" s="20">
        <v>1</v>
      </c>
      <c r="I67" s="23">
        <v>2</v>
      </c>
    </row>
    <row r="68" spans="1:9" ht="141.75" x14ac:dyDescent="0.25">
      <c r="A68" s="21"/>
      <c r="B68" s="22"/>
      <c r="C68" s="20" t="s">
        <v>5</v>
      </c>
      <c r="D68" s="26" t="s">
        <v>21</v>
      </c>
      <c r="E68" s="21"/>
      <c r="F68" s="11" t="s">
        <v>138</v>
      </c>
      <c r="G68" s="34" t="s">
        <v>115</v>
      </c>
      <c r="H68" s="20">
        <v>1</v>
      </c>
      <c r="I68" s="23">
        <v>1</v>
      </c>
    </row>
    <row r="69" spans="1:9" ht="78.75" x14ac:dyDescent="0.25">
      <c r="A69" s="21"/>
      <c r="B69" s="22"/>
      <c r="C69" s="20" t="s">
        <v>5</v>
      </c>
      <c r="D69" s="26" t="s">
        <v>22</v>
      </c>
      <c r="E69" s="21"/>
      <c r="F69" s="11" t="s">
        <v>139</v>
      </c>
      <c r="G69" s="34" t="s">
        <v>115</v>
      </c>
      <c r="H69" s="20">
        <v>1</v>
      </c>
      <c r="I69" s="23">
        <v>1</v>
      </c>
    </row>
    <row r="70" spans="1:9" ht="47.25" x14ac:dyDescent="0.25">
      <c r="A70" s="21"/>
      <c r="B70" s="22"/>
      <c r="C70" s="20" t="s">
        <v>5</v>
      </c>
      <c r="D70" s="26" t="s">
        <v>23</v>
      </c>
      <c r="E70" s="21"/>
      <c r="F70" s="11" t="s">
        <v>38</v>
      </c>
      <c r="G70" s="34" t="s">
        <v>115</v>
      </c>
      <c r="H70" s="20">
        <v>1</v>
      </c>
      <c r="I70" s="23">
        <v>1</v>
      </c>
    </row>
    <row r="71" spans="1:9" ht="63" x14ac:dyDescent="0.25">
      <c r="A71" s="21"/>
      <c r="B71" s="22"/>
      <c r="C71" s="20" t="s">
        <v>5</v>
      </c>
      <c r="D71" s="26" t="s">
        <v>37</v>
      </c>
      <c r="E71" s="21"/>
      <c r="F71" s="11" t="s">
        <v>39</v>
      </c>
      <c r="G71" s="34" t="s">
        <v>115</v>
      </c>
      <c r="H71" s="20">
        <v>1</v>
      </c>
      <c r="I71" s="23">
        <v>1</v>
      </c>
    </row>
    <row r="72" spans="1:9" ht="48" customHeight="1" x14ac:dyDescent="0.25">
      <c r="A72" s="50">
        <v>2</v>
      </c>
      <c r="B72" s="51" t="s">
        <v>131</v>
      </c>
      <c r="C72" s="20"/>
      <c r="D72" s="26"/>
      <c r="E72" s="21"/>
      <c r="F72" s="24"/>
      <c r="G72" s="34"/>
      <c r="H72" s="20"/>
      <c r="I72" s="23"/>
    </row>
    <row r="73" spans="1:9" ht="42.75" customHeight="1" x14ac:dyDescent="0.25">
      <c r="A73" s="21"/>
      <c r="B73" s="22"/>
      <c r="C73" s="20" t="s">
        <v>5</v>
      </c>
      <c r="D73" s="27" t="s">
        <v>79</v>
      </c>
      <c r="E73" s="20"/>
      <c r="F73" s="11" t="s">
        <v>84</v>
      </c>
      <c r="G73" s="34" t="s">
        <v>115</v>
      </c>
      <c r="H73" s="20">
        <v>4</v>
      </c>
      <c r="I73" s="71">
        <v>1</v>
      </c>
    </row>
    <row r="74" spans="1:9" ht="47.25" customHeight="1" x14ac:dyDescent="0.25">
      <c r="A74" s="21"/>
      <c r="B74" s="22"/>
      <c r="C74" s="20" t="s">
        <v>5</v>
      </c>
      <c r="D74" s="27" t="s">
        <v>80</v>
      </c>
      <c r="E74" s="20"/>
      <c r="F74" s="11" t="s">
        <v>143</v>
      </c>
      <c r="G74" s="34" t="s">
        <v>115</v>
      </c>
      <c r="H74" s="20">
        <v>4</v>
      </c>
      <c r="I74" s="71">
        <v>0.5</v>
      </c>
    </row>
    <row r="75" spans="1:9" ht="52.5" customHeight="1" x14ac:dyDescent="0.25">
      <c r="A75" s="21"/>
      <c r="B75" s="22"/>
      <c r="C75" s="20" t="s">
        <v>5</v>
      </c>
      <c r="D75" s="27" t="s">
        <v>81</v>
      </c>
      <c r="E75" s="20"/>
      <c r="F75" s="11" t="s">
        <v>144</v>
      </c>
      <c r="G75" s="34" t="s">
        <v>115</v>
      </c>
      <c r="H75" s="20">
        <v>7</v>
      </c>
      <c r="I75" s="71">
        <v>0.5</v>
      </c>
    </row>
    <row r="76" spans="1:9" ht="78.75" customHeight="1" x14ac:dyDescent="0.25">
      <c r="A76" s="21"/>
      <c r="B76" s="22"/>
      <c r="C76" s="20" t="s">
        <v>5</v>
      </c>
      <c r="D76" s="27" t="s">
        <v>109</v>
      </c>
      <c r="E76" s="20"/>
      <c r="F76" s="11" t="s">
        <v>145</v>
      </c>
      <c r="G76" s="34" t="s">
        <v>115</v>
      </c>
      <c r="H76" s="20">
        <v>7</v>
      </c>
      <c r="I76" s="71">
        <v>1</v>
      </c>
    </row>
    <row r="77" spans="1:9" ht="63" customHeight="1" x14ac:dyDescent="0.25">
      <c r="A77" s="21"/>
      <c r="B77" s="22"/>
      <c r="C77" s="20" t="s">
        <v>5</v>
      </c>
      <c r="D77" s="27" t="s">
        <v>82</v>
      </c>
      <c r="E77" s="20"/>
      <c r="F77" s="11" t="s">
        <v>146</v>
      </c>
      <c r="G77" s="34" t="s">
        <v>115</v>
      </c>
      <c r="H77" s="20">
        <v>4</v>
      </c>
      <c r="I77" s="71">
        <v>1</v>
      </c>
    </row>
    <row r="78" spans="1:9" ht="63" customHeight="1" x14ac:dyDescent="0.25">
      <c r="A78" s="21"/>
      <c r="B78" s="22"/>
      <c r="C78" s="20" t="s">
        <v>5</v>
      </c>
      <c r="D78" s="27" t="s">
        <v>83</v>
      </c>
      <c r="E78" s="20"/>
      <c r="F78" s="11" t="s">
        <v>147</v>
      </c>
      <c r="G78" s="34" t="s">
        <v>115</v>
      </c>
      <c r="H78" s="20">
        <v>5</v>
      </c>
      <c r="I78" s="71">
        <v>1</v>
      </c>
    </row>
    <row r="79" spans="1:9" ht="58.5" customHeight="1" x14ac:dyDescent="0.25">
      <c r="A79" s="21"/>
      <c r="B79" s="22"/>
      <c r="C79" s="20" t="s">
        <v>5</v>
      </c>
      <c r="D79" s="27" t="s">
        <v>47</v>
      </c>
      <c r="E79" s="21"/>
      <c r="F79" s="70" t="s">
        <v>48</v>
      </c>
      <c r="G79" s="34" t="s">
        <v>115</v>
      </c>
      <c r="H79" s="20">
        <v>2</v>
      </c>
      <c r="I79" s="71">
        <v>1</v>
      </c>
    </row>
    <row r="80" spans="1:9" ht="63" x14ac:dyDescent="0.25">
      <c r="A80" s="72" t="s">
        <v>85</v>
      </c>
      <c r="B80" s="73" t="s">
        <v>86</v>
      </c>
      <c r="C80" s="74"/>
      <c r="D80" s="75"/>
      <c r="E80" s="74"/>
      <c r="F80" s="75"/>
      <c r="G80" s="75"/>
      <c r="H80" s="74"/>
      <c r="I80" s="76">
        <f>SUM(I82:I102)</f>
        <v>12</v>
      </c>
    </row>
    <row r="81" spans="1:9" ht="37.5" customHeight="1" x14ac:dyDescent="0.25">
      <c r="A81" s="43">
        <v>1</v>
      </c>
      <c r="B81" s="44" t="s">
        <v>132</v>
      </c>
      <c r="C81" s="78"/>
      <c r="D81" s="79"/>
      <c r="E81" s="78"/>
      <c r="F81" s="79"/>
      <c r="G81" s="79"/>
      <c r="H81" s="78"/>
      <c r="I81" s="48"/>
    </row>
    <row r="82" spans="1:9" ht="78.75" x14ac:dyDescent="0.25">
      <c r="A82" s="21"/>
      <c r="B82" s="22"/>
      <c r="C82" s="20" t="s">
        <v>5</v>
      </c>
      <c r="D82" s="27" t="s">
        <v>108</v>
      </c>
      <c r="E82" s="21"/>
      <c r="F82" s="28" t="s">
        <v>92</v>
      </c>
      <c r="G82" s="34" t="s">
        <v>115</v>
      </c>
      <c r="H82" s="20">
        <v>3</v>
      </c>
      <c r="I82" s="71">
        <v>1</v>
      </c>
    </row>
    <row r="83" spans="1:9" ht="47.25" x14ac:dyDescent="0.25">
      <c r="A83" s="21"/>
      <c r="B83" s="22"/>
      <c r="C83" s="20" t="s">
        <v>5</v>
      </c>
      <c r="D83" s="27" t="s">
        <v>110</v>
      </c>
      <c r="E83" s="22"/>
      <c r="F83" s="29" t="s">
        <v>93</v>
      </c>
      <c r="G83" s="34" t="s">
        <v>115</v>
      </c>
      <c r="H83" s="20">
        <v>3</v>
      </c>
      <c r="I83" s="71">
        <v>1</v>
      </c>
    </row>
    <row r="84" spans="1:9" ht="63" x14ac:dyDescent="0.25">
      <c r="A84" s="21"/>
      <c r="B84" s="22"/>
      <c r="C84" s="20" t="s">
        <v>5</v>
      </c>
      <c r="D84" s="27" t="s">
        <v>111</v>
      </c>
      <c r="E84" s="21"/>
      <c r="F84" s="77" t="s">
        <v>94</v>
      </c>
      <c r="G84" s="34" t="s">
        <v>115</v>
      </c>
      <c r="H84" s="20">
        <v>3</v>
      </c>
      <c r="I84" s="71">
        <v>2</v>
      </c>
    </row>
    <row r="85" spans="1:9" ht="50.25" customHeight="1" x14ac:dyDescent="0.25">
      <c r="A85" s="21"/>
      <c r="B85" s="22"/>
      <c r="C85" s="20" t="s">
        <v>5</v>
      </c>
      <c r="D85" s="27" t="s">
        <v>112</v>
      </c>
      <c r="E85" s="21"/>
      <c r="F85" s="77" t="s">
        <v>95</v>
      </c>
      <c r="G85" s="34" t="s">
        <v>115</v>
      </c>
      <c r="H85" s="20">
        <v>3</v>
      </c>
      <c r="I85" s="71">
        <v>2</v>
      </c>
    </row>
    <row r="86" spans="1:9" ht="47.25" x14ac:dyDescent="0.25">
      <c r="A86" s="21"/>
      <c r="B86" s="22"/>
      <c r="C86" s="20" t="s">
        <v>5</v>
      </c>
      <c r="D86" s="27" t="s">
        <v>113</v>
      </c>
      <c r="E86" s="21"/>
      <c r="F86" s="66" t="s">
        <v>96</v>
      </c>
      <c r="G86" s="34" t="s">
        <v>115</v>
      </c>
      <c r="H86" s="20">
        <v>3</v>
      </c>
      <c r="I86" s="71">
        <v>2</v>
      </c>
    </row>
    <row r="87" spans="1:9" ht="47.25" x14ac:dyDescent="0.25">
      <c r="A87" s="21"/>
      <c r="B87" s="22"/>
      <c r="C87" s="20" t="s">
        <v>5</v>
      </c>
      <c r="D87" s="27" t="s">
        <v>114</v>
      </c>
      <c r="E87" s="21"/>
      <c r="F87" s="28" t="s">
        <v>102</v>
      </c>
      <c r="G87" s="34" t="s">
        <v>115</v>
      </c>
      <c r="H87" s="20">
        <v>3</v>
      </c>
      <c r="I87" s="71">
        <v>1</v>
      </c>
    </row>
    <row r="88" spans="1:9" ht="22.5" customHeight="1" x14ac:dyDescent="0.25">
      <c r="A88" s="21"/>
      <c r="B88" s="22"/>
      <c r="C88" s="20" t="s">
        <v>6</v>
      </c>
      <c r="D88" s="27" t="s">
        <v>87</v>
      </c>
      <c r="E88" s="21"/>
      <c r="F88" s="77"/>
      <c r="G88" s="77"/>
      <c r="H88" s="20">
        <v>3</v>
      </c>
      <c r="I88" s="71">
        <v>1</v>
      </c>
    </row>
    <row r="89" spans="1:9" ht="31.5" x14ac:dyDescent="0.25">
      <c r="A89" s="21"/>
      <c r="B89" s="22"/>
      <c r="C89" s="21"/>
      <c r="D89" s="27"/>
      <c r="E89" s="21">
        <v>0</v>
      </c>
      <c r="F89" s="28" t="s">
        <v>88</v>
      </c>
      <c r="G89" s="77"/>
      <c r="H89" s="20"/>
      <c r="I89" s="71"/>
    </row>
    <row r="90" spans="1:9" ht="31.5" x14ac:dyDescent="0.25">
      <c r="A90" s="21"/>
      <c r="B90" s="22"/>
      <c r="C90" s="21"/>
      <c r="D90" s="27"/>
      <c r="E90" s="21">
        <v>1</v>
      </c>
      <c r="F90" s="28" t="s">
        <v>89</v>
      </c>
      <c r="G90" s="77"/>
      <c r="H90" s="20"/>
      <c r="I90" s="71"/>
    </row>
    <row r="91" spans="1:9" ht="31.5" x14ac:dyDescent="0.25">
      <c r="A91" s="21"/>
      <c r="B91" s="22"/>
      <c r="C91" s="21"/>
      <c r="D91" s="27"/>
      <c r="E91" s="21">
        <v>2</v>
      </c>
      <c r="F91" s="28" t="s">
        <v>90</v>
      </c>
      <c r="G91" s="77"/>
      <c r="H91" s="20"/>
      <c r="I91" s="71"/>
    </row>
    <row r="92" spans="1:9" ht="31.5" x14ac:dyDescent="0.25">
      <c r="A92" s="21"/>
      <c r="B92" s="22"/>
      <c r="C92" s="21"/>
      <c r="D92" s="27"/>
      <c r="E92" s="21">
        <v>3</v>
      </c>
      <c r="F92" s="28" t="s">
        <v>91</v>
      </c>
      <c r="G92" s="77"/>
      <c r="H92" s="20"/>
      <c r="I92" s="71"/>
    </row>
    <row r="93" spans="1:9" ht="31.5" x14ac:dyDescent="0.25">
      <c r="A93" s="21"/>
      <c r="B93" s="22"/>
      <c r="C93" s="20" t="s">
        <v>6</v>
      </c>
      <c r="D93" s="27" t="s">
        <v>97</v>
      </c>
      <c r="E93" s="21"/>
      <c r="F93" s="77"/>
      <c r="G93" s="77"/>
      <c r="H93" s="20">
        <v>3</v>
      </c>
      <c r="I93" s="71">
        <v>1</v>
      </c>
    </row>
    <row r="94" spans="1:9" ht="31.5" x14ac:dyDescent="0.25">
      <c r="A94" s="21"/>
      <c r="B94" s="22"/>
      <c r="C94" s="21"/>
      <c r="D94" s="27"/>
      <c r="E94" s="21">
        <v>0</v>
      </c>
      <c r="F94" s="28" t="s">
        <v>98</v>
      </c>
      <c r="G94" s="77"/>
      <c r="H94" s="21"/>
      <c r="I94" s="71"/>
    </row>
    <row r="95" spans="1:9" ht="31.5" x14ac:dyDescent="0.25">
      <c r="A95" s="21"/>
      <c r="B95" s="22"/>
      <c r="C95" s="21"/>
      <c r="D95" s="27"/>
      <c r="E95" s="21">
        <v>1</v>
      </c>
      <c r="F95" s="28" t="s">
        <v>99</v>
      </c>
      <c r="G95" s="77"/>
      <c r="H95" s="21"/>
      <c r="I95" s="71"/>
    </row>
    <row r="96" spans="1:9" ht="31.5" x14ac:dyDescent="0.25">
      <c r="A96" s="21"/>
      <c r="B96" s="22"/>
      <c r="C96" s="21"/>
      <c r="D96" s="27"/>
      <c r="E96" s="21">
        <v>2</v>
      </c>
      <c r="F96" s="28" t="s">
        <v>100</v>
      </c>
      <c r="G96" s="77"/>
      <c r="H96" s="21"/>
      <c r="I96" s="71"/>
    </row>
    <row r="97" spans="1:9" ht="31.5" x14ac:dyDescent="0.25">
      <c r="A97" s="21"/>
      <c r="B97" s="22"/>
      <c r="C97" s="21"/>
      <c r="D97" s="27"/>
      <c r="E97" s="21">
        <v>3</v>
      </c>
      <c r="F97" s="28" t="s">
        <v>101</v>
      </c>
      <c r="G97" s="77"/>
      <c r="H97" s="21"/>
      <c r="I97" s="71"/>
    </row>
    <row r="98" spans="1:9" ht="31.5" x14ac:dyDescent="0.25">
      <c r="A98" s="21"/>
      <c r="B98" s="22"/>
      <c r="C98" s="20" t="s">
        <v>6</v>
      </c>
      <c r="D98" s="27" t="s">
        <v>107</v>
      </c>
      <c r="E98" s="21"/>
      <c r="F98" s="28"/>
      <c r="G98" s="77"/>
      <c r="H98" s="21">
        <v>3</v>
      </c>
      <c r="I98" s="71">
        <v>1</v>
      </c>
    </row>
    <row r="99" spans="1:9" ht="31.5" x14ac:dyDescent="0.25">
      <c r="A99" s="21"/>
      <c r="B99" s="22"/>
      <c r="C99" s="21"/>
      <c r="D99" s="77"/>
      <c r="E99" s="21">
        <v>0</v>
      </c>
      <c r="F99" s="28" t="s">
        <v>103</v>
      </c>
      <c r="G99" s="77"/>
      <c r="H99" s="21"/>
      <c r="I99" s="71"/>
    </row>
    <row r="100" spans="1:9" ht="31.5" x14ac:dyDescent="0.25">
      <c r="A100" s="21"/>
      <c r="B100" s="22"/>
      <c r="C100" s="21"/>
      <c r="D100" s="77"/>
      <c r="E100" s="21">
        <v>1</v>
      </c>
      <c r="F100" s="28" t="s">
        <v>104</v>
      </c>
      <c r="G100" s="77"/>
      <c r="H100" s="21"/>
      <c r="I100" s="71"/>
    </row>
    <row r="101" spans="1:9" ht="31.5" x14ac:dyDescent="0.25">
      <c r="A101" s="21"/>
      <c r="B101" s="22"/>
      <c r="C101" s="21"/>
      <c r="D101" s="77"/>
      <c r="E101" s="21">
        <v>2</v>
      </c>
      <c r="F101" s="28" t="s">
        <v>105</v>
      </c>
      <c r="G101" s="77"/>
      <c r="H101" s="21"/>
      <c r="I101" s="71"/>
    </row>
    <row r="102" spans="1:9" ht="31.5" x14ac:dyDescent="0.25">
      <c r="A102" s="21"/>
      <c r="B102" s="22"/>
      <c r="C102" s="21"/>
      <c r="D102" s="77"/>
      <c r="E102" s="21">
        <v>3</v>
      </c>
      <c r="F102" s="28" t="s">
        <v>106</v>
      </c>
      <c r="G102" s="77"/>
      <c r="H102" s="21"/>
      <c r="I102" s="71"/>
    </row>
    <row r="103" spans="1:9" ht="18.75" x14ac:dyDescent="0.3">
      <c r="A103" s="7"/>
      <c r="B103" s="8"/>
      <c r="C103" s="9"/>
      <c r="D103" s="10"/>
      <c r="E103" s="9"/>
      <c r="F103" s="10"/>
      <c r="G103" s="30" t="s">
        <v>17</v>
      </c>
      <c r="H103" s="30"/>
      <c r="I103" s="31">
        <f>I7+I26+I45+I65+I80</f>
        <v>100</v>
      </c>
    </row>
  </sheetData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7" sqref="B17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82" t="s">
        <v>14</v>
      </c>
      <c r="B1" s="82"/>
    </row>
    <row r="2" spans="1:2" x14ac:dyDescent="0.25">
      <c r="A2" s="35">
        <v>1</v>
      </c>
      <c r="B2" s="12" t="s">
        <v>117</v>
      </c>
    </row>
    <row r="3" spans="1:2" x14ac:dyDescent="0.25">
      <c r="A3" s="35">
        <v>2</v>
      </c>
      <c r="B3" s="12" t="s">
        <v>118</v>
      </c>
    </row>
    <row r="4" spans="1:2" x14ac:dyDescent="0.25">
      <c r="A4" s="35">
        <v>3</v>
      </c>
      <c r="B4" s="12" t="s">
        <v>119</v>
      </c>
    </row>
    <row r="5" spans="1:2" ht="47.25" x14ac:dyDescent="0.25">
      <c r="A5" s="35">
        <v>4</v>
      </c>
      <c r="B5" s="15" t="s">
        <v>120</v>
      </c>
    </row>
    <row r="6" spans="1:2" ht="47.25" x14ac:dyDescent="0.25">
      <c r="A6" s="36">
        <v>5</v>
      </c>
      <c r="B6" s="13" t="s">
        <v>121</v>
      </c>
    </row>
    <row r="7" spans="1:2" ht="47.25" x14ac:dyDescent="0.25">
      <c r="A7" s="36">
        <v>6</v>
      </c>
      <c r="B7" s="13" t="s">
        <v>122</v>
      </c>
    </row>
    <row r="8" spans="1:2" x14ac:dyDescent="0.25">
      <c r="A8" s="36">
        <v>7</v>
      </c>
      <c r="B8" s="12" t="s">
        <v>123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Пташинская Эльза Раисовна</cp:lastModifiedBy>
  <cp:lastPrinted>2024-03-15T03:35:07Z</cp:lastPrinted>
  <dcterms:created xsi:type="dcterms:W3CDTF">2022-11-09T22:53:43Z</dcterms:created>
  <dcterms:modified xsi:type="dcterms:W3CDTF">2024-10-30T07:17:21Z</dcterms:modified>
</cp:coreProperties>
</file>