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F1B65ED-0C97-49B1-B5E8-37498FC8A17B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2" i="5" l="1"/>
  <c r="G115" i="5"/>
  <c r="G111" i="1" l="1"/>
  <c r="G109" i="1"/>
  <c r="E83" i="4" l="1"/>
  <c r="G83" i="4" s="1"/>
  <c r="G82" i="4"/>
  <c r="G81" i="4"/>
  <c r="G78" i="4"/>
  <c r="G76" i="4"/>
  <c r="E75" i="4"/>
  <c r="G75" i="4" s="1"/>
  <c r="E74" i="4"/>
  <c r="E73" i="4"/>
  <c r="E72" i="4"/>
  <c r="E71" i="4"/>
  <c r="G59" i="4"/>
  <c r="G58" i="4"/>
  <c r="G57" i="4"/>
</calcChain>
</file>

<file path=xl/sharedStrings.xml><?xml version="1.0" encoding="utf-8"?>
<sst xmlns="http://schemas.openxmlformats.org/spreadsheetml/2006/main" count="1507" uniqueCount="491">
  <si>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</si>
  <si>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</si>
  <si>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</si>
  <si>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</si>
  <si>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</si>
  <si>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</si>
  <si>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</si>
  <si>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</si>
  <si>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</si>
  <si>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</si>
  <si>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</si>
  <si>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</si>
  <si>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</si>
  <si>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</si>
  <si>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</si>
  <si>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</si>
  <si>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</si>
  <si>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</si>
  <si>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</si>
  <si>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</si>
  <si>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</si>
  <si>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</si>
  <si>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</si>
  <si>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</si>
  <si>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</si>
  <si>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</si>
  <si>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</si>
  <si>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</si>
  <si>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</si>
  <si>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</si>
  <si>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</si>
  <si>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</si>
  <si>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</si>
  <si>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Бумага А4</t>
  </si>
  <si>
    <t>Скрепки канцелярские</t>
  </si>
  <si>
    <t>Файлы А4</t>
  </si>
  <si>
    <t>Маркер черный</t>
  </si>
  <si>
    <t>Ножницы</t>
  </si>
  <si>
    <t>Нож канцелярский</t>
  </si>
  <si>
    <t>уп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</si>
  <si>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</si>
  <si>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</si>
  <si>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</si>
  <si>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</si>
  <si>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</si>
  <si>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</si>
  <si>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</si>
  <si>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</si>
  <si>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t>Наименование этапа Чемпионата</t>
  </si>
  <si>
    <t>Адрес конкурсной площадки</t>
  </si>
  <si>
    <t>Количество экспертов (в т.ч. с ГЭ)</t>
  </si>
  <si>
    <t>Технический адмминистратор площадки</t>
  </si>
  <si>
    <t>Электронная почта ТАП</t>
  </si>
  <si>
    <t>Моб.телефон ГЭ</t>
  </si>
  <si>
    <t>Моб.телефон ТАП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</si>
  <si>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</si>
  <si>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</si>
  <si>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</si>
  <si>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</si>
  <si>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</si>
  <si>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</si>
  <si>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t>Количество конкурсантов (команд): 5</t>
  </si>
  <si>
    <t>Количество рабочих мест: 7</t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</si>
  <si>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</si>
  <si>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Общая зона конкурсной площадки (оборудование, инструмент, мебель, канцелярия)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</si>
  <si>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20 м кв(5*4 метра) кв.м.</t>
    </r>
  </si>
  <si>
    <t xml:space="preserve">Освещение: Допустимо верхнее искусственное освещение ( не менее Электричество на 1 рабочее место/1команду-220Волт(2к Вт) люкс) </t>
  </si>
  <si>
    <t>Интернет :Скорость приёма данных 150 Мбит/с. Скорость передачи данных 50 Мбит/с.)</t>
  </si>
  <si>
    <t xml:space="preserve">Электричество: 3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</si>
  <si>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</si>
  <si>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- 20 м2 на всю зону</t>
  </si>
  <si>
    <t>Подведение/ отведение ГХВС (при необходимости) :  не требуется</t>
  </si>
  <si>
    <t>Критически важные характеристики позиции отсутствуют</t>
  </si>
  <si>
    <t>канцелярия</t>
  </si>
  <si>
    <t>Ручка шариковая (синий цвет)</t>
  </si>
  <si>
    <t>Ручки шариковые 3-х цветные (синий, зеленый, красный)</t>
  </si>
  <si>
    <t>Флешка 8 Гб</t>
  </si>
  <si>
    <t xml:space="preserve">Маркеры 6 цветов </t>
  </si>
  <si>
    <t xml:space="preserve">Линейка 20,0 см </t>
  </si>
  <si>
    <t>Степлер канцелярский со скобами</t>
  </si>
  <si>
    <t xml:space="preserve"> №24/6 до 12 листов</t>
  </si>
  <si>
    <t>Папка-скоросшиватель</t>
  </si>
  <si>
    <t>Папка-скоросшиватель "Корона"</t>
  </si>
  <si>
    <t xml:space="preserve">Планшет с зажимом </t>
  </si>
  <si>
    <t xml:space="preserve">Картриджи для принтера </t>
  </si>
  <si>
    <t xml:space="preserve">Звукоусилительный комплект </t>
  </si>
  <si>
    <t xml:space="preserve"> Цифровой 20-канальный микшер в комплекте
 12 микрофонных входов (4 комбо), 2 стереоканала, входы USB и S/PDIF. 
 Процессор SHARC 4-го поколения, АЦП и ЦАП 24 бита/48 кГц, встроенные эффекты реверберации, задержки, параметрические и графические эквалайзеры. Разъёмы джек 6,35 мм или PHONEIX
</t>
  </si>
  <si>
    <t xml:space="preserve">Конференц-кресло </t>
  </si>
  <si>
    <t>Предназначено для комфортного пребывания участников в брифинг зоне</t>
  </si>
  <si>
    <t>Кулер с водой</t>
  </si>
  <si>
    <t>Напряжение: 220-240В Частота: 50 Гц Мощность нагрева: 500 Вт Мощность охлаждения: 68 Вт Нагрев: 5л/ч (85-95° С) Охлаждение: 0,7л/ч  или аналог</t>
  </si>
  <si>
    <t>Огнетушитель ОУ-1</t>
  </si>
  <si>
    <t>Часть средства противопожарной системы, используемый для первичного тушения возгорания</t>
  </si>
  <si>
    <t>Комната Конкурсантов (по количеству конкурсантов)</t>
  </si>
  <si>
    <t>Площадь зоны: не менее 20 м кв(5*4 метра) кв.м.</t>
  </si>
  <si>
    <t>Освещение: Допустимо верхнее искусственное освещение ( не менее (2к Вт) люкс)</t>
  </si>
  <si>
    <t>Покрытие пола: линолеум  - 20м2 на всю зону</t>
  </si>
  <si>
    <t>Подведение/ отведение ГХВС (при необходимости) :  требуется</t>
  </si>
  <si>
    <t xml:space="preserve">Рабочий стол </t>
  </si>
  <si>
    <t>Деревяный с полимерным покрытием, предназначенный для работы с документацией, 120*45 см</t>
  </si>
  <si>
    <t>Компактный контейнер из пластика с ажурными стенками</t>
  </si>
  <si>
    <t>Металлический без чехла, для комфортного размещения участников</t>
  </si>
  <si>
    <t xml:space="preserve">Куллер с водой </t>
  </si>
  <si>
    <t>Металлическая</t>
  </si>
  <si>
    <t>Комната Экспертов (включая Главного эксперта) (по количеству экспертов)</t>
  </si>
  <si>
    <r>
      <t>Площадь зоны: не менее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15 кв 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</si>
  <si>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Электричество: 2 розетки по 220 Вольт (по 2 кВт на каждую), 3 гнезда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люкс)</t>
    </r>
  </si>
  <si>
    <r>
      <t>Электричество: 3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подключения к сети  по (220 Вольт и 380 Вольт)	</t>
    </r>
  </si>
  <si>
    <t>Покрытие пола: линелеум - 15 кв м2 на всю зону</t>
  </si>
  <si>
    <t>Рабочий стол</t>
  </si>
  <si>
    <t>Деревяный с полимерным покрытием, предназначен для работы с документацией, 120*45 см</t>
  </si>
  <si>
    <t>Металлический без чехла, предназначен для комфортного размещения главного эксперта</t>
  </si>
  <si>
    <t>Куллер с водой</t>
  </si>
  <si>
    <t>Дисплей: диагональ 15,6 дюймов, разрешение 1920 х 1080/FHD пикселей, антибликовое покрытие дисплея. 
Процессор: 2 физических ядра, 4 потока, базовая частота 2,6 ГГц, максимальная частота (режим Turbo) 3,5 ГГц, тепловыделение 15Вт. 
Модуль памяти DDR4: частота 2400 МГц, объем 4Гбайт. 
Накопитель: объем 256 Гбайт, интерфейс PCIe NVMe, формат М.2. 
Сеть беспроводная встроенная: технология Wi-Fi v.802.11ac, технология Bluetooth v.4.2. 
Видеоконтроллер интегрированный. 
Дополнительные параметры: динамики встроенные, микрофон встроенный, веб-камера встроенная, встроенный оптический привод DVD±RW, микропроцессор с функцией хранения и выработки криптографических ключей для обеспечения доверенных вычислений, способствующих повышению защищенности используемой платформы от несанкционированного доступа и использования вредоносных программ встроенный. 
Подключение: USB Type-A 2 шт., версия USB Type-A - 3.1 Gen 1, HDMI -1 шт., версия HDMI
RJ-45 1.4 1, комбинированный разъем для наушников и микрофона. 
Операционная система: предустановленная Windows 8 (или 10) Pro RUSS (64-bit) с встроенным в BIOS маркером лицензионного ключа, русифицированная  ОС на ядре Linux, в своем составе содержит прикладное программное обеспечение: текcтовый редактор, графический редактор, табличный редактор, браузер.
Масса с установленной батареей питания 1,78. Комплектация: адаптер питания 1 шт.
Или аналог.</t>
  </si>
  <si>
    <t>Мышь</t>
  </si>
  <si>
    <t>Проводная</t>
  </si>
  <si>
    <t>ИНСТРУМЕНТЫ</t>
  </si>
  <si>
    <t>МФУ( принтер, сканер, копир)</t>
  </si>
  <si>
    <t>Лазерный, формат A4 (210x297 мм), скорость ч/б\  печати 60 стр/мин, цветной</t>
  </si>
  <si>
    <t>Аптечка первой помощи  по 1331н</t>
  </si>
  <si>
    <t>Складское помещение</t>
  </si>
  <si>
    <t>Площадь зоны: не менее 5м*4м(20кв м) кв.м.</t>
  </si>
  <si>
    <r>
      <t>Освещение: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Допустимо верхнее искусственное освещение ( не менее 220Вт люкс) </t>
    </r>
  </si>
  <si>
    <t xml:space="preserve">Электричество: 2 подключения к сети  по (220 Вольт и 380 Вольт)	</t>
  </si>
  <si>
    <r>
      <t>Покрытие пола:линолеум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20 м2 на всю зону</t>
    </r>
  </si>
  <si>
    <t>Стелаж</t>
  </si>
  <si>
    <t>Металлический, размер:180*40 см</t>
  </si>
  <si>
    <t xml:space="preserve">Металлический без чехла, предназначен для комфортного пребывания </t>
  </si>
  <si>
    <t xml:space="preserve"> Зона для работ предусмотренных в Модуле А обязательном к выполнению  (НА 1 КОНКУРСАНТА \ КОМАНДУ)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</si>
  <si>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</si>
  <si>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t>Площадь зоны: не менее 20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кв.м.</t>
    </r>
  </si>
  <si>
    <r>
      <t>Освещение: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Допустимо верхнее искусственное освещение ( не менее-220Волт(2к Вт)люкс)</t>
    </r>
  </si>
  <si>
    <t>Покрытие пола:линолеум 20 м2 на всю зону</t>
  </si>
  <si>
    <r>
      <t>Подведение/ отведение ГХВС (при необходимости) :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требуется</t>
    </r>
  </si>
  <si>
    <t xml:space="preserve">Технические характеристики </t>
  </si>
  <si>
    <t xml:space="preserve">Рециркулятор  </t>
  </si>
  <si>
    <t>Облучатель - рециркулятор  предназначен для обеззараживания воздуха в помещениях в присутствии людей в непрерывном режиме, продолжительность которого определяется функциональными требованиями к каждому конкретному помещению.</t>
  </si>
  <si>
    <t>основное оборудование</t>
  </si>
  <si>
    <t>Термометр медицинский 1</t>
  </si>
  <si>
    <t>Инфракрасный бесконтактный</t>
  </si>
  <si>
    <t>Термометр медицинский 2</t>
  </si>
  <si>
    <t>Инфракрасный контактный</t>
  </si>
  <si>
    <t>Термометр медицинский 3</t>
  </si>
  <si>
    <t>Электронный</t>
  </si>
  <si>
    <t>Аппарат для измерения АД 1</t>
  </si>
  <si>
    <t>Механический, не со встроенным фонендоскопом</t>
  </si>
  <si>
    <t>Аппарат для измерения АД 2</t>
  </si>
  <si>
    <t>Автоматический</t>
  </si>
  <si>
    <t>Диспенсер для бумажных полотенец</t>
  </si>
  <si>
    <t>Z-укладка</t>
  </si>
  <si>
    <t>Дозатор для жидкого мыла и антисептиков</t>
  </si>
  <si>
    <t>Контейнер для сбора медицинских отходов 1</t>
  </si>
  <si>
    <t>А класса</t>
  </si>
  <si>
    <t>Контейнер для сбора медицинских отходов 2</t>
  </si>
  <si>
    <t>Б класса</t>
  </si>
  <si>
    <t>Стетоскоп  акушерский</t>
  </si>
  <si>
    <t>Для выслушивания сердцебиения плода у беременной женщины.</t>
  </si>
  <si>
    <t>Для отработки навыков внутривенной инъекции, забора крови,постановки переферического катетора</t>
  </si>
  <si>
    <t xml:space="preserve">Жгут венозный </t>
  </si>
  <si>
    <t>Тренажер -имитация беременной женщины</t>
  </si>
  <si>
    <t>Подушка под локоть для забора крови</t>
  </si>
  <si>
    <t>Используется для проведения внутривенных вливаний инъекций, препаратов  и для забора крови.</t>
  </si>
  <si>
    <t>Лента сантиметровая</t>
  </si>
  <si>
    <t>Классическая</t>
  </si>
  <si>
    <t>мебель и фурнитура</t>
  </si>
  <si>
    <t>Металлический, без чехла, для удобного размещения участника</t>
  </si>
  <si>
    <t>Часы с секундной стрелкой</t>
  </si>
  <si>
    <t>Настенные, предназначены для контроля времени</t>
  </si>
  <si>
    <t xml:space="preserve">Раковина с локтевым смесителем </t>
  </si>
  <si>
    <t>Предназначенная для мытья рук на гигиеническом уровне</t>
  </si>
  <si>
    <t>Мобильный инструментальный столик</t>
  </si>
  <si>
    <t>Двухполочный, полки из нержавеющей стали, предназначен для используется для размещения, хранения и перевозки медикаментов, медицинского инструментария , медицинских расходных материалов., размер 88*64 см</t>
  </si>
  <si>
    <t>Кушетка медицинская</t>
  </si>
  <si>
    <t>Предназначена для размещения пациента во время проведения лечебно- диагностического осмотра, размер 190*62 см</t>
  </si>
  <si>
    <t>Шкаф медицинский</t>
  </si>
  <si>
    <t>Предназначен для хранения медикаментов и расходного материала, размер 175*185 см</t>
  </si>
  <si>
    <t>Microsoft Word 2013 или аналог</t>
  </si>
  <si>
    <t>Текстовый процессор, предназначенный для создания, просмотра, редактирования и форматирования текстов статей, деловых бумаг, а также иных документов, с локальным применением простейших форм таблично-матричных алгоритмов. Выпускается корпорацией Microsoft в составе пакета Microsoft Office</t>
  </si>
  <si>
    <t>программное обеспечение</t>
  </si>
  <si>
    <t>Контейнер для сбора отходов непрокалываемый</t>
  </si>
  <si>
    <t>Кровать функциональная</t>
  </si>
  <si>
    <t>3-х секционная, с электрическим приводом, регулируемой высотой, оснащенная поручнями, размер 212*105 см</t>
  </si>
  <si>
    <t>Предназначен для отработки навыков постановки внутримышечной инъекции</t>
  </si>
  <si>
    <t xml:space="preserve"> Предназначен для ограничения циркуляции венозной крови в конечностях человека у взрослых и детей при проведении внутривенных манипуляций (венопункций) с дозированной компрессией (сдавливанием).</t>
  </si>
  <si>
    <t>Тренажер для постановки внутривенных иньекций</t>
  </si>
  <si>
    <t xml:space="preserve">Наволочка </t>
  </si>
  <si>
    <t>Из х/б ткани, 70*70</t>
  </si>
  <si>
    <t>Пододеяльник</t>
  </si>
  <si>
    <t>Из х/б ткани, размер:150*200 см</t>
  </si>
  <si>
    <t>Простыня на резинке</t>
  </si>
  <si>
    <t>90*220 см</t>
  </si>
  <si>
    <t>Одеяло зимнее</t>
  </si>
  <si>
    <t>Размер:150*200 см</t>
  </si>
  <si>
    <t xml:space="preserve">Подушка </t>
  </si>
  <si>
    <t>70*70</t>
  </si>
  <si>
    <t>Матрац для функциональной кровати</t>
  </si>
  <si>
    <t>Поролоновый, в непромокаемом чехле, размер 212*105 см</t>
  </si>
  <si>
    <t>Тумба прикроватная</t>
  </si>
  <si>
    <t>Деревяная с полимерным покрытием, размер 70*45</t>
  </si>
  <si>
    <t>Процедурный стол</t>
  </si>
  <si>
    <t>Предназначен  для перевозки медикаментов, медицинского инструментария , медицинских расходных материалов., размер 88*64 см</t>
  </si>
  <si>
    <t>Огнетушитель углекислый ОУ-1</t>
  </si>
  <si>
    <t>Спец.одежда,обувь</t>
  </si>
  <si>
    <t>Медицинский костюм,обувь медицинская,шапочка медицинская</t>
  </si>
  <si>
    <t>привозят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</si>
  <si>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</si>
  <si>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Маникен для постановки внутримышечных иньекций</t>
  </si>
  <si>
    <t>Охрана труда и техника безопасности (дополнительно)</t>
  </si>
  <si>
    <r>
      <t xml:space="preserve">Количество конкурсантов (команд): </t>
    </r>
    <r>
      <rPr>
        <b/>
        <sz val="11"/>
        <color theme="1"/>
        <rFont val="Times New Roman"/>
        <family val="1"/>
        <charset val="204"/>
      </rPr>
      <t>5</t>
    </r>
  </si>
  <si>
    <t>Зона для работ предусмотренных в Модуле №1 (А)обязательному к выполнению (инвариант)  (НА 1 КОНКУРСАНТА \ КОМАНДУ)</t>
  </si>
  <si>
    <t xml:space="preserve">Одноразовые салфетки </t>
  </si>
  <si>
    <t>Средство для обработки медицинского инструмента и поверхностей, бумажные, медицинские</t>
  </si>
  <si>
    <t>Пакет для сбора медицинских отходов 1</t>
  </si>
  <si>
    <t>Пакет для сбора медицинских отходов 2</t>
  </si>
  <si>
    <t>Салфетка антисептическая 2</t>
  </si>
  <si>
    <t>Для постановки инъекции</t>
  </si>
  <si>
    <t>Салфетки медицинские 1</t>
  </si>
  <si>
    <t xml:space="preserve">Стерильные, 16х14, марлевые </t>
  </si>
  <si>
    <t>Салфетки медицинские 2</t>
  </si>
  <si>
    <t xml:space="preserve">Стерильные 5*5, марлевые </t>
  </si>
  <si>
    <t>Салфетки медицинские 3</t>
  </si>
  <si>
    <t xml:space="preserve">Стерильные 10*10, марлевые </t>
  </si>
  <si>
    <t>Салфетка антисептическая 1</t>
  </si>
  <si>
    <t>Для обработки поверхностей</t>
  </si>
  <si>
    <t>Шприц одноразовый 1</t>
  </si>
  <si>
    <t>Стерильный в индивидуальной упаковке 5.0</t>
  </si>
  <si>
    <t>Шприц одноразовый 2</t>
  </si>
  <si>
    <t>Стерильный в индивидуальной упаковке 2.0</t>
  </si>
  <si>
    <t>Шприц одноразовый 3</t>
  </si>
  <si>
    <t>Стерильный в индивидуальной упаковке 10.0</t>
  </si>
  <si>
    <t>Шприц одноразовый 4</t>
  </si>
  <si>
    <t>Стерильный в индивидуальной упаковке 20.0</t>
  </si>
  <si>
    <t xml:space="preserve">Антисептик </t>
  </si>
  <si>
    <t>250 мл, кожный на основе спирта</t>
  </si>
  <si>
    <t>Дезинфицирующее средство</t>
  </si>
  <si>
    <t>Для дезинфекции поверхностей, с распылителем</t>
  </si>
  <si>
    <t>фл</t>
  </si>
  <si>
    <t>Листовые полотенца</t>
  </si>
  <si>
    <t>Отдельные листы, которые сложены пачкой в диспенсере.</t>
  </si>
  <si>
    <t>Лоток 2</t>
  </si>
  <si>
    <t>Одноразовый почкообразный</t>
  </si>
  <si>
    <t>Переферический венозный катетер</t>
  </si>
  <si>
    <t>Одноразовый стерильный</t>
  </si>
  <si>
    <t xml:space="preserve">Повязка </t>
  </si>
  <si>
    <t>Для фиксации катетеров, стерильная</t>
  </si>
  <si>
    <t>Физиологический раствор</t>
  </si>
  <si>
    <t>В ампулах раствор Na CL 0.9%, 10 мл №10</t>
  </si>
  <si>
    <t>Маска медицинская</t>
  </si>
  <si>
    <t>Четырехслойная, хирургическая</t>
  </si>
  <si>
    <t xml:space="preserve">Шапочка берет </t>
  </si>
  <si>
    <t>Одноразовая из нетканного материала,одноразовая</t>
  </si>
  <si>
    <t xml:space="preserve">Халат </t>
  </si>
  <si>
    <t>Медицинский из нетканного материала голубой, защитный одноразовый</t>
  </si>
  <si>
    <t>Перчатки медицинские 1</t>
  </si>
  <si>
    <t>Смотровые , нестерильныеазмер М</t>
  </si>
  <si>
    <t>Перчатки медицинские 2</t>
  </si>
  <si>
    <t>Смотровые , нестерильныеазмер L</t>
  </si>
  <si>
    <t>Перчатки медицинские 3</t>
  </si>
  <si>
    <t>Хирургические,стерильныеазмер 6</t>
  </si>
  <si>
    <t>Перчатки медицинские 4</t>
  </si>
  <si>
    <t>Хирургические, стерильныеазмер 7</t>
  </si>
  <si>
    <t>Перчатки медицинские 5</t>
  </si>
  <si>
    <t>Хирургические,стерильные,размер 8</t>
  </si>
  <si>
    <t>Перчатки медицинские 6</t>
  </si>
  <si>
    <t>Стерильный в индивидуальной упаковке</t>
  </si>
  <si>
    <t>Бахилы</t>
  </si>
  <si>
    <t>Бахилы защитные одноразовые тонкие,плотные</t>
  </si>
  <si>
    <t>Для фиксации катетеров,стерильная адгезивная гипоаллергенная прозрачная повязка для фиксации внутривенных катетеров с подушечкой размером 8*6 см</t>
  </si>
  <si>
    <t>Игла для иньекций</t>
  </si>
  <si>
    <t xml:space="preserve">Повязка стерильная </t>
  </si>
  <si>
    <t>Пеленка не промокаемая</t>
  </si>
  <si>
    <t>Пеленки впитывающие 60*90</t>
  </si>
  <si>
    <t>игла для инъекций (полая игла, предназначенная для введения раствора, взятия крови</t>
  </si>
  <si>
    <t>Рабочее место Конкурсанта (расходные материалы по конкурсантов)</t>
  </si>
  <si>
    <t>Памперсы</t>
  </si>
  <si>
    <t xml:space="preserve">НЕТ ОБЯЗАТЕЛЬНОГО ТУЛБОКСА </t>
  </si>
  <si>
    <t>Зона для работ предусмотренных в Модуле Б обязательном к выполнению  (НА 1 КОНКУРСАНТА \ КОМАНДУ)</t>
  </si>
  <si>
    <t xml:space="preserve">                                          Зона для работ предусмотренных в Модуле В обязательном к выполнению  (НА 1 КОНКУРСАНТА \ КОМАНДУ)</t>
  </si>
  <si>
    <t xml:space="preserve"> Зона для работ предусмотренных в Модуле Г обязательном к выполнению  (НА 1 КОНКУРСАНТА \ КОМАНДУ)</t>
  </si>
  <si>
    <t xml:space="preserve"> Бумажные полотенеца</t>
  </si>
  <si>
    <t>Двуслойные</t>
  </si>
  <si>
    <t>Дозатор для жидкого мыла</t>
  </si>
  <si>
    <t>Бытовой</t>
  </si>
  <si>
    <t>Тренажер рука</t>
  </si>
  <si>
    <t>Сумка акушерки ФАП</t>
  </si>
  <si>
    <t>Сумка рассчитана для переноски (транспортировки), хранения лекарственных препаратов, перевязочных средств, медицинских предметов и инструментов</t>
  </si>
  <si>
    <t>Кресло домашнее</t>
  </si>
  <si>
    <t>Мягкое кресло домашнее</t>
  </si>
  <si>
    <t>Ковер</t>
  </si>
  <si>
    <t>С коротким ворсом</t>
  </si>
  <si>
    <t>Матрац для  кровати</t>
  </si>
  <si>
    <t xml:space="preserve">Кровать </t>
  </si>
  <si>
    <t>Носилки</t>
  </si>
  <si>
    <t>Медицинские ,для транспортировки пациентов</t>
  </si>
  <si>
    <t>Лампа напольная</t>
  </si>
  <si>
    <t>Лампа  для освещения</t>
  </si>
  <si>
    <t>Халат домашний</t>
  </si>
  <si>
    <t>Махровый халат</t>
  </si>
  <si>
    <t>Сорочка женская</t>
  </si>
  <si>
    <t>Из х\б ткани</t>
  </si>
  <si>
    <t>Основная информация о конкурсной площадке: Площадка находится находится на базе ГБПОУ РС(Я) "Нерюнгринский медицинский колледж",освещение централизованное  ( не менее Электричество на 1 рабочее место/1команду-220Волт(2к Вт) люкс) ,отопление централизованное,водоотведение (холодная и горячая вода),канализация централизованная,вентиляция приточно вытяжная.Полы не имееют дефектов,покрыты линолумом,стены окрашены подлежат обработке.</t>
  </si>
  <si>
    <t xml:space="preserve">Субъект Российской Федерации: </t>
  </si>
  <si>
    <t>Базовая организация расположения конкурсной площадки:   ГБПОУ РС(Я) "Нерюнгринский медицинский колледж"</t>
  </si>
  <si>
    <t>Адрес базовой организации: :  ГБПОУ РС(Я) "Нерюнгринский медицинский колледж"</t>
  </si>
  <si>
    <t>Главный эксперт:Тихомирова Лилия Сергеевна guryan78@mail.ru 89142488821</t>
  </si>
  <si>
    <t>Технический эксперт:Шмелева Галина Сергеевна</t>
  </si>
  <si>
    <t>Количество экспертов (в том числе с главным экспертом):8</t>
  </si>
  <si>
    <t>Количество конкурсантов (команд): 7</t>
  </si>
  <si>
    <t>Количество рабочих мест: 3</t>
  </si>
  <si>
    <t>Даты проведения:18.03.2024-23.03.2024</t>
  </si>
  <si>
    <t>Локтевой, напольный</t>
  </si>
  <si>
    <r>
      <rPr>
        <b/>
        <sz val="11"/>
        <color rgb="FF555555"/>
        <rFont val="Times New Roman"/>
        <family val="1"/>
        <charset val="204"/>
      </rPr>
      <t xml:space="preserve">Специально разработанный многокомпонентный утяжеленный жилет. </t>
    </r>
    <r>
      <rPr>
        <sz val="11"/>
        <color rgb="FF383838"/>
        <rFont val="Times New Roman"/>
        <family val="1"/>
        <charset val="204"/>
      </rPr>
      <t>Ощущается более 20-ти симптомов и последствий беременности.</t>
    </r>
  </si>
  <si>
    <t>Предназначен для отработки навыков постановки внутривенных инъекций,постановки переферических катетеров,забора крови.</t>
  </si>
  <si>
    <t>Раствор Натрия хлорида 0,9% 10мл №10</t>
  </si>
  <si>
    <t>Натрия хлорид раствор для иньекций</t>
  </si>
  <si>
    <t>Раствор Но-Шпа20мг\мл 2,0 №10</t>
  </si>
  <si>
    <t>Спазмалитическое средство</t>
  </si>
  <si>
    <t>Жилет, имитирующий беременность</t>
  </si>
  <si>
    <r>
      <t>Специально разработанный многокомпонентный утяжеленный жилет</t>
    </r>
    <r>
      <rPr>
        <sz val="11"/>
        <color rgb="FF383838"/>
        <rFont val="Times New Roman"/>
        <family val="1"/>
        <charset val="204"/>
      </rPr>
      <t>Ощущается более 20-ти симптомов и последствий беременности.</t>
    </r>
  </si>
  <si>
    <t xml:space="preserve">Раочий стол </t>
  </si>
  <si>
    <t>Деревяный с полимерным покрытием, 120*45 см</t>
  </si>
  <si>
    <t>Раковина бытовая</t>
  </si>
  <si>
    <t xml:space="preserve">Предназначенная для мытья рук </t>
  </si>
  <si>
    <t>Вешалка для одежды</t>
  </si>
  <si>
    <t>Предназначена для размещения одежды</t>
  </si>
  <si>
    <t>Локтевой, настенный</t>
  </si>
  <si>
    <t>Стол рабочий</t>
  </si>
  <si>
    <t>Стул рабочий</t>
  </si>
  <si>
    <t>Металлический, без чехла, предназначен для комфортного пребывания участника</t>
  </si>
  <si>
    <t>Стол пеленальный</t>
  </si>
  <si>
    <t>Стол пеленальный из полимерного материала 72*52</t>
  </si>
  <si>
    <t xml:space="preserve">Кроватка детская </t>
  </si>
  <si>
    <t>Кроватка детская 120*60</t>
  </si>
  <si>
    <t>Матрац в детскую кроватку</t>
  </si>
  <si>
    <t>Матрас детский 120 на 60 в кроватку для новорожденных </t>
  </si>
  <si>
    <t>Матрац для стола пеленального</t>
  </si>
  <si>
    <t>Матрас для пеленания с ростомером 72x52 см</t>
  </si>
  <si>
    <t>Памперсы детские</t>
  </si>
  <si>
    <t>Подгузники для новорожденных Pampers New Baby-Dry 1 размер, 2-5 кг</t>
  </si>
  <si>
    <t>Пеленки ситец</t>
  </si>
  <si>
    <t>Пеленка для новорожденных текстильная  75 х 100 см, Ситец, Хлопок 100%</t>
  </si>
  <si>
    <t>Пеленки фланель</t>
  </si>
  <si>
    <t>Пеленка для новорожденных текстильная  75 х 100 см, Фланель, Хлопок 100%</t>
  </si>
  <si>
    <t>Шапочка детская</t>
  </si>
  <si>
    <t>Фланелевая шапочка для новорожденного</t>
  </si>
  <si>
    <t>Манекен новорожденный ребенок</t>
  </si>
  <si>
    <t xml:space="preserve">Тренажер представляет собой манекен новорожденного мальчика, размер тела и пропорции которого аналогичны телосложению новорожденного. Материал манекена визуально и тактильно имитирует кожный покров
</t>
  </si>
  <si>
    <t>Комплект постельного белья в детскую кроватку</t>
  </si>
  <si>
    <t>Постельное белье Василиса из бязи в детскую кроватку</t>
  </si>
  <si>
    <t>Коврик гимнастический</t>
  </si>
  <si>
    <t>Для занятий на полу</t>
  </si>
  <si>
    <t>Мяч гимнастический (Фитбол)</t>
  </si>
  <si>
    <t>Гимнастический мяч  для физиотерапии и различных упражнений для пресса и спины</t>
  </si>
  <si>
    <t>Программа "Школа материнства"</t>
  </si>
  <si>
    <t>Программа направлена на подготовку женщины к материнству во всех аспектах этого вопроса</t>
  </si>
  <si>
    <t xml:space="preserve">Ноутбук AMD HP ProBook 255 G9 представляет собой надежное и мощное устройство, оснащенное процессором AMD Ryzen 5 5625U, оперативной памятью 16ГБ , 512ГБ SSD и видеокартой Radeon Graphics </t>
  </si>
  <si>
    <t>Компьютерная мышь беспроводная</t>
  </si>
  <si>
    <t>BY Компьютерная мышь беспроводная Expert, 1000/1200/1600DPI, 2.4GHz, 500мАч, белый</t>
  </si>
  <si>
    <t>Ковер шерстяной 2*3</t>
  </si>
  <si>
    <t>Напольное покрытие</t>
  </si>
  <si>
    <t>Интерактивная панель</t>
  </si>
  <si>
    <t>Интерактивная панель, которая позволяет моментально отображать любые предметы или документы на большом экране, с помощью встроенной документ-камеры</t>
  </si>
  <si>
    <t>Вайфай роутер</t>
  </si>
  <si>
    <t>Обеспечивает доступ в интернет</t>
  </si>
  <si>
    <t>Косметическое масло</t>
  </si>
  <si>
    <t>Натуральное масло «Череда» для лёгкого массажа груди во время беременности</t>
  </si>
  <si>
    <t>Имитатор женской груди</t>
  </si>
  <si>
    <t>Имитатор женской груди накладная грудь силиконовая предназначен для отработки навыков пальпации</t>
  </si>
  <si>
    <t>Полотенце махровое 30*50</t>
  </si>
  <si>
    <t>Полотенце Бакарас-текстиль</t>
  </si>
  <si>
    <t>критически важные характеристики позиции отсутствуют</t>
  </si>
  <si>
    <t xml:space="preserve">Дозатор для жидкого мыла </t>
  </si>
  <si>
    <t>Размер:40*60</t>
  </si>
  <si>
    <t xml:space="preserve">Простынь на детскую кровать </t>
  </si>
  <si>
    <t>Размер:100*145</t>
  </si>
  <si>
    <t xml:space="preserve">Пододеяльник </t>
  </si>
  <si>
    <t>Размер: 110*145</t>
  </si>
  <si>
    <t>Размер: 70*70</t>
  </si>
  <si>
    <t>Матрац на односпальную кровать</t>
  </si>
  <si>
    <t>Размер: 80*195 см</t>
  </si>
  <si>
    <t>Размер 72*125 см</t>
  </si>
  <si>
    <t>Сумка акушерки ФАПА</t>
  </si>
  <si>
    <t>Предназначена для хранения и транспортировки лекарственных препаратов, перевязочных средств и мед инструментов</t>
  </si>
  <si>
    <t>Халат женский (домашний)</t>
  </si>
  <si>
    <t>Женский  махровый удлиненный изготовлен из 100% хлопка</t>
  </si>
  <si>
    <t>Рубашка женская домашняя</t>
  </si>
  <si>
    <t>Рубашка женская домашняя (ночная сорочка)</t>
  </si>
  <si>
    <t>Зажим пуповины</t>
  </si>
  <si>
    <t>Предназначен для зажима пуповины сразу же после рождения ребенка методом накладывания на культю во время обрезания пуповины</t>
  </si>
  <si>
    <t>Муляж-ребенок новорожденный</t>
  </si>
  <si>
    <t>Имитирует реального новорожденного</t>
  </si>
  <si>
    <t>Деревяная с полимерным покрытием, для для хранения личных вещей пациента, размер 70*45</t>
  </si>
  <si>
    <t xml:space="preserve">Кровать односпальная </t>
  </si>
  <si>
    <t>Деревяная с полимерным покрытием,предназначена для комфортного предывания пациента размер 195*80 см</t>
  </si>
  <si>
    <t>Светильник напольный</t>
  </si>
  <si>
    <t>Предназначен для освещения комнаты</t>
  </si>
  <si>
    <t xml:space="preserve">Вешалка </t>
  </si>
  <si>
    <t>Металлическая, предназначена для одежды</t>
  </si>
  <si>
    <t>Пеленальный комод</t>
  </si>
  <si>
    <t>Деревяный с полимерным покрытием, предназначен для организации ухода за новорожденным, размер 100*80 см</t>
  </si>
  <si>
    <t>Матрас для пеленального комода</t>
  </si>
  <si>
    <t>Матрас для пеленального комода 100*80</t>
  </si>
  <si>
    <t xml:space="preserve">Ковер </t>
  </si>
  <si>
    <t>Шерстяной, 1000*2000</t>
  </si>
  <si>
    <t>Кресло качалка</t>
  </si>
  <si>
    <t>Предназначено для комфортного пребывания женщины во время кормления</t>
  </si>
  <si>
    <t>Кроватка детская</t>
  </si>
  <si>
    <t>Деревяная с полимерным покрытием, предназначена для комфортного пребывния новорожденного, размер 75*125 см</t>
  </si>
  <si>
    <t>Предназначена для измерения .классическая</t>
  </si>
  <si>
    <t>Рубашка новорожденного ситец</t>
  </si>
  <si>
    <t>Распашенка для новорожденного ситец</t>
  </si>
  <si>
    <t>Рубашка новорожденного фланель</t>
  </si>
  <si>
    <t>Распашенка для новорожденного фланель</t>
  </si>
  <si>
    <t>Детские 2-5кг</t>
  </si>
  <si>
    <t xml:space="preserve">Молокоотсос </t>
  </si>
  <si>
    <t>Ручной молокоотсос CS Vtdica RIDS CS-41</t>
  </si>
  <si>
    <t xml:space="preserve">Бюзгалтер женский </t>
  </si>
  <si>
    <t>Бюзгалтер женский для удобства кормления с откидной чашей</t>
  </si>
  <si>
    <t>Полотенце махровое 30*30</t>
  </si>
  <si>
    <t>Очки защитные одноразовые</t>
  </si>
  <si>
    <t>Очки защитные - экран пластмассовый для предохранения глаз мед.персонала ЭПГ-"ЕЛАТ"</t>
  </si>
  <si>
    <t xml:space="preserve">шт  </t>
  </si>
  <si>
    <t>Зона для работ предусмотренных в Модуле №2 (Б) обязательному к выполнению (инвариант)  (НА 1 КОНКУРСАНТА \ КОМАНДУ)</t>
  </si>
  <si>
    <t xml:space="preserve">Перчатк не стерильные </t>
  </si>
  <si>
    <t>Размер S</t>
  </si>
  <si>
    <t xml:space="preserve">уп ( на 1 конкурсанта) </t>
  </si>
  <si>
    <t>Размер M</t>
  </si>
  <si>
    <t>Размер L</t>
  </si>
  <si>
    <t>Мыло антисептическое дезенфицирующие Абактал 1л</t>
  </si>
  <si>
    <t>Предназначено для дезенфекции рук</t>
  </si>
  <si>
    <t xml:space="preserve">фл ( на 1 конкурсанта) </t>
  </si>
  <si>
    <t>Антисептик для обработки рук 1л</t>
  </si>
  <si>
    <t>Антисептик для обработки рук 100мл</t>
  </si>
  <si>
    <t xml:space="preserve">шт на 1 конкурсанта) </t>
  </si>
  <si>
    <t>Антисептик для обработки поверностей 100мл</t>
  </si>
  <si>
    <t>Антисептик для обработки поверхностей 100мл</t>
  </si>
  <si>
    <t xml:space="preserve">  Зона для работ предусмотренных в Модуле В обязательном к выполнению  (НА 1 КОНКУРСАНТА \ КОМАНДУ)</t>
  </si>
  <si>
    <t>Фартук клеенчатый</t>
  </si>
  <si>
    <t>Клеенчатый фартук одноразолвый</t>
  </si>
  <si>
    <t xml:space="preserve">шт ( на 1 конкурсанта) </t>
  </si>
  <si>
    <t xml:space="preserve">Халат медицинский одноразовый стерильный </t>
  </si>
  <si>
    <t>Халат медицинский одноразовый</t>
  </si>
  <si>
    <t>Лоток картонный почкообразный</t>
  </si>
  <si>
    <t>Лотки предназначены для размещения в них медицинских изделий перед их стерилизацией для предохранения внешней стерилизационной упаковки от контакта с острыми и режущими частями инструмента, для предотвращения вторичной контаминации этих изделий микроорганизмами после стерилизации во время последующей их транспортировки и хранения до использования по назначению</t>
  </si>
  <si>
    <t>Ватные шарики стерильные</t>
  </si>
  <si>
    <t>Стерильные ватные шарики в вакуумной упаковке уп(10 шт)</t>
  </si>
  <si>
    <t xml:space="preserve">уп( на 1 конкурсанта) </t>
  </si>
  <si>
    <t>Ватные жгутики детские стерильные</t>
  </si>
  <si>
    <t>Стерильные одноразовые ватные жгутики уп(5шт)</t>
  </si>
  <si>
    <t xml:space="preserve">Пинцет медицинский стерильный одноразовый </t>
  </si>
  <si>
    <t>Пинцет медицинский стерильный одноразовый из полимерного материала</t>
  </si>
  <si>
    <t>Мензурка медицинская одноразовая</t>
  </si>
  <si>
    <t>Мензурка медицинская одноразовая из полимерного материала</t>
  </si>
  <si>
    <t>Масло вазелиновое</t>
  </si>
  <si>
    <t xml:space="preserve">Масло вазелиновое стерильное </t>
  </si>
  <si>
    <t>Пакет для утилизации медицинских отходов класса Б</t>
  </si>
  <si>
    <t>Пакет для утилизации медицинских отходов класса А</t>
  </si>
  <si>
    <t>Салфетки дезенфицирующие медицинские</t>
  </si>
  <si>
    <t>Салфетки дезенфицирующие медицинские в индивидуальной упаковке</t>
  </si>
  <si>
    <t>Стерильные ватные палочки одноразовые</t>
  </si>
  <si>
    <t>Стерильные ватные палочки одноразовые (уп 10 шт)</t>
  </si>
  <si>
    <t>Раствор Перекиси водорода 3% 100мл</t>
  </si>
  <si>
    <t xml:space="preserve">Раствор Перекиси водорода 3% 100мл </t>
  </si>
  <si>
    <t>Спирт салициловый 50мл</t>
  </si>
  <si>
    <t>Маска одноразовая</t>
  </si>
  <si>
    <t>Жидкое мыло для рук 500мл</t>
  </si>
  <si>
    <t>Для мытья рук</t>
  </si>
  <si>
    <t xml:space="preserve">Лоток </t>
  </si>
  <si>
    <t>Материал: формованная бумажная масса
Стойкость: 36 часов к воде, 4 часа к органическим жидкостям
Максимальная вместимость: около 750 млдноразовый почкообразный</t>
  </si>
  <si>
    <t xml:space="preserve"> 20G, 1.1 мм х 32 мм, скорость потока 60 мл/мин</t>
  </si>
  <si>
    <t>Раствор Дексаметазон 4мг/1мл №10</t>
  </si>
  <si>
    <t>Раствор для иньекций</t>
  </si>
  <si>
    <t xml:space="preserve">Очки медицинские </t>
  </si>
  <si>
    <t>Одноразовые</t>
  </si>
  <si>
    <t>пачка 500 листов</t>
  </si>
  <si>
    <t>Скотч малярный</t>
  </si>
  <si>
    <t>Ручка шариковая</t>
  </si>
  <si>
    <t>Степлер со скобами</t>
  </si>
  <si>
    <t>24/6</t>
  </si>
  <si>
    <t>упак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</si>
  <si>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</si>
  <si>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</si>
  <si>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</si>
  <si>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</si>
  <si>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</si>
  <si>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</si>
  <si>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Пластиковые хомутики для стяжки проводов</t>
  </si>
  <si>
    <t>Сигнальная лента</t>
  </si>
  <si>
    <t>Акушерское дело (юниоры)</t>
  </si>
  <si>
    <t>Региональный этап Чемпионата по профессиональному мастерству "Профессионалы" в 2025 г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</si>
  <si>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
Регионального этапа Чемпионата по профессиональному мастерству "Профессионалы" в 2025
по компетенции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Акушерское дело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</si>
</sst>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b/>
      <sz val="11"/>
      <color rgb="FF555555"/>
      <name val="Times New Roman"/>
      <family val="1"/>
      <charset val="204"/>
    </font>
    <font>
      <sz val="11"/>
      <color rgb="FF38383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32" fillId="0" borderId="0"/>
    <xf numFmtId="0" fontId="33" fillId="0" borderId="0"/>
  </cellStyleXfs>
  <cellXfs count="232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1" fillId="0" borderId="20" xfId="0" applyFont="1" applyBorder="1" applyAlignment="1">
      <alignment vertical="top" wrapText="1"/>
    </xf>
    <xf numFmtId="0" fontId="11" fillId="0" borderId="20" xfId="0" applyFont="1" applyBorder="1" applyAlignment="1">
      <alignment horizontal="justify" vertical="top" wrapText="1"/>
    </xf>
    <xf numFmtId="0" fontId="2" fillId="0" borderId="15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top" wrapText="1"/>
    </xf>
    <xf numFmtId="0" fontId="11" fillId="0" borderId="24" xfId="0" applyFont="1" applyBorder="1" applyAlignment="1">
      <alignment vertical="top" wrapText="1"/>
    </xf>
    <xf numFmtId="0" fontId="1" fillId="0" borderId="0" xfId="1"/>
    <xf numFmtId="0" fontId="3" fillId="0" borderId="0" xfId="1" applyFont="1"/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justify" vertical="center" wrapText="1"/>
    </xf>
    <xf numFmtId="0" fontId="11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center" wrapText="1"/>
    </xf>
    <xf numFmtId="0" fontId="20" fillId="0" borderId="15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21" xfId="1" applyFont="1" applyBorder="1" applyAlignment="1">
      <alignment horizontal="left" vertical="center" wrapText="1"/>
    </xf>
    <xf numFmtId="0" fontId="20" fillId="0" borderId="20" xfId="0" applyFont="1" applyBorder="1" applyAlignment="1">
      <alignment vertical="top" wrapText="1"/>
    </xf>
    <xf numFmtId="0" fontId="20" fillId="0" borderId="2" xfId="1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20" fillId="0" borderId="2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1" xfId="1" applyFont="1" applyBorder="1"/>
    <xf numFmtId="0" fontId="20" fillId="0" borderId="20" xfId="1" applyFont="1" applyBorder="1"/>
    <xf numFmtId="0" fontId="21" fillId="0" borderId="20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justify" vertical="top" wrapText="1"/>
    </xf>
    <xf numFmtId="0" fontId="20" fillId="0" borderId="2" xfId="1" applyFont="1" applyBorder="1"/>
    <xf numFmtId="0" fontId="11" fillId="0" borderId="2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/>
    <xf numFmtId="0" fontId="25" fillId="0" borderId="0" xfId="1" applyFont="1"/>
    <xf numFmtId="9" fontId="1" fillId="0" borderId="0" xfId="3" applyFont="1"/>
    <xf numFmtId="0" fontId="2" fillId="0" borderId="0" xfId="1" applyFont="1" applyAlignment="1">
      <alignment horizontal="center" vertical="center" wrapText="1"/>
    </xf>
    <xf numFmtId="0" fontId="11" fillId="0" borderId="20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5" fillId="0" borderId="20" xfId="0" applyFont="1" applyBorder="1" applyAlignment="1">
      <alignment horizontal="left" vertical="center" wrapText="1"/>
    </xf>
    <xf numFmtId="0" fontId="5" fillId="5" borderId="0" xfId="1" applyFont="1" applyFill="1"/>
    <xf numFmtId="0" fontId="11" fillId="0" borderId="20" xfId="3" applyNumberFormat="1" applyFont="1" applyBorder="1" applyAlignment="1">
      <alignment horizontal="center" vertical="center" wrapText="1"/>
    </xf>
    <xf numFmtId="0" fontId="23" fillId="0" borderId="39" xfId="3" applyNumberFormat="1" applyFont="1" applyBorder="1"/>
    <xf numFmtId="0" fontId="11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3" fillId="0" borderId="1" xfId="1" applyFont="1" applyBorder="1"/>
    <xf numFmtId="0" fontId="13" fillId="0" borderId="1" xfId="1" applyFont="1" applyBorder="1" applyAlignment="1">
      <alignment horizontal="left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2" fillId="0" borderId="24" xfId="1" applyFont="1" applyBorder="1"/>
    <xf numFmtId="0" fontId="2" fillId="0" borderId="20" xfId="1" applyFont="1" applyBorder="1"/>
    <xf numFmtId="0" fontId="13" fillId="0" borderId="20" xfId="0" applyFont="1" applyBorder="1"/>
    <xf numFmtId="0" fontId="2" fillId="0" borderId="6" xfId="1" applyFont="1" applyBorder="1"/>
    <xf numFmtId="0" fontId="2" fillId="0" borderId="19" xfId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justify" vertical="top" wrapText="1"/>
    </xf>
    <xf numFmtId="0" fontId="2" fillId="0" borderId="15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24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32" xfId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24" fillId="0" borderId="24" xfId="1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/>
    </xf>
    <xf numFmtId="0" fontId="13" fillId="0" borderId="20" xfId="1" applyFont="1" applyBorder="1" applyAlignment="1">
      <alignment horizontal="center" wrapText="1"/>
    </xf>
    <xf numFmtId="0" fontId="11" fillId="0" borderId="40" xfId="1" applyFont="1" applyBorder="1" applyAlignment="1">
      <alignment horizontal="center" vertical="center" wrapText="1"/>
    </xf>
    <xf numFmtId="0" fontId="11" fillId="0" borderId="23" xfId="3" applyNumberFormat="1" applyFont="1" applyBorder="1" applyAlignment="1">
      <alignment horizontal="center" vertical="center" wrapText="1"/>
    </xf>
    <xf numFmtId="0" fontId="23" fillId="0" borderId="20" xfId="3" applyNumberFormat="1" applyFont="1" applyBorder="1"/>
    <xf numFmtId="0" fontId="23" fillId="0" borderId="20" xfId="1" applyFont="1" applyBorder="1"/>
    <xf numFmtId="0" fontId="11" fillId="0" borderId="20" xfId="0" quotePrefix="1" applyFont="1" applyBorder="1" applyAlignment="1">
      <alignment horizontal="center" vertical="center" wrapText="1"/>
    </xf>
    <xf numFmtId="0" fontId="13" fillId="0" borderId="0" xfId="0" applyFont="1"/>
    <xf numFmtId="0" fontId="11" fillId="0" borderId="41" xfId="0" applyFont="1" applyBorder="1" applyAlignment="1">
      <alignment vertical="top" wrapText="1"/>
    </xf>
    <xf numFmtId="0" fontId="11" fillId="0" borderId="20" xfId="1" applyFont="1" applyBorder="1" applyAlignment="1">
      <alignment horizont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11" fillId="0" borderId="20" xfId="3" applyNumberFormat="1" applyFont="1" applyBorder="1" applyAlignment="1">
      <alignment horizontal="center" wrapText="1"/>
    </xf>
    <xf numFmtId="0" fontId="11" fillId="0" borderId="20" xfId="0" applyFont="1" applyBorder="1" applyAlignment="1">
      <alignment wrapText="1"/>
    </xf>
    <xf numFmtId="0" fontId="11" fillId="0" borderId="41" xfId="1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top" wrapText="1"/>
    </xf>
    <xf numFmtId="0" fontId="15" fillId="0" borderId="41" xfId="0" applyFont="1" applyBorder="1" applyAlignment="1">
      <alignment horizontal="center" wrapText="1"/>
    </xf>
    <xf numFmtId="0" fontId="23" fillId="0" borderId="41" xfId="1" applyFont="1" applyBorder="1"/>
    <xf numFmtId="0" fontId="28" fillId="0" borderId="20" xfId="0" applyFont="1" applyBorder="1" applyAlignment="1">
      <alignment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3" fillId="0" borderId="2" xfId="1" applyFont="1" applyBorder="1" applyAlignment="1">
      <alignment horizontal="left"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1" applyFont="1" applyBorder="1"/>
    <xf numFmtId="0" fontId="15" fillId="0" borderId="20" xfId="0" applyFont="1" applyBorder="1" applyAlignment="1">
      <alignment horizontal="left" vertical="top" wrapText="1"/>
    </xf>
    <xf numFmtId="0" fontId="13" fillId="0" borderId="20" xfId="1" applyFont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left" vertical="top" wrapText="1"/>
    </xf>
    <xf numFmtId="0" fontId="31" fillId="11" borderId="23" xfId="0" applyFont="1" applyFill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0" fontId="11" fillId="0" borderId="34" xfId="0" applyFont="1" applyBorder="1" applyAlignment="1">
      <alignment vertical="top" wrapText="1"/>
    </xf>
    <xf numFmtId="0" fontId="31" fillId="11" borderId="20" xfId="0" applyFont="1" applyFill="1" applyBorder="1" applyAlignment="1">
      <alignment vertical="center" wrapText="1"/>
    </xf>
    <xf numFmtId="0" fontId="31" fillId="0" borderId="20" xfId="0" applyFont="1" applyBorder="1" applyAlignment="1">
      <alignment vertical="center" wrapText="1"/>
    </xf>
    <xf numFmtId="0" fontId="11" fillId="0" borderId="2" xfId="1" applyFont="1" applyBorder="1" applyAlignment="1">
      <alignment horizontal="left"/>
    </xf>
    <xf numFmtId="0" fontId="11" fillId="0" borderId="2" xfId="1" applyFont="1" applyBorder="1"/>
    <xf numFmtId="0" fontId="11" fillId="0" borderId="21" xfId="1" applyFont="1" applyBorder="1" applyAlignment="1">
      <alignment horizontal="left" vertical="center" wrapText="1"/>
    </xf>
    <xf numFmtId="0" fontId="13" fillId="0" borderId="20" xfId="0" applyFont="1" applyBorder="1" applyAlignment="1">
      <alignment vertical="center"/>
    </xf>
    <xf numFmtId="0" fontId="11" fillId="0" borderId="20" xfId="1" applyFont="1" applyBorder="1" applyAlignment="1">
      <alignment wrapText="1"/>
    </xf>
    <xf numFmtId="0" fontId="11" fillId="0" borderId="20" xfId="1" applyFont="1" applyBorder="1" applyAlignment="1">
      <alignment vertical="center"/>
    </xf>
    <xf numFmtId="0" fontId="11" fillId="0" borderId="5" xfId="1" applyFont="1" applyBorder="1"/>
    <xf numFmtId="0" fontId="13" fillId="0" borderId="20" xfId="1" applyFont="1" applyBorder="1" applyAlignment="1">
      <alignment horizontal="center" vertical="center"/>
    </xf>
    <xf numFmtId="0" fontId="13" fillId="0" borderId="1" xfId="1" applyFont="1" applyBorder="1" applyAlignment="1">
      <alignment horizontal="left"/>
    </xf>
    <xf numFmtId="0" fontId="13" fillId="0" borderId="20" xfId="0" applyFont="1" applyBorder="1" applyAlignment="1">
      <alignment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1" fillId="0" borderId="15" xfId="1" applyFont="1" applyBorder="1"/>
    <xf numFmtId="0" fontId="11" fillId="0" borderId="11" xfId="1" applyFont="1" applyBorder="1" applyAlignment="1">
      <alignment horizontal="left" vertical="top" wrapText="1"/>
    </xf>
    <xf numFmtId="0" fontId="23" fillId="0" borderId="0" xfId="1" applyFont="1"/>
    <xf numFmtId="0" fontId="23" fillId="0" borderId="10" xfId="1" applyFont="1" applyBorder="1"/>
    <xf numFmtId="0" fontId="11" fillId="0" borderId="9" xfId="1" applyFont="1" applyBorder="1" applyAlignment="1">
      <alignment horizontal="left" vertical="top" wrapText="1"/>
    </xf>
    <xf numFmtId="0" fontId="23" fillId="0" borderId="8" xfId="1" applyFont="1" applyBorder="1"/>
    <xf numFmtId="0" fontId="23" fillId="0" borderId="7" xfId="1" applyFont="1" applyBorder="1"/>
    <xf numFmtId="0" fontId="5" fillId="3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20" xfId="1" applyFont="1" applyBorder="1" applyAlignment="1">
      <alignment horizontal="left" vertical="top" wrapText="1"/>
    </xf>
    <xf numFmtId="0" fontId="3" fillId="0" borderId="20" xfId="1" applyFont="1" applyBorder="1"/>
    <xf numFmtId="0" fontId="5" fillId="2" borderId="20" xfId="1" applyFont="1" applyFill="1" applyBorder="1" applyAlignment="1">
      <alignment horizontal="center" vertical="center"/>
    </xf>
    <xf numFmtId="0" fontId="6" fillId="0" borderId="20" xfId="1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9" fillId="2" borderId="4" xfId="1" applyFont="1" applyFill="1" applyBorder="1" applyAlignment="1">
      <alignment horizontal="center" vertical="center"/>
    </xf>
    <xf numFmtId="0" fontId="22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  <xf numFmtId="0" fontId="5" fillId="6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27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8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11" fillId="2" borderId="18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0" borderId="0" xfId="1" applyFont="1" applyAlignment="1">
      <alignment horizontal="left" vertical="top" wrapText="1"/>
    </xf>
    <xf numFmtId="0" fontId="11" fillId="0" borderId="10" xfId="1" applyFont="1" applyBorder="1" applyAlignment="1">
      <alignment horizontal="left" vertical="top" wrapText="1"/>
    </xf>
    <xf numFmtId="0" fontId="5" fillId="9" borderId="18" xfId="1" applyFont="1" applyFill="1" applyBorder="1" applyAlignment="1">
      <alignment horizontal="center" vertical="center"/>
    </xf>
    <xf numFmtId="0" fontId="5" fillId="9" borderId="17" xfId="1" applyFont="1" applyFill="1" applyBorder="1" applyAlignment="1">
      <alignment horizontal="center" vertical="center"/>
    </xf>
    <xf numFmtId="0" fontId="5" fillId="9" borderId="5" xfId="1" applyFont="1" applyFill="1" applyBorder="1" applyAlignment="1">
      <alignment horizontal="center" vertical="center"/>
    </xf>
    <xf numFmtId="0" fontId="5" fillId="2" borderId="42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29" xfId="1" applyFont="1" applyBorder="1" applyAlignment="1">
      <alignment horizontal="left" vertical="top" wrapText="1"/>
    </xf>
    <xf numFmtId="0" fontId="6" fillId="0" borderId="30" xfId="1" applyFont="1" applyBorder="1" applyAlignment="1">
      <alignment horizontal="left" vertical="top" wrapText="1"/>
    </xf>
    <xf numFmtId="0" fontId="6" fillId="0" borderId="31" xfId="1" applyFont="1" applyBorder="1" applyAlignment="1">
      <alignment horizontal="center" vertical="top" wrapText="1"/>
    </xf>
    <xf numFmtId="0" fontId="11" fillId="2" borderId="44" xfId="1" applyFont="1" applyFill="1" applyBorder="1" applyAlignment="1">
      <alignment horizontal="center" vertical="center"/>
    </xf>
    <xf numFmtId="0" fontId="11" fillId="2" borderId="45" xfId="1" applyFont="1" applyFill="1" applyBorder="1" applyAlignment="1">
      <alignment horizontal="center" vertical="center"/>
    </xf>
    <xf numFmtId="0" fontId="5" fillId="7" borderId="34" xfId="1" applyFont="1" applyFill="1" applyBorder="1" applyAlignment="1">
      <alignment horizontal="center"/>
    </xf>
    <xf numFmtId="0" fontId="5" fillId="7" borderId="35" xfId="1" applyFont="1" applyFill="1" applyBorder="1" applyAlignment="1">
      <alignment horizontal="center"/>
    </xf>
    <xf numFmtId="0" fontId="5" fillId="7" borderId="36" xfId="1" applyFont="1" applyFill="1" applyBorder="1" applyAlignment="1">
      <alignment horizontal="center"/>
    </xf>
    <xf numFmtId="0" fontId="5" fillId="8" borderId="37" xfId="1" applyFont="1" applyFill="1" applyBorder="1" applyAlignment="1">
      <alignment horizontal="center" vertical="center"/>
    </xf>
    <xf numFmtId="0" fontId="5" fillId="8" borderId="8" xfId="1" applyFont="1" applyFill="1" applyBorder="1" applyAlignment="1">
      <alignment horizontal="center" vertical="center"/>
    </xf>
    <xf numFmtId="0" fontId="5" fillId="8" borderId="38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11" fillId="0" borderId="0" xfId="1" applyFont="1"/>
    <xf numFmtId="0" fontId="6" fillId="0" borderId="31" xfId="1" applyFont="1" applyBorder="1" applyAlignment="1">
      <alignment horizontal="left" vertical="top" wrapText="1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31" xfId="1" applyFont="1" applyFill="1" applyBorder="1" applyAlignment="1">
      <alignment horizontal="center"/>
    </xf>
    <xf numFmtId="0" fontId="11" fillId="0" borderId="8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5" fillId="9" borderId="21" xfId="1" applyFont="1" applyFill="1" applyBorder="1" applyAlignment="1">
      <alignment horizontal="left" vertical="center"/>
    </xf>
    <xf numFmtId="0" fontId="5" fillId="9" borderId="16" xfId="1" applyFont="1" applyFill="1" applyBorder="1" applyAlignment="1">
      <alignment horizontal="left" vertical="center"/>
    </xf>
    <xf numFmtId="0" fontId="5" fillId="9" borderId="26" xfId="1" applyFont="1" applyFill="1" applyBorder="1" applyAlignment="1">
      <alignment horizontal="left" vertical="center"/>
    </xf>
    <xf numFmtId="0" fontId="34" fillId="4" borderId="21" xfId="1" applyFont="1" applyFill="1" applyBorder="1" applyAlignment="1">
      <alignment horizontal="center"/>
    </xf>
    <xf numFmtId="0" fontId="34" fillId="4" borderId="16" xfId="1" applyFont="1" applyFill="1" applyBorder="1" applyAlignment="1">
      <alignment horizontal="center"/>
    </xf>
    <xf numFmtId="0" fontId="34" fillId="4" borderId="26" xfId="1" applyFont="1" applyFill="1" applyBorder="1" applyAlignment="1">
      <alignment horizontal="center"/>
    </xf>
    <xf numFmtId="0" fontId="34" fillId="2" borderId="4" xfId="1" applyFont="1" applyFill="1" applyBorder="1" applyAlignment="1">
      <alignment horizontal="center" vertical="center"/>
    </xf>
    <xf numFmtId="0" fontId="34" fillId="0" borderId="3" xfId="1" applyFont="1" applyBorder="1"/>
    <xf numFmtId="0" fontId="34" fillId="0" borderId="0" xfId="1" applyFont="1"/>
    <xf numFmtId="0" fontId="5" fillId="9" borderId="21" xfId="1" applyFont="1" applyFill="1" applyBorder="1" applyAlignment="1">
      <alignment horizontal="center" vertical="center"/>
    </xf>
    <xf numFmtId="0" fontId="5" fillId="9" borderId="16" xfId="1" applyFont="1" applyFill="1" applyBorder="1" applyAlignment="1">
      <alignment horizontal="center" vertical="center"/>
    </xf>
    <xf numFmtId="0" fontId="5" fillId="9" borderId="26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6" fillId="0" borderId="20" xfId="0" applyFont="1" applyBorder="1" applyAlignment="1">
      <alignment horizontal="right" vertical="center" wrapText="1"/>
    </xf>
    <xf numFmtId="0" fontId="17" fillId="0" borderId="20" xfId="2" applyFont="1" applyBorder="1" applyAlignment="1">
      <alignment horizontal="right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0" fillId="0" borderId="39" xfId="0" applyFont="1" applyBorder="1" applyAlignment="1">
      <alignment horizontal="left" vertical="top" wrapText="1"/>
    </xf>
    <xf numFmtId="0" fontId="4" fillId="0" borderId="39" xfId="1" applyFont="1" applyBorder="1"/>
  </cellXfs>
  <cellStyles count="6">
    <cellStyle name="Гиперссылка" xfId="2" builtinId="8"/>
    <cellStyle name="Обычный" xfId="0" builtinId="0"/>
    <cellStyle name="Обычный 2" xfId="1" xr:uid="{00000000-0005-0000-0000-000002000000}"/>
    <cellStyle name="Обычный 2 2" xfId="5" xr:uid="{9B9A5346-7E8C-4C4F-8103-70681EF40037}"/>
    <cellStyle name="Обычный 3" xfId="4" xr:uid="{29BA8999-AE5F-43A7-A371-4F429C95FAF6}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0;&#1082;&#1091;&#1096;&#1077;&#1088;&#1089;&#1082;&#1086;&#1077;%20&#1076;&#1077;&#1083;&#1086;%2019.01.23&#1075;\&#1052;&#1072;&#1090;&#1088;&#1080;&#1094;&#1072;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рица"/>
      <sheetName val="ИЛ КО 1 (А)"/>
      <sheetName val=" ИЛ КО 2 (Б)"/>
      <sheetName val="ИЛ КО 3 (В)"/>
      <sheetName val="ИЛ КО 4 (Г)"/>
      <sheetName val="ИЛ КО 5 (Д)"/>
      <sheetName val="ИЛ КО 6 (Е)"/>
      <sheetName val="ИЛ КО 7 (Ж)"/>
      <sheetName val="КО1"/>
      <sheetName val="КО2"/>
      <sheetName val="КО 3"/>
      <sheetName val="КО4"/>
      <sheetName val="КО5"/>
      <sheetName val="КО6"/>
      <sheetName val="КО7"/>
      <sheetName val="Профстандарт 02.080 код А 01.6"/>
      <sheetName val="Профстандарт 02.080 код А 02.6"/>
      <sheetName val="Профстандарт 02.080 код А 03.6"/>
      <sheetName val="Профстандарт 02.080 код А 04.6"/>
      <sheetName val="Профстандарт 02.080 код А 05.6"/>
      <sheetName val="Профстандарт 02.080 код А 06.6"/>
      <sheetName val="Профстандарт 02.080 код А 07.6"/>
    </sheetNames>
    <sheetDataSet>
      <sheetData sheetId="0"/>
      <sheetData sheetId="1"/>
      <sheetData sheetId="2">
        <row r="131">
          <cell r="F131">
            <v>7</v>
          </cell>
        </row>
        <row r="132">
          <cell r="F132">
            <v>14</v>
          </cell>
        </row>
        <row r="133">
          <cell r="F133">
            <v>1</v>
          </cell>
        </row>
        <row r="134">
          <cell r="F134">
            <v>1</v>
          </cell>
        </row>
        <row r="135">
          <cell r="F135">
            <v>1</v>
          </cell>
        </row>
        <row r="144">
          <cell r="F144" t="str">
            <v>Кол-во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workbookViewId="0">
      <selection activeCell="B9" sqref="B9"/>
    </sheetView>
  </sheetViews>
  <sheetFormatPr defaultRowHeight="18.75" x14ac:dyDescent="0.25"/>
  <cols>
    <col min="1" max="1" width="71.7109375" style="223" customWidth="1"/>
    <col min="2" max="2" width="90.5703125" style="225" customWidth="1"/>
  </cols>
  <sheetData>
    <row r="1" spans="1:2" ht="24.95" customHeight="1" x14ac:dyDescent="0.25"/>
    <row r="2" spans="1:2" ht="24.95" customHeight="1" x14ac:dyDescent="0.25">
      <c r="B2" s="222"/>
    </row>
    <row r="3" spans="1:2" ht="24.95" customHeight="1" x14ac:dyDescent="0.25">
      <c r="A3" s="224" t="s">
        <v>41</v>
      </c>
      <c r="B3" s="226" t="s">
        <v>488</v>
      </c>
    </row>
    <row r="4" spans="1:2" ht="41.25" customHeight="1" x14ac:dyDescent="0.25">
      <c r="A4" s="224" t="s">
        <v>48</v>
      </c>
      <c r="B4" s="226" t="s">
        <v>489</v>
      </c>
    </row>
    <row r="5" spans="1:2" ht="24.95" customHeight="1" x14ac:dyDescent="0.25">
      <c r="A5" s="224" t="s">
        <v>40</v>
      </c>
      <c r="B5" s="226"/>
    </row>
    <row r="6" spans="1:2" ht="24.95" customHeight="1" x14ac:dyDescent="0.25">
      <c r="A6" s="224" t="s">
        <v>47</v>
      </c>
      <c r="B6" s="226"/>
    </row>
    <row r="7" spans="1:2" ht="24.95" customHeight="1" x14ac:dyDescent="0.25">
      <c r="A7" s="224" t="s">
        <v>49</v>
      </c>
      <c r="B7" s="226"/>
    </row>
    <row r="8" spans="1:2" ht="24.95" customHeight="1" x14ac:dyDescent="0.25">
      <c r="A8" s="224" t="s">
        <v>42</v>
      </c>
      <c r="B8" s="226"/>
    </row>
    <row r="9" spans="1:2" ht="24.95" customHeight="1" x14ac:dyDescent="0.25">
      <c r="A9" s="224" t="s">
        <v>43</v>
      </c>
      <c r="B9" s="226"/>
    </row>
    <row r="10" spans="1:2" ht="24.95" customHeight="1" x14ac:dyDescent="0.25">
      <c r="A10" s="224" t="s">
        <v>46</v>
      </c>
      <c r="B10" s="227"/>
    </row>
    <row r="11" spans="1:2" ht="24.95" customHeight="1" x14ac:dyDescent="0.25">
      <c r="A11" s="224" t="s">
        <v>53</v>
      </c>
      <c r="B11" s="226"/>
    </row>
    <row r="12" spans="1:2" ht="24.95" customHeight="1" x14ac:dyDescent="0.25">
      <c r="A12" s="224" t="s">
        <v>51</v>
      </c>
      <c r="B12" s="226"/>
    </row>
    <row r="13" spans="1:2" ht="24.95" customHeight="1" x14ac:dyDescent="0.25">
      <c r="A13" s="224" t="s">
        <v>52</v>
      </c>
      <c r="B13" s="227"/>
    </row>
    <row r="14" spans="1:2" ht="24.95" customHeight="1" x14ac:dyDescent="0.25">
      <c r="A14" s="224" t="s">
        <v>54</v>
      </c>
      <c r="B14" s="226"/>
    </row>
    <row r="15" spans="1:2" ht="24.95" customHeight="1" x14ac:dyDescent="0.25">
      <c r="A15" s="224" t="s">
        <v>44</v>
      </c>
      <c r="B15" s="226"/>
    </row>
    <row r="16" spans="1:2" ht="24.95" customHeight="1" x14ac:dyDescent="0.25">
      <c r="A16" s="224" t="s">
        <v>45</v>
      </c>
      <c r="B16" s="226"/>
    </row>
    <row r="17" spans="1:2" ht="24.95" customHeight="1" x14ac:dyDescent="0.25">
      <c r="A17" s="224" t="s">
        <v>50</v>
      </c>
      <c r="B17" s="226"/>
    </row>
    <row r="18" spans="1:2" ht="24.95" customHeight="1" x14ac:dyDescent="0.25"/>
    <row r="19" spans="1:2" ht="24.9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9"/>
  <sheetViews>
    <sheetView topLeftCell="A7" zoomScaleNormal="100" workbookViewId="0">
      <selection activeCell="C25" sqref="C25:C27"/>
    </sheetView>
  </sheetViews>
  <sheetFormatPr defaultColWidth="14.42578125" defaultRowHeight="15" customHeight="1" x14ac:dyDescent="0.25"/>
  <cols>
    <col min="1" max="1" width="8.140625" style="17" customWidth="1"/>
    <col min="2" max="2" width="52.140625" style="17" customWidth="1"/>
    <col min="3" max="3" width="52.28515625" style="17" customWidth="1"/>
    <col min="4" max="4" width="22" style="17" customWidth="1"/>
    <col min="5" max="5" width="8.7109375" style="17" customWidth="1"/>
    <col min="6" max="6" width="11.5703125" style="17" customWidth="1"/>
    <col min="7" max="7" width="11.28515625" style="17" customWidth="1"/>
    <col min="8" max="8" width="25" style="17" bestFit="1" customWidth="1"/>
    <col min="9" max="11" width="8.7109375" style="17" customWidth="1"/>
    <col min="12" max="16384" width="14.42578125" style="17"/>
  </cols>
  <sheetData>
    <row r="1" spans="1:8" x14ac:dyDescent="0.25">
      <c r="A1" s="164" t="s">
        <v>21</v>
      </c>
      <c r="B1" s="165"/>
      <c r="C1" s="165"/>
      <c r="D1" s="165"/>
      <c r="E1" s="165"/>
      <c r="F1" s="165"/>
      <c r="G1" s="165"/>
      <c r="H1" s="165"/>
    </row>
    <row r="2" spans="1:8" ht="93.75" customHeight="1" thickBot="1" x14ac:dyDescent="0.3">
      <c r="A2" s="170" t="s">
        <v>490</v>
      </c>
      <c r="B2" s="158"/>
      <c r="C2" s="158"/>
      <c r="D2" s="158"/>
      <c r="E2" s="158"/>
      <c r="F2" s="158"/>
      <c r="G2" s="158"/>
      <c r="H2" s="171"/>
    </row>
    <row r="3" spans="1:8" x14ac:dyDescent="0.25">
      <c r="A3" s="172" t="s">
        <v>23</v>
      </c>
      <c r="B3" s="148"/>
      <c r="C3" s="148"/>
      <c r="D3" s="148"/>
      <c r="E3" s="148"/>
      <c r="F3" s="148"/>
      <c r="G3" s="148"/>
      <c r="H3" s="149"/>
    </row>
    <row r="4" spans="1:8" x14ac:dyDescent="0.25">
      <c r="A4" s="169" t="s">
        <v>55</v>
      </c>
      <c r="B4" s="151"/>
      <c r="C4" s="151"/>
      <c r="D4" s="151"/>
      <c r="E4" s="151"/>
      <c r="F4" s="151"/>
      <c r="G4" s="151"/>
      <c r="H4" s="152"/>
    </row>
    <row r="5" spans="1:8" x14ac:dyDescent="0.25">
      <c r="A5" s="166" t="s">
        <v>56</v>
      </c>
      <c r="B5" s="151"/>
      <c r="C5" s="151"/>
      <c r="D5" s="151"/>
      <c r="E5" s="151"/>
      <c r="F5" s="151"/>
      <c r="G5" s="151"/>
      <c r="H5" s="152"/>
    </row>
    <row r="6" spans="1:8" x14ac:dyDescent="0.25">
      <c r="A6" s="166" t="s">
        <v>57</v>
      </c>
      <c r="B6" s="167"/>
      <c r="C6" s="167"/>
      <c r="D6" s="167"/>
      <c r="E6" s="167"/>
      <c r="F6" s="167"/>
      <c r="G6" s="167"/>
      <c r="H6" s="168"/>
    </row>
    <row r="7" spans="1:8" ht="15.75" customHeight="1" x14ac:dyDescent="0.25">
      <c r="A7" s="166" t="s">
        <v>58</v>
      </c>
      <c r="B7" s="167"/>
      <c r="C7" s="167"/>
      <c r="D7" s="167"/>
      <c r="E7" s="167"/>
      <c r="F7" s="167"/>
      <c r="G7" s="167"/>
      <c r="H7" s="168"/>
    </row>
    <row r="8" spans="1:8" ht="15.75" customHeight="1" x14ac:dyDescent="0.25">
      <c r="A8" s="166" t="s">
        <v>59</v>
      </c>
      <c r="B8" s="167"/>
      <c r="C8" s="167"/>
      <c r="D8" s="167"/>
      <c r="E8" s="167"/>
      <c r="F8" s="167"/>
      <c r="G8" s="167"/>
      <c r="H8" s="168"/>
    </row>
    <row r="9" spans="1:8" ht="15.75" customHeight="1" x14ac:dyDescent="0.25">
      <c r="A9" s="166" t="s">
        <v>60</v>
      </c>
      <c r="B9" s="167"/>
      <c r="C9" s="167"/>
      <c r="D9" s="167"/>
      <c r="E9" s="167"/>
      <c r="F9" s="167"/>
      <c r="G9" s="167"/>
      <c r="H9" s="168"/>
    </row>
    <row r="10" spans="1:8" ht="15.75" customHeight="1" x14ac:dyDescent="0.25">
      <c r="A10" s="174" t="s">
        <v>61</v>
      </c>
      <c r="B10" s="175"/>
      <c r="C10" s="175"/>
      <c r="D10" s="175"/>
      <c r="E10" s="175"/>
      <c r="F10" s="175"/>
      <c r="G10" s="175"/>
      <c r="H10" s="176"/>
    </row>
    <row r="11" spans="1:8" ht="15.75" customHeight="1" x14ac:dyDescent="0.25">
      <c r="A11" s="173" t="s">
        <v>62</v>
      </c>
      <c r="B11" s="173"/>
      <c r="C11" s="177"/>
      <c r="D11" s="177"/>
      <c r="E11" s="177"/>
      <c r="F11" s="177"/>
      <c r="G11" s="177"/>
      <c r="H11" s="177"/>
    </row>
    <row r="12" spans="1:8" ht="15.75" customHeight="1" x14ac:dyDescent="0.25">
      <c r="A12" s="173" t="s">
        <v>63</v>
      </c>
      <c r="B12" s="173"/>
      <c r="C12" s="173"/>
      <c r="D12" s="173"/>
      <c r="E12" s="173"/>
      <c r="F12" s="173"/>
      <c r="G12" s="173"/>
      <c r="H12" s="173"/>
    </row>
    <row r="13" spans="1:8" ht="21" thickBot="1" x14ac:dyDescent="0.3">
      <c r="A13" s="144" t="s">
        <v>64</v>
      </c>
      <c r="B13" s="145"/>
      <c r="C13" s="145"/>
      <c r="D13" s="145"/>
      <c r="E13" s="145"/>
      <c r="F13" s="145"/>
      <c r="G13" s="145"/>
      <c r="H13" s="146"/>
    </row>
    <row r="14" spans="1:8" x14ac:dyDescent="0.25">
      <c r="A14" s="147" t="s">
        <v>17</v>
      </c>
      <c r="B14" s="148"/>
      <c r="C14" s="148"/>
      <c r="D14" s="148"/>
      <c r="E14" s="148"/>
      <c r="F14" s="148"/>
      <c r="G14" s="148"/>
      <c r="H14" s="149"/>
    </row>
    <row r="15" spans="1:8" x14ac:dyDescent="0.25">
      <c r="A15" s="150" t="s">
        <v>65</v>
      </c>
      <c r="B15" s="151"/>
      <c r="C15" s="151"/>
      <c r="D15" s="151"/>
      <c r="E15" s="151"/>
      <c r="F15" s="151"/>
      <c r="G15" s="151"/>
      <c r="H15" s="152"/>
    </row>
    <row r="16" spans="1:8" x14ac:dyDescent="0.25">
      <c r="A16" s="150" t="s">
        <v>66</v>
      </c>
      <c r="B16" s="151"/>
      <c r="C16" s="151"/>
      <c r="D16" s="151"/>
      <c r="E16" s="151"/>
      <c r="F16" s="151"/>
      <c r="G16" s="151"/>
      <c r="H16" s="152"/>
    </row>
    <row r="17" spans="1:8" x14ac:dyDescent="0.25">
      <c r="A17" s="150" t="s">
        <v>67</v>
      </c>
      <c r="B17" s="151"/>
      <c r="C17" s="151"/>
      <c r="D17" s="151"/>
      <c r="E17" s="151"/>
      <c r="F17" s="151"/>
      <c r="G17" s="151"/>
      <c r="H17" s="152"/>
    </row>
    <row r="18" spans="1:8" x14ac:dyDescent="0.25">
      <c r="A18" s="150" t="s">
        <v>68</v>
      </c>
      <c r="B18" s="151"/>
      <c r="C18" s="151"/>
      <c r="D18" s="151"/>
      <c r="E18" s="151"/>
      <c r="F18" s="151"/>
      <c r="G18" s="151"/>
      <c r="H18" s="152"/>
    </row>
    <row r="19" spans="1:8" ht="15" customHeight="1" x14ac:dyDescent="0.25">
      <c r="A19" s="150" t="s">
        <v>69</v>
      </c>
      <c r="B19" s="151"/>
      <c r="C19" s="151"/>
      <c r="D19" s="151"/>
      <c r="E19" s="151"/>
      <c r="F19" s="151"/>
      <c r="G19" s="151"/>
      <c r="H19" s="152"/>
    </row>
    <row r="20" spans="1:8" x14ac:dyDescent="0.25">
      <c r="A20" s="150" t="s">
        <v>70</v>
      </c>
      <c r="B20" s="151"/>
      <c r="C20" s="151"/>
      <c r="D20" s="151"/>
      <c r="E20" s="151"/>
      <c r="F20" s="151"/>
      <c r="G20" s="151"/>
      <c r="H20" s="152"/>
    </row>
    <row r="21" spans="1:8" x14ac:dyDescent="0.25">
      <c r="A21" s="150" t="s">
        <v>71</v>
      </c>
      <c r="B21" s="151"/>
      <c r="C21" s="151"/>
      <c r="D21" s="151"/>
      <c r="E21" s="151"/>
      <c r="F21" s="151"/>
      <c r="G21" s="151"/>
      <c r="H21" s="152"/>
    </row>
    <row r="22" spans="1:8" x14ac:dyDescent="0.25">
      <c r="A22" s="150" t="s">
        <v>31</v>
      </c>
      <c r="B22" s="151"/>
      <c r="C22" s="151"/>
      <c r="D22" s="151"/>
      <c r="E22" s="151"/>
      <c r="F22" s="151"/>
      <c r="G22" s="151"/>
      <c r="H22" s="152"/>
    </row>
    <row r="23" spans="1:8" ht="51.75" customHeight="1" x14ac:dyDescent="0.25">
      <c r="A23" s="19" t="s">
        <v>10</v>
      </c>
      <c r="B23" s="20" t="s">
        <v>9</v>
      </c>
      <c r="C23" s="20" t="s">
        <v>8</v>
      </c>
      <c r="D23" s="20" t="s">
        <v>7</v>
      </c>
      <c r="E23" s="20" t="s">
        <v>6</v>
      </c>
      <c r="F23" s="20" t="s">
        <v>5</v>
      </c>
      <c r="G23" s="20" t="s">
        <v>4</v>
      </c>
      <c r="H23" s="20" t="s">
        <v>22</v>
      </c>
    </row>
    <row r="24" spans="1:8" ht="51.75" customHeight="1" x14ac:dyDescent="0.25">
      <c r="A24" s="19">
        <v>1</v>
      </c>
      <c r="B24" s="12" t="s">
        <v>33</v>
      </c>
      <c r="C24" s="12" t="s">
        <v>72</v>
      </c>
      <c r="D24" s="21" t="s">
        <v>73</v>
      </c>
      <c r="E24" s="21">
        <v>5</v>
      </c>
      <c r="F24" s="22" t="s">
        <v>39</v>
      </c>
      <c r="G24" s="21">
        <v>5</v>
      </c>
      <c r="H24" s="20"/>
    </row>
    <row r="25" spans="1:8" ht="51.75" customHeight="1" x14ac:dyDescent="0.25">
      <c r="A25" s="19">
        <v>2</v>
      </c>
      <c r="B25" s="12" t="s">
        <v>74</v>
      </c>
      <c r="C25" s="12" t="s">
        <v>72</v>
      </c>
      <c r="D25" s="21" t="s">
        <v>73</v>
      </c>
      <c r="E25" s="21">
        <v>25</v>
      </c>
      <c r="F25" s="22" t="s">
        <v>0</v>
      </c>
      <c r="G25" s="21">
        <v>25</v>
      </c>
      <c r="H25" s="20"/>
    </row>
    <row r="26" spans="1:8" ht="51.75" customHeight="1" x14ac:dyDescent="0.25">
      <c r="A26" s="19">
        <v>3</v>
      </c>
      <c r="B26" s="12" t="s">
        <v>75</v>
      </c>
      <c r="C26" s="12" t="s">
        <v>72</v>
      </c>
      <c r="D26" s="21" t="s">
        <v>73</v>
      </c>
      <c r="E26" s="21">
        <v>25</v>
      </c>
      <c r="F26" s="22" t="s">
        <v>39</v>
      </c>
      <c r="G26" s="21">
        <v>25</v>
      </c>
      <c r="H26" s="20"/>
    </row>
    <row r="27" spans="1:8" ht="51.75" customHeight="1" x14ac:dyDescent="0.25">
      <c r="A27" s="19">
        <v>4</v>
      </c>
      <c r="B27" s="12" t="s">
        <v>37</v>
      </c>
      <c r="C27" s="12" t="s">
        <v>72</v>
      </c>
      <c r="D27" s="21" t="s">
        <v>73</v>
      </c>
      <c r="E27" s="21">
        <v>25</v>
      </c>
      <c r="F27" s="22" t="s">
        <v>0</v>
      </c>
      <c r="G27" s="21">
        <v>25</v>
      </c>
      <c r="H27" s="20"/>
    </row>
    <row r="28" spans="1:8" ht="51.75" customHeight="1" x14ac:dyDescent="0.25">
      <c r="A28" s="19">
        <v>5</v>
      </c>
      <c r="B28" s="12" t="s">
        <v>76</v>
      </c>
      <c r="C28" s="12" t="s">
        <v>72</v>
      </c>
      <c r="D28" s="21" t="s">
        <v>73</v>
      </c>
      <c r="E28" s="21">
        <v>5</v>
      </c>
      <c r="F28" s="22" t="s">
        <v>0</v>
      </c>
      <c r="G28" s="21">
        <v>5</v>
      </c>
      <c r="H28" s="20"/>
    </row>
    <row r="29" spans="1:8" ht="51.75" customHeight="1" x14ac:dyDescent="0.25">
      <c r="A29" s="19">
        <v>6</v>
      </c>
      <c r="B29" s="12" t="s">
        <v>77</v>
      </c>
      <c r="C29" s="12" t="s">
        <v>72</v>
      </c>
      <c r="D29" s="21" t="s">
        <v>73</v>
      </c>
      <c r="E29" s="21">
        <v>10</v>
      </c>
      <c r="F29" s="22" t="s">
        <v>39</v>
      </c>
      <c r="G29" s="21">
        <v>10</v>
      </c>
      <c r="H29" s="20"/>
    </row>
    <row r="30" spans="1:8" ht="51.75" customHeight="1" x14ac:dyDescent="0.25">
      <c r="A30" s="19">
        <v>7</v>
      </c>
      <c r="B30" s="12" t="s">
        <v>78</v>
      </c>
      <c r="C30" s="12" t="s">
        <v>72</v>
      </c>
      <c r="D30" s="21" t="s">
        <v>73</v>
      </c>
      <c r="E30" s="21">
        <v>10</v>
      </c>
      <c r="F30" s="22" t="s">
        <v>0</v>
      </c>
      <c r="G30" s="21">
        <v>10</v>
      </c>
      <c r="H30" s="20"/>
    </row>
    <row r="31" spans="1:8" ht="51.75" customHeight="1" x14ac:dyDescent="0.25">
      <c r="A31" s="19">
        <v>8</v>
      </c>
      <c r="B31" s="12" t="s">
        <v>79</v>
      </c>
      <c r="C31" s="12" t="s">
        <v>80</v>
      </c>
      <c r="D31" s="21" t="s">
        <v>73</v>
      </c>
      <c r="E31" s="21">
        <v>25</v>
      </c>
      <c r="F31" s="22" t="s">
        <v>0</v>
      </c>
      <c r="G31" s="21">
        <v>25</v>
      </c>
      <c r="H31" s="20"/>
    </row>
    <row r="32" spans="1:8" ht="51.75" customHeight="1" x14ac:dyDescent="0.25">
      <c r="A32" s="19">
        <v>9</v>
      </c>
      <c r="B32" s="12" t="s">
        <v>34</v>
      </c>
      <c r="C32" s="12" t="s">
        <v>72</v>
      </c>
      <c r="D32" s="21" t="s">
        <v>73</v>
      </c>
      <c r="E32" s="21">
        <v>25</v>
      </c>
      <c r="F32" s="22" t="s">
        <v>39</v>
      </c>
      <c r="G32" s="21">
        <v>25</v>
      </c>
      <c r="H32" s="20"/>
    </row>
    <row r="33" spans="1:8" ht="51.75" customHeight="1" x14ac:dyDescent="0.25">
      <c r="A33" s="19">
        <v>10</v>
      </c>
      <c r="B33" s="12" t="s">
        <v>35</v>
      </c>
      <c r="C33" s="12" t="s">
        <v>72</v>
      </c>
      <c r="D33" s="21" t="s">
        <v>73</v>
      </c>
      <c r="E33" s="21">
        <v>25</v>
      </c>
      <c r="F33" s="22" t="s">
        <v>39</v>
      </c>
      <c r="G33" s="21">
        <v>25</v>
      </c>
      <c r="H33" s="20"/>
    </row>
    <row r="34" spans="1:8" ht="51.75" customHeight="1" x14ac:dyDescent="0.25">
      <c r="A34" s="19">
        <v>11</v>
      </c>
      <c r="B34" s="12" t="s">
        <v>81</v>
      </c>
      <c r="C34" s="12" t="s">
        <v>72</v>
      </c>
      <c r="D34" s="21" t="s">
        <v>73</v>
      </c>
      <c r="E34" s="21">
        <v>25</v>
      </c>
      <c r="F34" s="22" t="s">
        <v>0</v>
      </c>
      <c r="G34" s="21">
        <v>25</v>
      </c>
      <c r="H34" s="20"/>
    </row>
    <row r="35" spans="1:8" ht="51.75" customHeight="1" x14ac:dyDescent="0.25">
      <c r="A35" s="19">
        <v>12</v>
      </c>
      <c r="B35" s="12" t="s">
        <v>82</v>
      </c>
      <c r="C35" s="12" t="s">
        <v>72</v>
      </c>
      <c r="D35" s="21" t="s">
        <v>73</v>
      </c>
      <c r="E35" s="21">
        <v>15</v>
      </c>
      <c r="F35" s="22" t="s">
        <v>0</v>
      </c>
      <c r="G35" s="21">
        <v>15</v>
      </c>
      <c r="H35" s="20"/>
    </row>
    <row r="36" spans="1:8" ht="51.75" customHeight="1" x14ac:dyDescent="0.25">
      <c r="A36" s="19">
        <v>13</v>
      </c>
      <c r="B36" s="12" t="s">
        <v>36</v>
      </c>
      <c r="C36" s="12" t="s">
        <v>72</v>
      </c>
      <c r="D36" s="21" t="s">
        <v>73</v>
      </c>
      <c r="E36" s="21">
        <v>25</v>
      </c>
      <c r="F36" s="22" t="s">
        <v>0</v>
      </c>
      <c r="G36" s="21">
        <v>25</v>
      </c>
      <c r="H36" s="20"/>
    </row>
    <row r="37" spans="1:8" ht="51.75" customHeight="1" x14ac:dyDescent="0.25">
      <c r="A37" s="19">
        <v>14</v>
      </c>
      <c r="B37" s="12" t="s">
        <v>38</v>
      </c>
      <c r="C37" s="12" t="s">
        <v>72</v>
      </c>
      <c r="D37" s="21" t="s">
        <v>73</v>
      </c>
      <c r="E37" s="21">
        <v>15</v>
      </c>
      <c r="F37" s="22" t="s">
        <v>0</v>
      </c>
      <c r="G37" s="21">
        <v>15</v>
      </c>
      <c r="H37" s="20"/>
    </row>
    <row r="38" spans="1:8" ht="51.75" customHeight="1" x14ac:dyDescent="0.25">
      <c r="A38" s="19">
        <v>15</v>
      </c>
      <c r="B38" s="23" t="s">
        <v>83</v>
      </c>
      <c r="C38" s="12" t="s">
        <v>72</v>
      </c>
      <c r="D38" s="21" t="s">
        <v>73</v>
      </c>
      <c r="E38" s="21">
        <v>10</v>
      </c>
      <c r="F38" s="22" t="s">
        <v>0</v>
      </c>
      <c r="G38" s="21">
        <v>10</v>
      </c>
      <c r="H38" s="20"/>
    </row>
    <row r="39" spans="1:8" ht="51.75" customHeight="1" x14ac:dyDescent="0.25">
      <c r="A39" s="19">
        <v>16</v>
      </c>
      <c r="B39" s="12" t="s">
        <v>84</v>
      </c>
      <c r="C39" s="12" t="s">
        <v>72</v>
      </c>
      <c r="D39" s="21" t="s">
        <v>73</v>
      </c>
      <c r="E39" s="21">
        <v>15</v>
      </c>
      <c r="F39" s="22" t="s">
        <v>0</v>
      </c>
      <c r="G39" s="21">
        <v>15</v>
      </c>
      <c r="H39" s="20"/>
    </row>
    <row r="40" spans="1:8" ht="99" customHeight="1" x14ac:dyDescent="0.25">
      <c r="A40" s="19">
        <v>17</v>
      </c>
      <c r="B40" s="24" t="s">
        <v>85</v>
      </c>
      <c r="C40" s="25" t="s">
        <v>86</v>
      </c>
      <c r="D40" s="20" t="s">
        <v>19</v>
      </c>
      <c r="E40" s="26">
        <v>1</v>
      </c>
      <c r="F40" s="26" t="s">
        <v>0</v>
      </c>
      <c r="G40" s="27">
        <v>5</v>
      </c>
      <c r="H40" s="20"/>
    </row>
    <row r="41" spans="1:8" ht="25.5" x14ac:dyDescent="0.25">
      <c r="A41" s="19">
        <v>18</v>
      </c>
      <c r="B41" s="12" t="s">
        <v>87</v>
      </c>
      <c r="C41" s="12" t="s">
        <v>88</v>
      </c>
      <c r="D41" s="20" t="s">
        <v>19</v>
      </c>
      <c r="E41" s="26">
        <v>1</v>
      </c>
      <c r="F41" s="26" t="s">
        <v>0</v>
      </c>
      <c r="G41" s="27">
        <v>5</v>
      </c>
      <c r="H41" s="20"/>
    </row>
    <row r="42" spans="1:8" ht="38.25" x14ac:dyDescent="0.25">
      <c r="A42" s="19">
        <v>19</v>
      </c>
      <c r="B42" s="12" t="s">
        <v>89</v>
      </c>
      <c r="C42" s="12" t="s">
        <v>90</v>
      </c>
      <c r="D42" s="20" t="s">
        <v>19</v>
      </c>
      <c r="E42" s="26">
        <v>1</v>
      </c>
      <c r="F42" s="26" t="s">
        <v>0</v>
      </c>
      <c r="G42" s="27">
        <v>5</v>
      </c>
      <c r="H42" s="20"/>
    </row>
    <row r="43" spans="1:8" ht="25.5" x14ac:dyDescent="0.25">
      <c r="A43" s="19">
        <v>20</v>
      </c>
      <c r="B43" s="25" t="s">
        <v>91</v>
      </c>
      <c r="C43" s="25" t="s">
        <v>92</v>
      </c>
      <c r="D43" s="20" t="s">
        <v>19</v>
      </c>
      <c r="E43" s="26">
        <v>1</v>
      </c>
      <c r="F43" s="26" t="s">
        <v>0</v>
      </c>
      <c r="G43" s="27">
        <v>5</v>
      </c>
      <c r="H43" s="20"/>
    </row>
    <row r="44" spans="1:8" ht="23.25" customHeight="1" x14ac:dyDescent="0.25">
      <c r="A44" s="155" t="s">
        <v>93</v>
      </c>
      <c r="B44" s="154"/>
      <c r="C44" s="154"/>
      <c r="D44" s="154"/>
      <c r="E44" s="154"/>
      <c r="F44" s="154"/>
      <c r="G44" s="154"/>
      <c r="H44" s="154"/>
    </row>
    <row r="45" spans="1:8" ht="15.75" customHeight="1" x14ac:dyDescent="0.25">
      <c r="A45" s="156" t="s">
        <v>17</v>
      </c>
      <c r="B45" s="154"/>
      <c r="C45" s="154"/>
      <c r="D45" s="154"/>
      <c r="E45" s="154"/>
      <c r="F45" s="154"/>
      <c r="G45" s="154"/>
      <c r="H45" s="154"/>
    </row>
    <row r="46" spans="1:8" ht="15" customHeight="1" x14ac:dyDescent="0.25">
      <c r="A46" s="153" t="s">
        <v>94</v>
      </c>
      <c r="B46" s="154"/>
      <c r="C46" s="154"/>
      <c r="D46" s="154"/>
      <c r="E46" s="154"/>
      <c r="F46" s="154"/>
      <c r="G46" s="154"/>
      <c r="H46" s="154"/>
    </row>
    <row r="47" spans="1:8" ht="15" customHeight="1" x14ac:dyDescent="0.25">
      <c r="A47" s="153" t="s">
        <v>95</v>
      </c>
      <c r="B47" s="154"/>
      <c r="C47" s="154"/>
      <c r="D47" s="154"/>
      <c r="E47" s="154"/>
      <c r="F47" s="154"/>
      <c r="G47" s="154"/>
      <c r="H47" s="154"/>
    </row>
    <row r="48" spans="1:8" ht="15" customHeight="1" x14ac:dyDescent="0.25">
      <c r="A48" s="150" t="s">
        <v>16</v>
      </c>
      <c r="B48" s="151"/>
      <c r="C48" s="151"/>
      <c r="D48" s="151"/>
      <c r="E48" s="151"/>
      <c r="F48" s="151"/>
      <c r="G48" s="151"/>
      <c r="H48" s="152"/>
    </row>
    <row r="49" spans="1:8" ht="15" customHeight="1" x14ac:dyDescent="0.25">
      <c r="A49" s="150" t="s">
        <v>68</v>
      </c>
      <c r="B49" s="151"/>
      <c r="C49" s="151"/>
      <c r="D49" s="151"/>
      <c r="E49" s="151"/>
      <c r="F49" s="151"/>
      <c r="G49" s="151"/>
      <c r="H49" s="152"/>
    </row>
    <row r="50" spans="1:8" ht="15" customHeight="1" x14ac:dyDescent="0.25">
      <c r="A50" s="150" t="s">
        <v>69</v>
      </c>
      <c r="B50" s="151"/>
      <c r="C50" s="151"/>
      <c r="D50" s="151"/>
      <c r="E50" s="151"/>
      <c r="F50" s="151"/>
      <c r="G50" s="151"/>
      <c r="H50" s="152"/>
    </row>
    <row r="51" spans="1:8" ht="15" customHeight="1" x14ac:dyDescent="0.25">
      <c r="A51" s="150" t="s">
        <v>96</v>
      </c>
      <c r="B51" s="151"/>
      <c r="C51" s="151"/>
      <c r="D51" s="151"/>
      <c r="E51" s="151"/>
      <c r="F51" s="151"/>
      <c r="G51" s="151"/>
      <c r="H51" s="152"/>
    </row>
    <row r="52" spans="1:8" ht="15" customHeight="1" x14ac:dyDescent="0.25">
      <c r="A52" s="150" t="s">
        <v>97</v>
      </c>
      <c r="B52" s="151"/>
      <c r="C52" s="151"/>
      <c r="D52" s="151"/>
      <c r="E52" s="151"/>
      <c r="F52" s="151"/>
      <c r="G52" s="151"/>
      <c r="H52" s="152"/>
    </row>
    <row r="53" spans="1:8" ht="15.75" customHeight="1" thickBot="1" x14ac:dyDescent="0.3">
      <c r="A53" s="159" t="s">
        <v>31</v>
      </c>
      <c r="B53" s="160"/>
      <c r="C53" s="160"/>
      <c r="D53" s="160"/>
      <c r="E53" s="160"/>
      <c r="F53" s="160"/>
      <c r="G53" s="160"/>
      <c r="H53" s="161"/>
    </row>
    <row r="54" spans="1:8" ht="60" x14ac:dyDescent="0.25">
      <c r="A54" s="5" t="s">
        <v>10</v>
      </c>
      <c r="B54" s="5" t="s">
        <v>9</v>
      </c>
      <c r="C54" s="7" t="s">
        <v>8</v>
      </c>
      <c r="D54" s="5" t="s">
        <v>7</v>
      </c>
      <c r="E54" s="5" t="s">
        <v>6</v>
      </c>
      <c r="F54" s="5" t="s">
        <v>5</v>
      </c>
      <c r="G54" s="5" t="s">
        <v>4</v>
      </c>
      <c r="H54" s="5" t="s">
        <v>22</v>
      </c>
    </row>
    <row r="55" spans="1:8" ht="31.5" customHeight="1" x14ac:dyDescent="0.25">
      <c r="A55" s="15">
        <v>1</v>
      </c>
      <c r="B55" s="12" t="s">
        <v>98</v>
      </c>
      <c r="C55" s="12" t="s">
        <v>99</v>
      </c>
      <c r="D55" s="8" t="s">
        <v>12</v>
      </c>
      <c r="E55" s="8">
        <v>4</v>
      </c>
      <c r="F55" s="8" t="s">
        <v>18</v>
      </c>
      <c r="G55" s="6">
        <v>28</v>
      </c>
      <c r="H55" s="1"/>
    </row>
    <row r="56" spans="1:8" ht="31.5" customHeight="1" x14ac:dyDescent="0.25">
      <c r="A56" s="15">
        <v>2</v>
      </c>
      <c r="B56" s="12" t="s">
        <v>25</v>
      </c>
      <c r="C56" s="12" t="s">
        <v>100</v>
      </c>
      <c r="D56" s="8" t="s">
        <v>12</v>
      </c>
      <c r="E56" s="8">
        <v>1</v>
      </c>
      <c r="F56" s="8" t="s">
        <v>18</v>
      </c>
      <c r="G56" s="6">
        <v>7</v>
      </c>
      <c r="H56" s="1"/>
    </row>
    <row r="57" spans="1:8" ht="24.75" customHeight="1" x14ac:dyDescent="0.25">
      <c r="A57" s="15">
        <v>3</v>
      </c>
      <c r="B57" s="12" t="s">
        <v>20</v>
      </c>
      <c r="C57" s="12" t="s">
        <v>101</v>
      </c>
      <c r="D57" s="8" t="s">
        <v>12</v>
      </c>
      <c r="E57" s="8">
        <v>8</v>
      </c>
      <c r="F57" s="8" t="s">
        <v>18</v>
      </c>
      <c r="G57" s="6">
        <f>12*E57</f>
        <v>96</v>
      </c>
      <c r="H57" s="1"/>
    </row>
    <row r="58" spans="1:8" ht="26.25" customHeight="1" x14ac:dyDescent="0.25">
      <c r="A58" s="15">
        <v>4</v>
      </c>
      <c r="B58" s="12" t="s">
        <v>102</v>
      </c>
      <c r="C58" s="12" t="s">
        <v>90</v>
      </c>
      <c r="D58" s="8" t="s">
        <v>12</v>
      </c>
      <c r="E58" s="7">
        <v>1</v>
      </c>
      <c r="F58" s="7" t="s">
        <v>18</v>
      </c>
      <c r="G58" s="28">
        <f>12*E58</f>
        <v>12</v>
      </c>
      <c r="H58" s="9"/>
    </row>
    <row r="59" spans="1:8" ht="21.75" customHeight="1" x14ac:dyDescent="0.25">
      <c r="A59" s="15">
        <v>5</v>
      </c>
      <c r="B59" s="12" t="s">
        <v>24</v>
      </c>
      <c r="C59" s="12" t="s">
        <v>103</v>
      </c>
      <c r="D59" s="8" t="s">
        <v>12</v>
      </c>
      <c r="E59" s="5">
        <v>1</v>
      </c>
      <c r="F59" s="7" t="s">
        <v>18</v>
      </c>
      <c r="G59" s="3">
        <f>12*E59</f>
        <v>12</v>
      </c>
      <c r="H59" s="1"/>
    </row>
    <row r="60" spans="1:8" ht="23.25" customHeight="1" thickBot="1" x14ac:dyDescent="0.3">
      <c r="A60" s="157" t="s">
        <v>104</v>
      </c>
      <c r="B60" s="158"/>
      <c r="C60" s="158"/>
      <c r="D60" s="158"/>
      <c r="E60" s="158"/>
      <c r="F60" s="158"/>
      <c r="G60" s="158"/>
      <c r="H60" s="158"/>
    </row>
    <row r="61" spans="1:8" ht="15.75" customHeight="1" x14ac:dyDescent="0.25">
      <c r="A61" s="147" t="s">
        <v>17</v>
      </c>
      <c r="B61" s="148"/>
      <c r="C61" s="148"/>
      <c r="D61" s="148"/>
      <c r="E61" s="148"/>
      <c r="F61" s="148"/>
      <c r="G61" s="148"/>
      <c r="H61" s="149"/>
    </row>
    <row r="62" spans="1:8" ht="15" customHeight="1" x14ac:dyDescent="0.25">
      <c r="A62" s="150" t="s">
        <v>105</v>
      </c>
      <c r="B62" s="151"/>
      <c r="C62" s="151"/>
      <c r="D62" s="151"/>
      <c r="E62" s="151"/>
      <c r="F62" s="151"/>
      <c r="G62" s="151"/>
      <c r="H62" s="152"/>
    </row>
    <row r="63" spans="1:8" ht="15" customHeight="1" x14ac:dyDescent="0.25">
      <c r="A63" s="150" t="s">
        <v>106</v>
      </c>
      <c r="B63" s="151"/>
      <c r="C63" s="151"/>
      <c r="D63" s="151"/>
      <c r="E63" s="151"/>
      <c r="F63" s="151"/>
      <c r="G63" s="151"/>
      <c r="H63" s="152"/>
    </row>
    <row r="64" spans="1:8" ht="15" customHeight="1" x14ac:dyDescent="0.25">
      <c r="A64" s="150" t="s">
        <v>16</v>
      </c>
      <c r="B64" s="151"/>
      <c r="C64" s="151"/>
      <c r="D64" s="151"/>
      <c r="E64" s="151"/>
      <c r="F64" s="151"/>
      <c r="G64" s="151"/>
      <c r="H64" s="152"/>
    </row>
    <row r="65" spans="1:8" ht="15" customHeight="1" x14ac:dyDescent="0.25">
      <c r="A65" s="150" t="s">
        <v>107</v>
      </c>
      <c r="B65" s="151"/>
      <c r="C65" s="151"/>
      <c r="D65" s="151"/>
      <c r="E65" s="151"/>
      <c r="F65" s="151"/>
      <c r="G65" s="151"/>
      <c r="H65" s="152"/>
    </row>
    <row r="66" spans="1:8" ht="15" customHeight="1" x14ac:dyDescent="0.25">
      <c r="A66" s="150" t="s">
        <v>69</v>
      </c>
      <c r="B66" s="151"/>
      <c r="C66" s="151"/>
      <c r="D66" s="151"/>
      <c r="E66" s="151"/>
      <c r="F66" s="151"/>
      <c r="G66" s="151"/>
      <c r="H66" s="152"/>
    </row>
    <row r="67" spans="1:8" ht="15" customHeight="1" x14ac:dyDescent="0.25">
      <c r="A67" s="150" t="s">
        <v>108</v>
      </c>
      <c r="B67" s="151"/>
      <c r="C67" s="151"/>
      <c r="D67" s="151"/>
      <c r="E67" s="151"/>
      <c r="F67" s="151"/>
      <c r="G67" s="151"/>
      <c r="H67" s="152"/>
    </row>
    <row r="68" spans="1:8" ht="15" customHeight="1" x14ac:dyDescent="0.25">
      <c r="A68" s="150" t="s">
        <v>30</v>
      </c>
      <c r="B68" s="151"/>
      <c r="C68" s="151"/>
      <c r="D68" s="151"/>
      <c r="E68" s="151"/>
      <c r="F68" s="151"/>
      <c r="G68" s="151"/>
      <c r="H68" s="152"/>
    </row>
    <row r="69" spans="1:8" ht="15.75" customHeight="1" thickBot="1" x14ac:dyDescent="0.3">
      <c r="A69" s="159" t="s">
        <v>31</v>
      </c>
      <c r="B69" s="160"/>
      <c r="C69" s="160"/>
      <c r="D69" s="160"/>
      <c r="E69" s="160"/>
      <c r="F69" s="160"/>
      <c r="G69" s="160"/>
      <c r="H69" s="161"/>
    </row>
    <row r="70" spans="1:8" ht="36" x14ac:dyDescent="0.25">
      <c r="A70" s="29" t="s">
        <v>10</v>
      </c>
      <c r="B70" s="30" t="s">
        <v>9</v>
      </c>
      <c r="C70" s="31" t="s">
        <v>8</v>
      </c>
      <c r="D70" s="32" t="s">
        <v>7</v>
      </c>
      <c r="E70" s="32" t="s">
        <v>6</v>
      </c>
      <c r="F70" s="32" t="s">
        <v>5</v>
      </c>
      <c r="G70" s="32" t="s">
        <v>4</v>
      </c>
      <c r="H70" s="32" t="s">
        <v>22</v>
      </c>
    </row>
    <row r="71" spans="1:8" ht="10.5" customHeight="1" x14ac:dyDescent="0.25">
      <c r="A71" s="33">
        <v>1</v>
      </c>
      <c r="B71" s="34" t="s">
        <v>109</v>
      </c>
      <c r="C71" s="34" t="s">
        <v>110</v>
      </c>
      <c r="D71" s="8" t="s">
        <v>12</v>
      </c>
      <c r="E71" s="35">
        <f>'[1] ИЛ КО 2 (Б)'!F131</f>
        <v>7</v>
      </c>
      <c r="F71" s="8" t="s">
        <v>18</v>
      </c>
      <c r="G71" s="32">
        <v>7</v>
      </c>
      <c r="H71" s="32"/>
    </row>
    <row r="72" spans="1:8" ht="14.25" customHeight="1" x14ac:dyDescent="0.25">
      <c r="A72" s="33">
        <v>2</v>
      </c>
      <c r="B72" s="34" t="s">
        <v>20</v>
      </c>
      <c r="C72" s="34" t="s">
        <v>111</v>
      </c>
      <c r="D72" s="8" t="s">
        <v>12</v>
      </c>
      <c r="E72" s="35">
        <f>'[1] ИЛ КО 2 (Б)'!F132</f>
        <v>14</v>
      </c>
      <c r="F72" s="8" t="s">
        <v>18</v>
      </c>
      <c r="G72" s="32">
        <v>14</v>
      </c>
      <c r="H72" s="32"/>
    </row>
    <row r="73" spans="1:8" ht="13.5" customHeight="1" x14ac:dyDescent="0.25">
      <c r="A73" s="33">
        <v>3</v>
      </c>
      <c r="B73" s="34" t="s">
        <v>24</v>
      </c>
      <c r="C73" s="34" t="s">
        <v>103</v>
      </c>
      <c r="D73" s="8" t="s">
        <v>12</v>
      </c>
      <c r="E73" s="35">
        <f>'[1] ИЛ КО 2 (Б)'!F133</f>
        <v>1</v>
      </c>
      <c r="F73" s="8" t="s">
        <v>18</v>
      </c>
      <c r="G73" s="32">
        <v>1</v>
      </c>
      <c r="H73" s="32"/>
    </row>
    <row r="74" spans="1:8" ht="30" x14ac:dyDescent="0.25">
      <c r="A74" s="33">
        <v>4</v>
      </c>
      <c r="B74" s="34" t="s">
        <v>25</v>
      </c>
      <c r="C74" s="34" t="s">
        <v>100</v>
      </c>
      <c r="D74" s="8" t="s">
        <v>12</v>
      </c>
      <c r="E74" s="35">
        <f>'[1] ИЛ КО 2 (Б)'!F134</f>
        <v>1</v>
      </c>
      <c r="F74" s="8" t="s">
        <v>18</v>
      </c>
      <c r="G74" s="32">
        <v>1</v>
      </c>
      <c r="H74" s="32"/>
    </row>
    <row r="75" spans="1:8" ht="43.5" customHeight="1" x14ac:dyDescent="0.25">
      <c r="A75" s="33">
        <v>5</v>
      </c>
      <c r="B75" s="36" t="s">
        <v>112</v>
      </c>
      <c r="C75" s="36" t="s">
        <v>90</v>
      </c>
      <c r="D75" s="8" t="s">
        <v>12</v>
      </c>
      <c r="E75" s="37">
        <f>'[1] ИЛ КО 2 (Б)'!F135</f>
        <v>1</v>
      </c>
      <c r="F75" s="8" t="s">
        <v>18</v>
      </c>
      <c r="G75" s="38">
        <f>E75</f>
        <v>1</v>
      </c>
      <c r="H75" s="39"/>
    </row>
    <row r="76" spans="1:8" ht="215.25" customHeight="1" x14ac:dyDescent="0.25">
      <c r="A76" s="33">
        <v>6</v>
      </c>
      <c r="B76" s="40" t="s">
        <v>15</v>
      </c>
      <c r="C76" s="41" t="s">
        <v>113</v>
      </c>
      <c r="D76" s="38" t="s">
        <v>14</v>
      </c>
      <c r="E76" s="38">
        <v>2</v>
      </c>
      <c r="F76" s="38" t="s">
        <v>0</v>
      </c>
      <c r="G76" s="38">
        <f>E76</f>
        <v>2</v>
      </c>
      <c r="H76" s="39"/>
    </row>
    <row r="77" spans="1:8" ht="15.75" customHeight="1" x14ac:dyDescent="0.25">
      <c r="A77" s="33">
        <v>7</v>
      </c>
      <c r="B77" s="42" t="s">
        <v>114</v>
      </c>
      <c r="C77" s="34" t="s">
        <v>115</v>
      </c>
      <c r="D77" s="38" t="s">
        <v>116</v>
      </c>
      <c r="E77" s="38">
        <v>2</v>
      </c>
      <c r="F77" s="38" t="s">
        <v>0</v>
      </c>
      <c r="G77" s="38">
        <v>2</v>
      </c>
      <c r="H77" s="39"/>
    </row>
    <row r="78" spans="1:8" ht="15.75" customHeight="1" x14ac:dyDescent="0.25">
      <c r="A78" s="33">
        <v>8</v>
      </c>
      <c r="B78" s="34" t="s">
        <v>117</v>
      </c>
      <c r="C78" s="34" t="s">
        <v>118</v>
      </c>
      <c r="D78" s="38" t="s">
        <v>116</v>
      </c>
      <c r="E78" s="38">
        <v>1</v>
      </c>
      <c r="F78" s="38" t="s">
        <v>0</v>
      </c>
      <c r="G78" s="38">
        <f>E78</f>
        <v>1</v>
      </c>
      <c r="H78" s="39"/>
    </row>
    <row r="79" spans="1:8" ht="15.75" customHeight="1" x14ac:dyDescent="0.25">
      <c r="A79" s="157" t="s">
        <v>11</v>
      </c>
      <c r="B79" s="158"/>
      <c r="C79" s="158"/>
      <c r="D79" s="158"/>
      <c r="E79" s="158"/>
      <c r="F79" s="158"/>
      <c r="G79" s="158"/>
      <c r="H79" s="158"/>
    </row>
    <row r="80" spans="1:8" ht="60" x14ac:dyDescent="0.25">
      <c r="A80" s="6" t="s">
        <v>10</v>
      </c>
      <c r="B80" s="5" t="s">
        <v>9</v>
      </c>
      <c r="C80" s="5" t="s">
        <v>8</v>
      </c>
      <c r="D80" s="5" t="s">
        <v>7</v>
      </c>
      <c r="E80" s="5" t="s">
        <v>6</v>
      </c>
      <c r="F80" s="5" t="s">
        <v>5</v>
      </c>
      <c r="G80" s="5" t="s">
        <v>4</v>
      </c>
      <c r="H80" s="5" t="s">
        <v>22</v>
      </c>
    </row>
    <row r="81" spans="1:8" ht="15.75" customHeight="1" x14ac:dyDescent="0.25">
      <c r="A81" s="4">
        <v>1</v>
      </c>
      <c r="B81" s="43" t="s">
        <v>3</v>
      </c>
      <c r="C81" s="39" t="s">
        <v>119</v>
      </c>
      <c r="D81" s="38" t="s">
        <v>1</v>
      </c>
      <c r="E81" s="37">
        <v>1</v>
      </c>
      <c r="F81" s="37" t="s">
        <v>0</v>
      </c>
      <c r="G81" s="38">
        <f>E81</f>
        <v>1</v>
      </c>
      <c r="H81" s="1"/>
    </row>
    <row r="82" spans="1:8" ht="31.5" customHeight="1" x14ac:dyDescent="0.25">
      <c r="A82" s="3">
        <v>2</v>
      </c>
      <c r="B82" s="39" t="s">
        <v>2</v>
      </c>
      <c r="C82" s="36" t="s">
        <v>92</v>
      </c>
      <c r="D82" s="38" t="s">
        <v>1</v>
      </c>
      <c r="E82" s="38">
        <v>1</v>
      </c>
      <c r="F82" s="38" t="s">
        <v>0</v>
      </c>
      <c r="G82" s="38">
        <f>E82</f>
        <v>1</v>
      </c>
      <c r="H82" s="1"/>
    </row>
    <row r="83" spans="1:8" ht="33" customHeight="1" x14ac:dyDescent="0.25">
      <c r="A83" s="3">
        <v>3</v>
      </c>
      <c r="B83" s="36" t="s">
        <v>112</v>
      </c>
      <c r="C83" s="36" t="s">
        <v>90</v>
      </c>
      <c r="D83" s="35" t="s">
        <v>12</v>
      </c>
      <c r="E83" s="37" t="str">
        <f>'[1] ИЛ КО 2 (Б)'!F144</f>
        <v>Кол-во</v>
      </c>
      <c r="F83" s="35" t="s">
        <v>18</v>
      </c>
      <c r="G83" s="38" t="str">
        <f>E83</f>
        <v>Кол-во</v>
      </c>
      <c r="H83" s="1"/>
    </row>
    <row r="84" spans="1:8" ht="21" thickBot="1" x14ac:dyDescent="0.3">
      <c r="A84" s="162" t="s">
        <v>120</v>
      </c>
      <c r="B84" s="163"/>
      <c r="C84" s="163"/>
      <c r="D84" s="163"/>
      <c r="E84" s="163"/>
      <c r="F84" s="163"/>
      <c r="G84" s="163"/>
      <c r="H84" s="163"/>
    </row>
    <row r="85" spans="1:8" x14ac:dyDescent="0.25">
      <c r="A85" s="147" t="s">
        <v>17</v>
      </c>
      <c r="B85" s="148"/>
      <c r="C85" s="148"/>
      <c r="D85" s="148"/>
      <c r="E85" s="148"/>
      <c r="F85" s="148"/>
      <c r="G85" s="148"/>
      <c r="H85" s="149"/>
    </row>
    <row r="86" spans="1:8" x14ac:dyDescent="0.25">
      <c r="A86" s="138" t="s">
        <v>121</v>
      </c>
      <c r="B86" s="139"/>
      <c r="C86" s="139"/>
      <c r="D86" s="139"/>
      <c r="E86" s="139"/>
      <c r="F86" s="139"/>
      <c r="G86" s="139"/>
      <c r="H86" s="140"/>
    </row>
    <row r="87" spans="1:8" x14ac:dyDescent="0.25">
      <c r="A87" s="138" t="s">
        <v>122</v>
      </c>
      <c r="B87" s="139"/>
      <c r="C87" s="139"/>
      <c r="D87" s="139"/>
      <c r="E87" s="139"/>
      <c r="F87" s="139"/>
      <c r="G87" s="139"/>
      <c r="H87" s="140"/>
    </row>
    <row r="88" spans="1:8" x14ac:dyDescent="0.25">
      <c r="A88" s="138" t="s">
        <v>16</v>
      </c>
      <c r="B88" s="139"/>
      <c r="C88" s="139"/>
      <c r="D88" s="139"/>
      <c r="E88" s="139"/>
      <c r="F88" s="139"/>
      <c r="G88" s="139"/>
      <c r="H88" s="140"/>
    </row>
    <row r="89" spans="1:8" x14ac:dyDescent="0.25">
      <c r="A89" s="138" t="s">
        <v>123</v>
      </c>
      <c r="B89" s="139"/>
      <c r="C89" s="139"/>
      <c r="D89" s="139"/>
      <c r="E89" s="139"/>
      <c r="F89" s="139"/>
      <c r="G89" s="139"/>
      <c r="H89" s="140"/>
    </row>
    <row r="90" spans="1:8" ht="15" customHeight="1" x14ac:dyDescent="0.25">
      <c r="A90" s="138" t="s">
        <v>69</v>
      </c>
      <c r="B90" s="139"/>
      <c r="C90" s="139"/>
      <c r="D90" s="139"/>
      <c r="E90" s="139"/>
      <c r="F90" s="139"/>
      <c r="G90" s="139"/>
      <c r="H90" s="140"/>
    </row>
    <row r="91" spans="1:8" x14ac:dyDescent="0.25">
      <c r="A91" s="138" t="s">
        <v>124</v>
      </c>
      <c r="B91" s="139"/>
      <c r="C91" s="139"/>
      <c r="D91" s="139"/>
      <c r="E91" s="139"/>
      <c r="F91" s="139"/>
      <c r="G91" s="139"/>
      <c r="H91" s="140"/>
    </row>
    <row r="92" spans="1:8" x14ac:dyDescent="0.25">
      <c r="A92" s="138" t="s">
        <v>30</v>
      </c>
      <c r="B92" s="139"/>
      <c r="C92" s="139"/>
      <c r="D92" s="139"/>
      <c r="E92" s="139"/>
      <c r="F92" s="139"/>
      <c r="G92" s="139"/>
      <c r="H92" s="140"/>
    </row>
    <row r="93" spans="1:8" ht="15.75" thickBot="1" x14ac:dyDescent="0.3">
      <c r="A93" s="141" t="s">
        <v>31</v>
      </c>
      <c r="B93" s="142"/>
      <c r="C93" s="142"/>
      <c r="D93" s="142"/>
      <c r="E93" s="142"/>
      <c r="F93" s="142"/>
      <c r="G93" s="142"/>
      <c r="H93" s="143"/>
    </row>
    <row r="94" spans="1:8" ht="51" x14ac:dyDescent="0.25">
      <c r="A94" s="44" t="s">
        <v>10</v>
      </c>
      <c r="B94" s="45" t="s">
        <v>9</v>
      </c>
      <c r="C94" s="45" t="s">
        <v>8</v>
      </c>
      <c r="D94" s="46" t="s">
        <v>7</v>
      </c>
      <c r="E94" s="46" t="s">
        <v>6</v>
      </c>
      <c r="F94" s="46" t="s">
        <v>5</v>
      </c>
      <c r="G94" s="46" t="s">
        <v>4</v>
      </c>
      <c r="H94" s="46" t="s">
        <v>22</v>
      </c>
    </row>
    <row r="95" spans="1:8" ht="25.5" x14ac:dyDescent="0.25">
      <c r="A95" s="47">
        <v>1</v>
      </c>
      <c r="B95" s="12" t="s">
        <v>109</v>
      </c>
      <c r="C95" s="12" t="s">
        <v>110</v>
      </c>
      <c r="D95" s="48" t="s">
        <v>12</v>
      </c>
      <c r="E95" s="48">
        <v>2</v>
      </c>
      <c r="F95" s="48" t="s">
        <v>0</v>
      </c>
      <c r="G95" s="48">
        <v>3</v>
      </c>
      <c r="H95" s="49"/>
    </row>
    <row r="96" spans="1:8" x14ac:dyDescent="0.25">
      <c r="A96" s="47">
        <v>2</v>
      </c>
      <c r="B96" s="12" t="s">
        <v>125</v>
      </c>
      <c r="C96" s="12" t="s">
        <v>126</v>
      </c>
      <c r="D96" s="48" t="s">
        <v>12</v>
      </c>
      <c r="E96" s="48">
        <v>2</v>
      </c>
      <c r="F96" s="48" t="s">
        <v>0</v>
      </c>
      <c r="G96" s="48">
        <v>10</v>
      </c>
      <c r="H96" s="49"/>
    </row>
    <row r="97" spans="1:8" ht="15.75" customHeight="1" x14ac:dyDescent="0.25">
      <c r="A97" s="47">
        <v>3</v>
      </c>
      <c r="B97" s="12" t="s">
        <v>20</v>
      </c>
      <c r="C97" s="12" t="s">
        <v>127</v>
      </c>
      <c r="D97" s="48" t="s">
        <v>12</v>
      </c>
      <c r="E97" s="48">
        <v>8</v>
      </c>
      <c r="F97" s="48" t="s">
        <v>0</v>
      </c>
      <c r="G97" s="48">
        <v>5</v>
      </c>
      <c r="H97" s="49"/>
    </row>
    <row r="98" spans="1:8" ht="15" customHeight="1" x14ac:dyDescent="0.25">
      <c r="A98" s="50"/>
      <c r="B98" s="50"/>
      <c r="C98" s="50"/>
      <c r="D98" s="50"/>
      <c r="E98" s="50"/>
      <c r="F98" s="50"/>
      <c r="G98" s="50"/>
      <c r="H98" s="50"/>
    </row>
    <row r="99" spans="1:8" ht="15" customHeight="1" x14ac:dyDescent="0.25">
      <c r="C99" s="51"/>
    </row>
  </sheetData>
  <mergeCells count="54">
    <mergeCell ref="A12:H12"/>
    <mergeCell ref="A10:H10"/>
    <mergeCell ref="A7:H7"/>
    <mergeCell ref="A8:H8"/>
    <mergeCell ref="A9:H9"/>
    <mergeCell ref="A11:B11"/>
    <mergeCell ref="C11:H11"/>
    <mergeCell ref="A1:H1"/>
    <mergeCell ref="A5:H5"/>
    <mergeCell ref="A6:H6"/>
    <mergeCell ref="A4:H4"/>
    <mergeCell ref="A2:H2"/>
    <mergeCell ref="A3:H3"/>
    <mergeCell ref="A52:H52"/>
    <mergeCell ref="A53:H53"/>
    <mergeCell ref="A48:H48"/>
    <mergeCell ref="A49:H49"/>
    <mergeCell ref="A50:H50"/>
    <mergeCell ref="A51:H51"/>
    <mergeCell ref="A60:H60"/>
    <mergeCell ref="A61:H61"/>
    <mergeCell ref="A89:H89"/>
    <mergeCell ref="A62:H62"/>
    <mergeCell ref="A63:H63"/>
    <mergeCell ref="A64:H64"/>
    <mergeCell ref="A65:H65"/>
    <mergeCell ref="A66:H66"/>
    <mergeCell ref="A67:H67"/>
    <mergeCell ref="A68:H68"/>
    <mergeCell ref="A69:H69"/>
    <mergeCell ref="A79:H79"/>
    <mergeCell ref="A84:H84"/>
    <mergeCell ref="A85:H85"/>
    <mergeCell ref="A13:H13"/>
    <mergeCell ref="A14:H14"/>
    <mergeCell ref="A15:H15"/>
    <mergeCell ref="A46:H46"/>
    <mergeCell ref="A47:H47"/>
    <mergeCell ref="A44:H44"/>
    <mergeCell ref="A45:H45"/>
    <mergeCell ref="A21:H21"/>
    <mergeCell ref="A22:H22"/>
    <mergeCell ref="A20:H20"/>
    <mergeCell ref="A16:H16"/>
    <mergeCell ref="A17:H17"/>
    <mergeCell ref="A18:H18"/>
    <mergeCell ref="A19:H19"/>
    <mergeCell ref="A92:H92"/>
    <mergeCell ref="A93:H93"/>
    <mergeCell ref="A86:H86"/>
    <mergeCell ref="A87:H87"/>
    <mergeCell ref="A88:H88"/>
    <mergeCell ref="A90:H90"/>
    <mergeCell ref="A91:H9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0"/>
  <sheetViews>
    <sheetView zoomScaleNormal="100" workbookViewId="0">
      <selection activeCell="A2" sqref="A2:H2"/>
    </sheetView>
  </sheetViews>
  <sheetFormatPr defaultColWidth="14.42578125" defaultRowHeight="15" x14ac:dyDescent="0.25"/>
  <cols>
    <col min="1" max="1" width="5.140625" style="17" customWidth="1"/>
    <col min="2" max="2" width="68.28515625" style="17" customWidth="1"/>
    <col min="3" max="3" width="49.42578125" style="17" customWidth="1"/>
    <col min="4" max="4" width="22" style="17" customWidth="1"/>
    <col min="5" max="5" width="15.5703125" style="17" customWidth="1"/>
    <col min="6" max="6" width="19.42578125" style="17" customWidth="1"/>
    <col min="7" max="7" width="14.42578125" style="17" customWidth="1"/>
    <col min="8" max="8" width="25" style="17" bestFit="1" customWidth="1"/>
    <col min="9" max="11" width="8.7109375" style="17" customWidth="1"/>
    <col min="12" max="16384" width="14.42578125" style="17"/>
  </cols>
  <sheetData>
    <row r="1" spans="1:8" x14ac:dyDescent="0.25">
      <c r="A1" s="164" t="s">
        <v>21</v>
      </c>
      <c r="B1" s="165"/>
      <c r="C1" s="165"/>
      <c r="D1" s="165"/>
      <c r="E1" s="165"/>
      <c r="F1" s="165"/>
      <c r="G1" s="165"/>
      <c r="H1" s="165"/>
    </row>
    <row r="2" spans="1:8" ht="97.5" customHeight="1" thickBot="1" x14ac:dyDescent="0.3">
      <c r="A2" s="170" t="s">
        <v>490</v>
      </c>
      <c r="B2" s="158"/>
      <c r="C2" s="158"/>
      <c r="D2" s="158"/>
      <c r="E2" s="158"/>
      <c r="F2" s="158"/>
      <c r="G2" s="158"/>
      <c r="H2" s="171"/>
    </row>
    <row r="3" spans="1:8" ht="14.45" customHeight="1" x14ac:dyDescent="0.25">
      <c r="A3" s="172" t="s">
        <v>300</v>
      </c>
      <c r="B3" s="148"/>
      <c r="C3" s="148"/>
      <c r="D3" s="148"/>
      <c r="E3" s="148"/>
      <c r="F3" s="148"/>
      <c r="G3" s="148"/>
      <c r="H3" s="149"/>
    </row>
    <row r="4" spans="1:8" ht="14.45" customHeight="1" x14ac:dyDescent="0.25">
      <c r="A4" s="169" t="s">
        <v>301</v>
      </c>
      <c r="B4" s="151"/>
      <c r="C4" s="151"/>
      <c r="D4" s="151"/>
      <c r="E4" s="151"/>
      <c r="F4" s="151"/>
      <c r="G4" s="151"/>
      <c r="H4" s="152"/>
    </row>
    <row r="5" spans="1:8" ht="14.45" customHeight="1" x14ac:dyDescent="0.25">
      <c r="A5" s="166" t="s">
        <v>302</v>
      </c>
      <c r="B5" s="151"/>
      <c r="C5" s="151"/>
      <c r="D5" s="151"/>
      <c r="E5" s="151"/>
      <c r="F5" s="151"/>
      <c r="G5" s="151"/>
      <c r="H5" s="152"/>
    </row>
    <row r="6" spans="1:8" ht="14.45" customHeight="1" x14ac:dyDescent="0.25">
      <c r="A6" s="166" t="s">
        <v>303</v>
      </c>
      <c r="B6" s="167"/>
      <c r="C6" s="167"/>
      <c r="D6" s="167"/>
      <c r="E6" s="167"/>
      <c r="F6" s="167"/>
      <c r="G6" s="167"/>
      <c r="H6" s="168"/>
    </row>
    <row r="7" spans="1:8" ht="15.75" customHeight="1" x14ac:dyDescent="0.25">
      <c r="A7" s="166" t="s">
        <v>304</v>
      </c>
      <c r="B7" s="167"/>
      <c r="C7" s="167"/>
      <c r="D7" s="167"/>
      <c r="E7" s="167"/>
      <c r="F7" s="167"/>
      <c r="G7" s="167"/>
      <c r="H7" s="168"/>
    </row>
    <row r="8" spans="1:8" ht="15.75" customHeight="1" x14ac:dyDescent="0.25">
      <c r="A8" s="166" t="s">
        <v>305</v>
      </c>
      <c r="B8" s="167"/>
      <c r="C8" s="167"/>
      <c r="D8" s="167"/>
      <c r="E8" s="167"/>
      <c r="F8" s="167"/>
      <c r="G8" s="167"/>
      <c r="H8" s="189"/>
    </row>
    <row r="9" spans="1:8" ht="15.75" customHeight="1" x14ac:dyDescent="0.25">
      <c r="A9" s="166" t="s">
        <v>306</v>
      </c>
      <c r="B9" s="167"/>
      <c r="C9" s="167"/>
      <c r="D9" s="167"/>
      <c r="E9" s="167"/>
      <c r="F9" s="167"/>
      <c r="G9" s="167"/>
      <c r="H9" s="189"/>
    </row>
    <row r="10" spans="1:8" ht="15.75" customHeight="1" x14ac:dyDescent="0.25">
      <c r="A10" s="174" t="s">
        <v>307</v>
      </c>
      <c r="B10" s="175"/>
      <c r="C10" s="175"/>
      <c r="D10" s="175"/>
      <c r="E10" s="175"/>
      <c r="F10" s="175"/>
      <c r="G10" s="175"/>
      <c r="H10" s="190"/>
    </row>
    <row r="11" spans="1:8" ht="15.75" customHeight="1" x14ac:dyDescent="0.25">
      <c r="A11" s="173" t="s">
        <v>308</v>
      </c>
      <c r="B11" s="173"/>
      <c r="C11" s="177"/>
      <c r="D11" s="177"/>
      <c r="E11" s="177"/>
      <c r="F11" s="177"/>
      <c r="G11" s="177"/>
      <c r="H11" s="191"/>
    </row>
    <row r="12" spans="1:8" ht="15.75" customHeight="1" x14ac:dyDescent="0.25">
      <c r="A12" s="173" t="s">
        <v>309</v>
      </c>
      <c r="B12" s="173"/>
      <c r="C12" s="173"/>
      <c r="D12" s="173"/>
      <c r="E12" s="173"/>
      <c r="F12" s="173"/>
      <c r="G12" s="173"/>
      <c r="H12" s="203"/>
    </row>
    <row r="13" spans="1:8" ht="22.5" customHeight="1" x14ac:dyDescent="0.3">
      <c r="A13" s="204" t="s">
        <v>128</v>
      </c>
      <c r="B13" s="205"/>
      <c r="C13" s="205"/>
      <c r="D13" s="205"/>
      <c r="E13" s="205"/>
      <c r="F13" s="205"/>
      <c r="G13" s="205"/>
      <c r="H13" s="206"/>
    </row>
    <row r="14" spans="1:8" ht="22.5" customHeight="1" thickBot="1" x14ac:dyDescent="0.3">
      <c r="A14" s="157" t="s">
        <v>129</v>
      </c>
      <c r="B14" s="158"/>
      <c r="C14" s="158"/>
      <c r="D14" s="158"/>
      <c r="E14" s="158"/>
      <c r="F14" s="158"/>
      <c r="G14" s="158"/>
      <c r="H14" s="158"/>
    </row>
    <row r="15" spans="1:8" ht="15.75" customHeight="1" x14ac:dyDescent="0.25">
      <c r="A15" s="147" t="s">
        <v>17</v>
      </c>
      <c r="B15" s="148"/>
      <c r="C15" s="148"/>
      <c r="D15" s="148"/>
      <c r="E15" s="148"/>
      <c r="F15" s="148"/>
      <c r="G15" s="148"/>
      <c r="H15" s="149"/>
    </row>
    <row r="16" spans="1:8" ht="15" customHeight="1" x14ac:dyDescent="0.25">
      <c r="A16" s="138" t="s">
        <v>130</v>
      </c>
      <c r="B16" s="139"/>
      <c r="C16" s="139"/>
      <c r="D16" s="139"/>
      <c r="E16" s="139"/>
      <c r="F16" s="139"/>
      <c r="G16" s="139"/>
      <c r="H16" s="140"/>
    </row>
    <row r="17" spans="1:9" ht="15" customHeight="1" x14ac:dyDescent="0.25">
      <c r="A17" s="138" t="s">
        <v>131</v>
      </c>
      <c r="B17" s="139"/>
      <c r="C17" s="139"/>
      <c r="D17" s="139"/>
      <c r="E17" s="139"/>
      <c r="F17" s="139"/>
      <c r="G17" s="139"/>
      <c r="H17" s="140"/>
    </row>
    <row r="18" spans="1:9" ht="15" customHeight="1" x14ac:dyDescent="0.25">
      <c r="A18" s="138" t="s">
        <v>16</v>
      </c>
      <c r="B18" s="139"/>
      <c r="C18" s="139"/>
      <c r="D18" s="139"/>
      <c r="E18" s="139"/>
      <c r="F18" s="139"/>
      <c r="G18" s="139"/>
      <c r="H18" s="140"/>
    </row>
    <row r="19" spans="1:9" ht="15" customHeight="1" x14ac:dyDescent="0.25">
      <c r="A19" s="138" t="s">
        <v>68</v>
      </c>
      <c r="B19" s="139"/>
      <c r="C19" s="139"/>
      <c r="D19" s="139"/>
      <c r="E19" s="139"/>
      <c r="F19" s="139"/>
      <c r="G19" s="139"/>
      <c r="H19" s="140"/>
    </row>
    <row r="20" spans="1:9" ht="15" customHeight="1" x14ac:dyDescent="0.25">
      <c r="A20" s="138" t="s">
        <v>69</v>
      </c>
      <c r="B20" s="139"/>
      <c r="C20" s="139"/>
      <c r="D20" s="139"/>
      <c r="E20" s="139"/>
      <c r="F20" s="139"/>
      <c r="G20" s="139"/>
      <c r="H20" s="140"/>
    </row>
    <row r="21" spans="1:9" ht="15" customHeight="1" x14ac:dyDescent="0.25">
      <c r="A21" s="138" t="s">
        <v>132</v>
      </c>
      <c r="B21" s="139"/>
      <c r="C21" s="139"/>
      <c r="D21" s="139"/>
      <c r="E21" s="139"/>
      <c r="F21" s="139"/>
      <c r="G21" s="139"/>
      <c r="H21" s="140"/>
    </row>
    <row r="22" spans="1:9" ht="15" customHeight="1" x14ac:dyDescent="0.25">
      <c r="A22" s="138" t="s">
        <v>133</v>
      </c>
      <c r="B22" s="139"/>
      <c r="C22" s="139"/>
      <c r="D22" s="139"/>
      <c r="E22" s="139"/>
      <c r="F22" s="139"/>
      <c r="G22" s="139"/>
      <c r="H22" s="140"/>
    </row>
    <row r="23" spans="1:9" ht="15.75" customHeight="1" thickBot="1" x14ac:dyDescent="0.3">
      <c r="A23" s="141" t="s">
        <v>31</v>
      </c>
      <c r="B23" s="142"/>
      <c r="C23" s="142"/>
      <c r="D23" s="142"/>
      <c r="E23" s="142"/>
      <c r="F23" s="142"/>
      <c r="G23" s="142"/>
      <c r="H23" s="143"/>
    </row>
    <row r="24" spans="1:9" ht="51" x14ac:dyDescent="0.25">
      <c r="A24" s="85" t="s">
        <v>10</v>
      </c>
      <c r="B24" s="85" t="s">
        <v>9</v>
      </c>
      <c r="C24" s="102" t="s">
        <v>134</v>
      </c>
      <c r="D24" s="85" t="s">
        <v>7</v>
      </c>
      <c r="E24" s="85" t="s">
        <v>6</v>
      </c>
      <c r="F24" s="85" t="s">
        <v>5</v>
      </c>
      <c r="G24" s="85" t="s">
        <v>4</v>
      </c>
      <c r="H24" s="86" t="s">
        <v>22</v>
      </c>
    </row>
    <row r="25" spans="1:9" ht="63.75" x14ac:dyDescent="0.25">
      <c r="A25" s="87">
        <v>1</v>
      </c>
      <c r="B25" s="24" t="s">
        <v>135</v>
      </c>
      <c r="C25" s="25" t="s">
        <v>136</v>
      </c>
      <c r="D25" s="87" t="s">
        <v>137</v>
      </c>
      <c r="E25" s="26">
        <v>1</v>
      </c>
      <c r="F25" s="15" t="s">
        <v>0</v>
      </c>
      <c r="G25" s="27">
        <v>1</v>
      </c>
      <c r="H25" s="96"/>
      <c r="I25" s="52"/>
    </row>
    <row r="26" spans="1:9" x14ac:dyDescent="0.25">
      <c r="A26" s="87">
        <v>2</v>
      </c>
      <c r="B26" s="12" t="s">
        <v>138</v>
      </c>
      <c r="C26" s="12" t="s">
        <v>139</v>
      </c>
      <c r="D26" s="87" t="s">
        <v>137</v>
      </c>
      <c r="E26" s="26">
        <v>1</v>
      </c>
      <c r="F26" s="15" t="s">
        <v>0</v>
      </c>
      <c r="G26" s="27">
        <v>1</v>
      </c>
      <c r="H26" s="96"/>
      <c r="I26" s="52"/>
    </row>
    <row r="27" spans="1:9" x14ac:dyDescent="0.25">
      <c r="A27" s="87">
        <v>3</v>
      </c>
      <c r="B27" s="12" t="s">
        <v>140</v>
      </c>
      <c r="C27" s="12" t="s">
        <v>141</v>
      </c>
      <c r="D27" s="87" t="s">
        <v>137</v>
      </c>
      <c r="E27" s="26">
        <v>1</v>
      </c>
      <c r="F27" s="15" t="s">
        <v>0</v>
      </c>
      <c r="G27" s="27">
        <v>1</v>
      </c>
      <c r="H27" s="96"/>
      <c r="I27" s="52"/>
    </row>
    <row r="28" spans="1:9" x14ac:dyDescent="0.25">
      <c r="A28" s="87">
        <v>4</v>
      </c>
      <c r="B28" s="12" t="s">
        <v>142</v>
      </c>
      <c r="C28" s="12" t="s">
        <v>143</v>
      </c>
      <c r="D28" s="87" t="s">
        <v>137</v>
      </c>
      <c r="E28" s="26">
        <v>1</v>
      </c>
      <c r="F28" s="15" t="s">
        <v>0</v>
      </c>
      <c r="G28" s="27">
        <v>1</v>
      </c>
      <c r="H28" s="96"/>
      <c r="I28" s="52"/>
    </row>
    <row r="29" spans="1:9" x14ac:dyDescent="0.25">
      <c r="A29" s="87">
        <v>5</v>
      </c>
      <c r="B29" s="12" t="s">
        <v>144</v>
      </c>
      <c r="C29" s="12" t="s">
        <v>145</v>
      </c>
      <c r="D29" s="87" t="s">
        <v>137</v>
      </c>
      <c r="E29" s="53">
        <v>1</v>
      </c>
      <c r="F29" s="15" t="s">
        <v>0</v>
      </c>
      <c r="G29" s="54">
        <v>1</v>
      </c>
      <c r="H29" s="96"/>
      <c r="I29" s="52"/>
    </row>
    <row r="30" spans="1:9" x14ac:dyDescent="0.25">
      <c r="A30" s="87">
        <v>6</v>
      </c>
      <c r="B30" s="12" t="s">
        <v>146</v>
      </c>
      <c r="C30" s="12" t="s">
        <v>147</v>
      </c>
      <c r="D30" s="87" t="s">
        <v>137</v>
      </c>
      <c r="E30" s="26">
        <v>1</v>
      </c>
      <c r="F30" s="15" t="s">
        <v>0</v>
      </c>
      <c r="G30" s="54">
        <v>1</v>
      </c>
      <c r="H30" s="96"/>
      <c r="I30" s="52"/>
    </row>
    <row r="31" spans="1:9" x14ac:dyDescent="0.25">
      <c r="A31" s="87">
        <v>7</v>
      </c>
      <c r="B31" s="12" t="s">
        <v>148</v>
      </c>
      <c r="C31" s="12" t="s">
        <v>149</v>
      </c>
      <c r="D31" s="87" t="s">
        <v>137</v>
      </c>
      <c r="E31" s="26">
        <v>1</v>
      </c>
      <c r="F31" s="15" t="s">
        <v>0</v>
      </c>
      <c r="G31" s="54">
        <v>1</v>
      </c>
      <c r="H31" s="96"/>
      <c r="I31" s="52"/>
    </row>
    <row r="32" spans="1:9" x14ac:dyDescent="0.25">
      <c r="A32" s="87">
        <v>8</v>
      </c>
      <c r="B32" s="12" t="s">
        <v>150</v>
      </c>
      <c r="C32" s="12" t="s">
        <v>310</v>
      </c>
      <c r="D32" s="87" t="s">
        <v>137</v>
      </c>
      <c r="E32" s="26">
        <v>1</v>
      </c>
      <c r="F32" s="15" t="s">
        <v>0</v>
      </c>
      <c r="G32" s="54">
        <v>2</v>
      </c>
      <c r="H32" s="96"/>
      <c r="I32" s="52"/>
    </row>
    <row r="33" spans="1:9" x14ac:dyDescent="0.25">
      <c r="A33" s="87">
        <v>12</v>
      </c>
      <c r="B33" s="12" t="s">
        <v>151</v>
      </c>
      <c r="C33" s="12" t="s">
        <v>152</v>
      </c>
      <c r="D33" s="87" t="s">
        <v>137</v>
      </c>
      <c r="E33" s="53">
        <v>1</v>
      </c>
      <c r="F33" s="15" t="s">
        <v>0</v>
      </c>
      <c r="G33" s="27">
        <v>1</v>
      </c>
      <c r="H33" s="96"/>
      <c r="I33" s="52"/>
    </row>
    <row r="34" spans="1:9" x14ac:dyDescent="0.25">
      <c r="A34" s="87">
        <v>13</v>
      </c>
      <c r="B34" s="12" t="s">
        <v>153</v>
      </c>
      <c r="C34" s="12" t="s">
        <v>154</v>
      </c>
      <c r="D34" s="87" t="s">
        <v>137</v>
      </c>
      <c r="E34" s="26">
        <v>1</v>
      </c>
      <c r="F34" s="15" t="s">
        <v>0</v>
      </c>
      <c r="G34" s="27">
        <v>1</v>
      </c>
      <c r="H34" s="96"/>
      <c r="I34" s="52"/>
    </row>
    <row r="35" spans="1:9" x14ac:dyDescent="0.25">
      <c r="A35" s="87">
        <v>14</v>
      </c>
      <c r="B35" s="12" t="s">
        <v>179</v>
      </c>
      <c r="C35" s="12" t="s">
        <v>154</v>
      </c>
      <c r="D35" s="87" t="s">
        <v>137</v>
      </c>
      <c r="E35" s="26">
        <v>1</v>
      </c>
      <c r="F35" s="15" t="s">
        <v>0</v>
      </c>
      <c r="G35" s="27">
        <v>7</v>
      </c>
      <c r="H35" s="96"/>
      <c r="I35" s="52"/>
    </row>
    <row r="36" spans="1:9" ht="25.5" x14ac:dyDescent="0.25">
      <c r="A36" s="87">
        <v>15</v>
      </c>
      <c r="B36" s="12" t="s">
        <v>180</v>
      </c>
      <c r="C36" s="12" t="s">
        <v>181</v>
      </c>
      <c r="D36" s="87" t="s">
        <v>137</v>
      </c>
      <c r="E36" s="26">
        <v>1</v>
      </c>
      <c r="F36" s="15" t="s">
        <v>0</v>
      </c>
      <c r="G36" s="27">
        <v>1</v>
      </c>
      <c r="H36" s="96"/>
      <c r="I36" s="52"/>
    </row>
    <row r="37" spans="1:9" ht="58.5" x14ac:dyDescent="0.25">
      <c r="A37" s="87">
        <v>17</v>
      </c>
      <c r="B37" s="12" t="s">
        <v>159</v>
      </c>
      <c r="C37" s="103" t="s">
        <v>311</v>
      </c>
      <c r="D37" s="87" t="s">
        <v>137</v>
      </c>
      <c r="E37" s="53">
        <v>1</v>
      </c>
      <c r="F37" s="15" t="s">
        <v>0</v>
      </c>
      <c r="G37" s="54">
        <v>1</v>
      </c>
      <c r="H37" s="96"/>
      <c r="I37" s="52"/>
    </row>
    <row r="38" spans="1:9" ht="51" x14ac:dyDescent="0.25">
      <c r="A38" s="87">
        <v>18</v>
      </c>
      <c r="B38" s="25" t="s">
        <v>158</v>
      </c>
      <c r="C38" s="25" t="s">
        <v>183</v>
      </c>
      <c r="D38" s="87" t="s">
        <v>137</v>
      </c>
      <c r="E38" s="26">
        <v>1</v>
      </c>
      <c r="F38" s="15" t="s">
        <v>0</v>
      </c>
      <c r="G38" s="54">
        <v>1</v>
      </c>
      <c r="H38" s="96"/>
      <c r="I38" s="52"/>
    </row>
    <row r="39" spans="1:9" ht="25.5" x14ac:dyDescent="0.25">
      <c r="A39" s="87">
        <v>19</v>
      </c>
      <c r="B39" s="25" t="s">
        <v>155</v>
      </c>
      <c r="C39" s="25" t="s">
        <v>156</v>
      </c>
      <c r="D39" s="87" t="s">
        <v>137</v>
      </c>
      <c r="E39" s="26">
        <v>1</v>
      </c>
      <c r="F39" s="15" t="s">
        <v>0</v>
      </c>
      <c r="G39" s="54">
        <v>1</v>
      </c>
      <c r="H39" s="96"/>
      <c r="I39" s="52"/>
    </row>
    <row r="40" spans="1:9" ht="26.25" x14ac:dyDescent="0.25">
      <c r="A40" s="104">
        <v>28</v>
      </c>
      <c r="B40" s="73" t="s">
        <v>206</v>
      </c>
      <c r="C40" s="105" t="s">
        <v>182</v>
      </c>
      <c r="D40" s="100" t="s">
        <v>137</v>
      </c>
      <c r="E40" s="26">
        <v>1</v>
      </c>
      <c r="F40" s="53" t="s">
        <v>0</v>
      </c>
      <c r="G40" s="54">
        <v>1</v>
      </c>
      <c r="H40" s="96"/>
      <c r="I40" s="52"/>
    </row>
    <row r="41" spans="1:9" ht="38.25" x14ac:dyDescent="0.25">
      <c r="A41" s="106">
        <v>20</v>
      </c>
      <c r="B41" s="98" t="s">
        <v>184</v>
      </c>
      <c r="C41" s="99" t="s">
        <v>312</v>
      </c>
      <c r="D41" s="106" t="s">
        <v>137</v>
      </c>
      <c r="E41" s="53">
        <v>1</v>
      </c>
      <c r="F41" s="107" t="s">
        <v>0</v>
      </c>
      <c r="G41" s="108">
        <v>1</v>
      </c>
      <c r="H41" s="109"/>
      <c r="I41" s="52"/>
    </row>
    <row r="42" spans="1:9" x14ac:dyDescent="0.25">
      <c r="A42" s="26">
        <v>29</v>
      </c>
      <c r="B42" s="12" t="s">
        <v>313</v>
      </c>
      <c r="C42" s="110" t="s">
        <v>314</v>
      </c>
      <c r="D42" s="87" t="s">
        <v>137</v>
      </c>
      <c r="E42" s="26">
        <v>1</v>
      </c>
      <c r="F42" s="26" t="s">
        <v>0</v>
      </c>
      <c r="G42" s="27">
        <v>1</v>
      </c>
      <c r="H42" s="87"/>
      <c r="I42" s="52"/>
    </row>
    <row r="43" spans="1:9" x14ac:dyDescent="0.25">
      <c r="A43" s="26">
        <v>21</v>
      </c>
      <c r="B43" s="12" t="s">
        <v>315</v>
      </c>
      <c r="C43" s="12" t="s">
        <v>316</v>
      </c>
      <c r="D43" s="87" t="s">
        <v>137</v>
      </c>
      <c r="E43" s="26">
        <v>1</v>
      </c>
      <c r="F43" s="26" t="s">
        <v>0</v>
      </c>
      <c r="G43" s="27">
        <v>1</v>
      </c>
      <c r="H43" s="87"/>
      <c r="I43" s="52"/>
    </row>
    <row r="44" spans="1:9" x14ac:dyDescent="0.25">
      <c r="A44" s="87">
        <v>21</v>
      </c>
      <c r="B44" s="12" t="s">
        <v>185</v>
      </c>
      <c r="C44" s="12" t="s">
        <v>186</v>
      </c>
      <c r="D44" s="87" t="s">
        <v>137</v>
      </c>
      <c r="E44" s="26">
        <v>1</v>
      </c>
      <c r="F44" s="15" t="s">
        <v>0</v>
      </c>
      <c r="G44" s="54">
        <v>1</v>
      </c>
      <c r="H44" s="96"/>
      <c r="I44" s="52"/>
    </row>
    <row r="45" spans="1:9" x14ac:dyDescent="0.25">
      <c r="A45" s="87">
        <v>22</v>
      </c>
      <c r="B45" s="12" t="s">
        <v>187</v>
      </c>
      <c r="C45" s="12" t="s">
        <v>188</v>
      </c>
      <c r="D45" s="87" t="s">
        <v>137</v>
      </c>
      <c r="E45" s="53">
        <v>1</v>
      </c>
      <c r="F45" s="15" t="s">
        <v>0</v>
      </c>
      <c r="G45" s="54">
        <v>1</v>
      </c>
      <c r="H45" s="96"/>
      <c r="I45" s="52"/>
    </row>
    <row r="46" spans="1:9" x14ac:dyDescent="0.25">
      <c r="A46" s="87">
        <v>23</v>
      </c>
      <c r="B46" s="12" t="s">
        <v>189</v>
      </c>
      <c r="C46" s="12" t="s">
        <v>190</v>
      </c>
      <c r="D46" s="87" t="s">
        <v>137</v>
      </c>
      <c r="E46" s="26">
        <v>1</v>
      </c>
      <c r="F46" s="15" t="s">
        <v>0</v>
      </c>
      <c r="G46" s="27">
        <v>1</v>
      </c>
      <c r="H46" s="96"/>
      <c r="I46" s="52"/>
    </row>
    <row r="47" spans="1:9" x14ac:dyDescent="0.25">
      <c r="A47" s="87">
        <v>24</v>
      </c>
      <c r="B47" s="12" t="s">
        <v>191</v>
      </c>
      <c r="C47" s="12" t="s">
        <v>192</v>
      </c>
      <c r="D47" s="87" t="s">
        <v>137</v>
      </c>
      <c r="E47" s="26">
        <v>1</v>
      </c>
      <c r="F47" s="15" t="s">
        <v>0</v>
      </c>
      <c r="G47" s="27">
        <v>1</v>
      </c>
      <c r="H47" s="96"/>
      <c r="I47" s="52"/>
    </row>
    <row r="48" spans="1:9" x14ac:dyDescent="0.25">
      <c r="A48" s="87">
        <v>25</v>
      </c>
      <c r="B48" s="12" t="s">
        <v>298</v>
      </c>
      <c r="C48" s="12" t="s">
        <v>299</v>
      </c>
      <c r="D48" s="87" t="s">
        <v>137</v>
      </c>
      <c r="E48" s="26">
        <v>1</v>
      </c>
      <c r="F48" s="15" t="s">
        <v>0</v>
      </c>
      <c r="G48" s="27">
        <v>1</v>
      </c>
      <c r="H48" s="96"/>
      <c r="I48" s="52"/>
    </row>
    <row r="49" spans="1:9" x14ac:dyDescent="0.25">
      <c r="A49" s="87">
        <v>26</v>
      </c>
      <c r="B49" s="12" t="s">
        <v>193</v>
      </c>
      <c r="C49" s="12" t="s">
        <v>194</v>
      </c>
      <c r="D49" s="87" t="s">
        <v>137</v>
      </c>
      <c r="E49" s="53">
        <v>1</v>
      </c>
      <c r="F49" s="15" t="s">
        <v>0</v>
      </c>
      <c r="G49" s="27">
        <v>1</v>
      </c>
      <c r="H49" s="96"/>
      <c r="I49" s="52"/>
    </row>
    <row r="50" spans="1:9" x14ac:dyDescent="0.25">
      <c r="A50" s="87">
        <v>27</v>
      </c>
      <c r="B50" s="12" t="s">
        <v>195</v>
      </c>
      <c r="C50" s="12" t="s">
        <v>196</v>
      </c>
      <c r="D50" s="87" t="s">
        <v>137</v>
      </c>
      <c r="E50" s="26">
        <v>1</v>
      </c>
      <c r="F50" s="15" t="s">
        <v>0</v>
      </c>
      <c r="G50" s="27">
        <v>1</v>
      </c>
      <c r="H50" s="96"/>
      <c r="I50" s="52"/>
    </row>
    <row r="51" spans="1:9" ht="25.5" x14ac:dyDescent="0.25">
      <c r="A51" s="87">
        <v>33</v>
      </c>
      <c r="B51" s="55" t="s">
        <v>98</v>
      </c>
      <c r="C51" s="55" t="s">
        <v>99</v>
      </c>
      <c r="D51" s="89" t="s">
        <v>164</v>
      </c>
      <c r="E51" s="26">
        <v>1</v>
      </c>
      <c r="F51" s="15" t="s">
        <v>0</v>
      </c>
      <c r="G51" s="27">
        <v>1</v>
      </c>
      <c r="H51" s="96"/>
      <c r="I51" s="52"/>
    </row>
    <row r="52" spans="1:9" ht="25.5" x14ac:dyDescent="0.25">
      <c r="A52" s="87">
        <v>34</v>
      </c>
      <c r="B52" s="55" t="s">
        <v>32</v>
      </c>
      <c r="C52" s="55" t="s">
        <v>165</v>
      </c>
      <c r="D52" s="89" t="s">
        <v>164</v>
      </c>
      <c r="E52" s="26">
        <v>1</v>
      </c>
      <c r="F52" s="15" t="s">
        <v>0</v>
      </c>
      <c r="G52" s="27">
        <v>2</v>
      </c>
      <c r="H52" s="96"/>
      <c r="I52" s="52"/>
    </row>
    <row r="53" spans="1:9" x14ac:dyDescent="0.25">
      <c r="A53" s="87">
        <v>35</v>
      </c>
      <c r="B53" s="55" t="s">
        <v>166</v>
      </c>
      <c r="C53" s="55" t="s">
        <v>167</v>
      </c>
      <c r="D53" s="89" t="s">
        <v>164</v>
      </c>
      <c r="E53" s="53">
        <v>1</v>
      </c>
      <c r="F53" s="15" t="s">
        <v>0</v>
      </c>
      <c r="G53" s="27">
        <v>1</v>
      </c>
      <c r="H53" s="96"/>
      <c r="I53" s="52"/>
    </row>
    <row r="54" spans="1:9" x14ac:dyDescent="0.25">
      <c r="A54" s="87">
        <v>36</v>
      </c>
      <c r="B54" s="55" t="s">
        <v>168</v>
      </c>
      <c r="C54" s="55" t="s">
        <v>169</v>
      </c>
      <c r="D54" s="89" t="s">
        <v>164</v>
      </c>
      <c r="E54" s="26">
        <v>1</v>
      </c>
      <c r="F54" s="15" t="s">
        <v>0</v>
      </c>
      <c r="G54" s="27">
        <v>1</v>
      </c>
      <c r="H54" s="96"/>
      <c r="I54" s="52"/>
    </row>
    <row r="55" spans="1:9" ht="63.75" x14ac:dyDescent="0.25">
      <c r="A55" s="87">
        <v>32</v>
      </c>
      <c r="B55" s="25" t="s">
        <v>170</v>
      </c>
      <c r="C55" s="25" t="s">
        <v>171</v>
      </c>
      <c r="D55" s="89" t="s">
        <v>164</v>
      </c>
      <c r="E55" s="26">
        <v>1</v>
      </c>
      <c r="F55" s="15" t="s">
        <v>0</v>
      </c>
      <c r="G55" s="27">
        <v>1</v>
      </c>
      <c r="H55" s="96"/>
      <c r="I55" s="52"/>
    </row>
    <row r="56" spans="1:9" x14ac:dyDescent="0.25">
      <c r="A56" s="87">
        <v>34</v>
      </c>
      <c r="B56" s="55" t="s">
        <v>197</v>
      </c>
      <c r="C56" s="55" t="s">
        <v>198</v>
      </c>
      <c r="D56" s="89" t="s">
        <v>164</v>
      </c>
      <c r="E56" s="26">
        <v>1</v>
      </c>
      <c r="F56" s="15" t="s">
        <v>0</v>
      </c>
      <c r="G56" s="27">
        <v>1</v>
      </c>
      <c r="H56" s="88"/>
      <c r="I56" s="52"/>
    </row>
    <row r="57" spans="1:9" ht="38.25" x14ac:dyDescent="0.25">
      <c r="A57" s="87">
        <v>35</v>
      </c>
      <c r="B57" s="12" t="s">
        <v>199</v>
      </c>
      <c r="C57" s="12" t="s">
        <v>200</v>
      </c>
      <c r="D57" s="89" t="s">
        <v>164</v>
      </c>
      <c r="E57" s="53">
        <v>1</v>
      </c>
      <c r="F57" s="15" t="s">
        <v>0</v>
      </c>
      <c r="G57" s="27">
        <v>1</v>
      </c>
      <c r="H57" s="88"/>
      <c r="I57" s="52"/>
    </row>
    <row r="58" spans="1:9" ht="63.75" x14ac:dyDescent="0.25">
      <c r="A58" s="87">
        <v>38</v>
      </c>
      <c r="B58" s="25" t="s">
        <v>170</v>
      </c>
      <c r="C58" s="25" t="s">
        <v>171</v>
      </c>
      <c r="D58" s="87" t="s">
        <v>164</v>
      </c>
      <c r="E58" s="27">
        <v>1</v>
      </c>
      <c r="F58" s="26" t="s">
        <v>0</v>
      </c>
      <c r="G58" s="27">
        <v>1</v>
      </c>
      <c r="H58" s="87"/>
      <c r="I58" s="52"/>
    </row>
    <row r="59" spans="1:9" ht="38.25" x14ac:dyDescent="0.25">
      <c r="A59" s="87">
        <v>40</v>
      </c>
      <c r="B59" s="12" t="s">
        <v>172</v>
      </c>
      <c r="C59" s="12" t="s">
        <v>173</v>
      </c>
      <c r="D59" s="87" t="s">
        <v>164</v>
      </c>
      <c r="E59" s="27">
        <v>1</v>
      </c>
      <c r="F59" s="26" t="s">
        <v>0</v>
      </c>
      <c r="G59" s="54">
        <v>1</v>
      </c>
      <c r="H59" s="88"/>
      <c r="I59" s="52"/>
    </row>
    <row r="60" spans="1:9" ht="25.5" x14ac:dyDescent="0.25">
      <c r="A60" s="87">
        <v>41</v>
      </c>
      <c r="B60" s="16" t="s">
        <v>174</v>
      </c>
      <c r="C60" s="16" t="s">
        <v>175</v>
      </c>
      <c r="D60" s="89" t="s">
        <v>164</v>
      </c>
      <c r="E60" s="27">
        <v>1</v>
      </c>
      <c r="F60" s="26" t="s">
        <v>0</v>
      </c>
      <c r="G60" s="54">
        <v>1</v>
      </c>
      <c r="H60" s="90"/>
      <c r="I60" s="52"/>
    </row>
    <row r="61" spans="1:9" ht="76.5" x14ac:dyDescent="0.25">
      <c r="A61" s="87">
        <v>42</v>
      </c>
      <c r="B61" s="91" t="s">
        <v>176</v>
      </c>
      <c r="C61" s="12" t="s">
        <v>177</v>
      </c>
      <c r="D61" s="92" t="s">
        <v>178</v>
      </c>
      <c r="E61" s="26">
        <v>1</v>
      </c>
      <c r="F61" s="26" t="s">
        <v>0</v>
      </c>
      <c r="G61" s="54">
        <v>1</v>
      </c>
      <c r="H61" s="88"/>
      <c r="I61" s="52"/>
    </row>
    <row r="62" spans="1:9" x14ac:dyDescent="0.25">
      <c r="A62" s="192" t="s">
        <v>207</v>
      </c>
      <c r="B62" s="193"/>
      <c r="C62" s="193"/>
      <c r="D62" s="193"/>
      <c r="E62" s="193"/>
      <c r="F62" s="193"/>
      <c r="G62" s="193"/>
      <c r="H62" s="193"/>
      <c r="I62" s="52"/>
    </row>
    <row r="63" spans="1:9" ht="51" x14ac:dyDescent="0.25">
      <c r="A63" s="63" t="s">
        <v>10</v>
      </c>
      <c r="B63" s="64" t="s">
        <v>9</v>
      </c>
      <c r="C63" s="64" t="s">
        <v>8</v>
      </c>
      <c r="D63" s="64" t="s">
        <v>7</v>
      </c>
      <c r="E63" s="64" t="s">
        <v>6</v>
      </c>
      <c r="F63" s="64" t="s">
        <v>5</v>
      </c>
      <c r="G63" s="64" t="s">
        <v>4</v>
      </c>
      <c r="H63" s="64" t="s">
        <v>22</v>
      </c>
      <c r="I63" s="52"/>
    </row>
    <row r="64" spans="1:9" ht="25.5" x14ac:dyDescent="0.25">
      <c r="A64" s="27">
        <v>1</v>
      </c>
      <c r="B64" s="55" t="s">
        <v>201</v>
      </c>
      <c r="C64" s="55" t="s">
        <v>92</v>
      </c>
      <c r="D64" s="48" t="s">
        <v>1</v>
      </c>
      <c r="E64" s="27">
        <v>1</v>
      </c>
      <c r="F64" s="27" t="s">
        <v>0</v>
      </c>
      <c r="G64" s="27">
        <v>5</v>
      </c>
      <c r="H64" s="49"/>
      <c r="I64" s="52"/>
    </row>
    <row r="65" spans="1:9" ht="26.25" x14ac:dyDescent="0.25">
      <c r="A65" s="15">
        <v>2</v>
      </c>
      <c r="B65" s="61" t="s">
        <v>202</v>
      </c>
      <c r="C65" s="62" t="s">
        <v>203</v>
      </c>
      <c r="D65" s="48" t="s">
        <v>1</v>
      </c>
      <c r="E65" s="66">
        <v>1</v>
      </c>
      <c r="F65" s="67" t="s">
        <v>0</v>
      </c>
      <c r="G65" s="68" t="s">
        <v>204</v>
      </c>
      <c r="H65" s="49"/>
      <c r="I65" s="52"/>
    </row>
    <row r="66" spans="1:9" ht="27.75" customHeight="1" x14ac:dyDescent="0.3">
      <c r="A66" s="194" t="s">
        <v>276</v>
      </c>
      <c r="B66" s="195"/>
      <c r="C66" s="195"/>
      <c r="D66" s="195"/>
      <c r="E66" s="195"/>
      <c r="F66" s="195"/>
      <c r="G66" s="195"/>
      <c r="H66" s="196"/>
      <c r="I66" s="56"/>
    </row>
    <row r="67" spans="1:9" ht="27.75" customHeight="1" thickBot="1" x14ac:dyDescent="0.3">
      <c r="A67" s="197" t="s">
        <v>129</v>
      </c>
      <c r="B67" s="198"/>
      <c r="C67" s="198"/>
      <c r="D67" s="198"/>
      <c r="E67" s="198"/>
      <c r="F67" s="198"/>
      <c r="G67" s="198"/>
      <c r="H67" s="199"/>
      <c r="I67" s="18"/>
    </row>
    <row r="68" spans="1:9" ht="15.75" customHeight="1" x14ac:dyDescent="0.25">
      <c r="A68" s="147" t="s">
        <v>17</v>
      </c>
      <c r="B68" s="187"/>
      <c r="C68" s="187"/>
      <c r="D68" s="187"/>
      <c r="E68" s="187"/>
      <c r="F68" s="187"/>
      <c r="G68" s="187"/>
      <c r="H68" s="188"/>
      <c r="I68" s="18"/>
    </row>
    <row r="69" spans="1:9" ht="14.25" customHeight="1" x14ac:dyDescent="0.25">
      <c r="A69" s="138" t="s">
        <v>130</v>
      </c>
      <c r="B69" s="180"/>
      <c r="C69" s="180"/>
      <c r="D69" s="180"/>
      <c r="E69" s="180"/>
      <c r="F69" s="180"/>
      <c r="G69" s="180"/>
      <c r="H69" s="181"/>
      <c r="I69" s="18"/>
    </row>
    <row r="70" spans="1:9" ht="18" customHeight="1" x14ac:dyDescent="0.25">
      <c r="A70" s="138" t="s">
        <v>131</v>
      </c>
      <c r="B70" s="180"/>
      <c r="C70" s="180"/>
      <c r="D70" s="180"/>
      <c r="E70" s="180"/>
      <c r="F70" s="180"/>
      <c r="G70" s="180"/>
      <c r="H70" s="181"/>
      <c r="I70" s="18"/>
    </row>
    <row r="71" spans="1:9" ht="17.25" customHeight="1" x14ac:dyDescent="0.25">
      <c r="A71" s="138" t="s">
        <v>16</v>
      </c>
      <c r="B71" s="180"/>
      <c r="C71" s="180"/>
      <c r="D71" s="180"/>
      <c r="E71" s="180"/>
      <c r="F71" s="180"/>
      <c r="G71" s="180"/>
      <c r="H71" s="181"/>
      <c r="I71" s="18"/>
    </row>
    <row r="72" spans="1:9" ht="11.25" customHeight="1" x14ac:dyDescent="0.25">
      <c r="A72" s="138" t="s">
        <v>68</v>
      </c>
      <c r="B72" s="180"/>
      <c r="C72" s="180"/>
      <c r="D72" s="180"/>
      <c r="E72" s="180"/>
      <c r="F72" s="180"/>
      <c r="G72" s="180"/>
      <c r="H72" s="181"/>
      <c r="I72" s="18"/>
    </row>
    <row r="73" spans="1:9" ht="12.75" customHeight="1" x14ac:dyDescent="0.25">
      <c r="A73" s="138" t="s">
        <v>69</v>
      </c>
      <c r="B73" s="180"/>
      <c r="C73" s="180"/>
      <c r="D73" s="180"/>
      <c r="E73" s="180"/>
      <c r="F73" s="180"/>
      <c r="G73" s="180"/>
      <c r="H73" s="181"/>
      <c r="I73" s="18"/>
    </row>
    <row r="74" spans="1:9" ht="18.75" customHeight="1" x14ac:dyDescent="0.25">
      <c r="A74" s="138" t="s">
        <v>132</v>
      </c>
      <c r="B74" s="180"/>
      <c r="C74" s="180"/>
      <c r="D74" s="180"/>
      <c r="E74" s="180"/>
      <c r="F74" s="180"/>
      <c r="G74" s="180"/>
      <c r="H74" s="181"/>
      <c r="I74" s="18"/>
    </row>
    <row r="75" spans="1:9" ht="15" customHeight="1" x14ac:dyDescent="0.25">
      <c r="A75" s="138" t="s">
        <v>133</v>
      </c>
      <c r="B75" s="180"/>
      <c r="C75" s="180"/>
      <c r="D75" s="180"/>
      <c r="E75" s="180"/>
      <c r="F75" s="180"/>
      <c r="G75" s="180"/>
      <c r="H75" s="181"/>
      <c r="I75" s="18"/>
    </row>
    <row r="76" spans="1:9" ht="17.25" customHeight="1" thickBot="1" x14ac:dyDescent="0.3">
      <c r="A76" s="141" t="s">
        <v>31</v>
      </c>
      <c r="B76" s="207"/>
      <c r="C76" s="207"/>
      <c r="D76" s="207"/>
      <c r="E76" s="207"/>
      <c r="F76" s="207"/>
      <c r="G76" s="207"/>
      <c r="H76" s="208"/>
      <c r="I76" s="18"/>
    </row>
    <row r="77" spans="1:9" ht="60" customHeight="1" x14ac:dyDescent="0.25">
      <c r="A77" s="85" t="s">
        <v>10</v>
      </c>
      <c r="B77" s="45" t="s">
        <v>9</v>
      </c>
      <c r="C77" s="101" t="s">
        <v>134</v>
      </c>
      <c r="D77" s="45" t="s">
        <v>7</v>
      </c>
      <c r="E77" s="45" t="s">
        <v>6</v>
      </c>
      <c r="F77" s="45" t="s">
        <v>5</v>
      </c>
      <c r="G77" s="45" t="s">
        <v>4</v>
      </c>
      <c r="H77" s="93" t="s">
        <v>22</v>
      </c>
      <c r="I77" s="18"/>
    </row>
    <row r="78" spans="1:9" ht="78.599999999999994" customHeight="1" x14ac:dyDescent="0.25">
      <c r="A78" s="26">
        <v>1</v>
      </c>
      <c r="B78" s="114" t="s">
        <v>135</v>
      </c>
      <c r="C78" s="114" t="s">
        <v>136</v>
      </c>
      <c r="D78" s="87" t="s">
        <v>137</v>
      </c>
      <c r="E78" s="26">
        <v>1</v>
      </c>
      <c r="F78" s="26" t="s">
        <v>0</v>
      </c>
      <c r="G78" s="27">
        <v>1</v>
      </c>
      <c r="H78" s="115"/>
      <c r="I78" s="18"/>
    </row>
    <row r="79" spans="1:9" ht="27.75" customHeight="1" x14ac:dyDescent="0.25">
      <c r="A79" s="26">
        <v>2</v>
      </c>
      <c r="B79" s="114" t="s">
        <v>148</v>
      </c>
      <c r="C79" s="114" t="s">
        <v>149</v>
      </c>
      <c r="D79" s="87" t="s">
        <v>137</v>
      </c>
      <c r="E79" s="26">
        <v>1</v>
      </c>
      <c r="F79" s="26" t="s">
        <v>0</v>
      </c>
      <c r="G79" s="27">
        <v>1</v>
      </c>
      <c r="H79" s="115"/>
      <c r="I79" s="18"/>
    </row>
    <row r="80" spans="1:9" ht="27.75" customHeight="1" x14ac:dyDescent="0.25">
      <c r="A80" s="26">
        <v>3</v>
      </c>
      <c r="B80" s="114" t="s">
        <v>150</v>
      </c>
      <c r="C80" s="114" t="s">
        <v>325</v>
      </c>
      <c r="D80" s="87" t="s">
        <v>137</v>
      </c>
      <c r="E80" s="26">
        <v>1</v>
      </c>
      <c r="F80" s="26" t="s">
        <v>0</v>
      </c>
      <c r="G80" s="27">
        <v>1</v>
      </c>
      <c r="H80" s="115"/>
      <c r="I80" s="18"/>
    </row>
    <row r="81" spans="1:9" ht="27.75" customHeight="1" x14ac:dyDescent="0.25">
      <c r="A81" s="26">
        <v>4</v>
      </c>
      <c r="B81" s="114" t="s">
        <v>151</v>
      </c>
      <c r="C81" s="114" t="s">
        <v>152</v>
      </c>
      <c r="D81" s="87" t="s">
        <v>137</v>
      </c>
      <c r="E81" s="26">
        <v>1</v>
      </c>
      <c r="F81" s="26" t="s">
        <v>0</v>
      </c>
      <c r="G81" s="27">
        <v>1</v>
      </c>
      <c r="H81" s="115"/>
      <c r="I81" s="18"/>
    </row>
    <row r="82" spans="1:9" ht="27.75" customHeight="1" x14ac:dyDescent="0.25">
      <c r="A82" s="26">
        <v>5</v>
      </c>
      <c r="B82" s="12" t="s">
        <v>326</v>
      </c>
      <c r="C82" s="55" t="s">
        <v>110</v>
      </c>
      <c r="D82" s="89" t="s">
        <v>164</v>
      </c>
      <c r="E82" s="26">
        <v>1</v>
      </c>
      <c r="F82" s="26" t="s">
        <v>0</v>
      </c>
      <c r="G82" s="27">
        <v>1</v>
      </c>
      <c r="H82" s="115"/>
      <c r="I82" s="18"/>
    </row>
    <row r="83" spans="1:9" ht="27.75" customHeight="1" x14ac:dyDescent="0.25">
      <c r="A83" s="26">
        <v>6</v>
      </c>
      <c r="B83" s="116" t="s">
        <v>327</v>
      </c>
      <c r="C83" s="55" t="s">
        <v>328</v>
      </c>
      <c r="D83" s="89" t="s">
        <v>164</v>
      </c>
      <c r="E83" s="27">
        <v>3</v>
      </c>
      <c r="F83" s="26" t="s">
        <v>0</v>
      </c>
      <c r="G83" s="27">
        <v>3</v>
      </c>
      <c r="H83" s="115"/>
      <c r="I83" s="18"/>
    </row>
    <row r="84" spans="1:9" ht="27.75" customHeight="1" x14ac:dyDescent="0.25">
      <c r="A84" s="26">
        <v>7</v>
      </c>
      <c r="B84" s="55" t="s">
        <v>168</v>
      </c>
      <c r="C84" s="55" t="s">
        <v>169</v>
      </c>
      <c r="D84" s="87" t="s">
        <v>137</v>
      </c>
      <c r="E84" s="117">
        <v>1</v>
      </c>
      <c r="F84" s="26" t="s">
        <v>0</v>
      </c>
      <c r="G84" s="117">
        <v>1</v>
      </c>
      <c r="H84" s="115"/>
      <c r="I84" s="18"/>
    </row>
    <row r="85" spans="1:9" ht="27.75" customHeight="1" x14ac:dyDescent="0.25">
      <c r="A85" s="26">
        <v>8</v>
      </c>
      <c r="B85" s="13" t="s">
        <v>329</v>
      </c>
      <c r="C85" s="116" t="s">
        <v>330</v>
      </c>
      <c r="D85" s="87" t="s">
        <v>137</v>
      </c>
      <c r="E85" s="117">
        <v>1</v>
      </c>
      <c r="F85" s="26" t="s">
        <v>0</v>
      </c>
      <c r="G85" s="117">
        <v>1</v>
      </c>
      <c r="H85" s="115"/>
      <c r="I85" s="18"/>
    </row>
    <row r="86" spans="1:9" ht="27.75" customHeight="1" x14ac:dyDescent="0.25">
      <c r="A86" s="26">
        <v>9</v>
      </c>
      <c r="B86" s="118" t="s">
        <v>331</v>
      </c>
      <c r="C86" s="116" t="s">
        <v>332</v>
      </c>
      <c r="D86" s="87" t="s">
        <v>137</v>
      </c>
      <c r="E86" s="117">
        <v>1</v>
      </c>
      <c r="F86" s="26" t="s">
        <v>0</v>
      </c>
      <c r="G86" s="117">
        <v>1</v>
      </c>
      <c r="H86" s="115"/>
      <c r="I86" s="18"/>
    </row>
    <row r="87" spans="1:9" ht="27.75" customHeight="1" x14ac:dyDescent="0.25">
      <c r="A87" s="26">
        <v>10</v>
      </c>
      <c r="B87" s="119" t="s">
        <v>333</v>
      </c>
      <c r="C87" s="116" t="s">
        <v>334</v>
      </c>
      <c r="D87" s="87" t="s">
        <v>137</v>
      </c>
      <c r="E87" s="117">
        <v>1</v>
      </c>
      <c r="F87" s="26" t="s">
        <v>0</v>
      </c>
      <c r="G87" s="117">
        <v>1</v>
      </c>
      <c r="H87" s="115"/>
      <c r="I87" s="18"/>
    </row>
    <row r="88" spans="1:9" ht="27.75" customHeight="1" x14ac:dyDescent="0.25">
      <c r="A88" s="26">
        <v>11</v>
      </c>
      <c r="B88" s="120" t="s">
        <v>335</v>
      </c>
      <c r="C88" s="116" t="s">
        <v>336</v>
      </c>
      <c r="D88" s="87" t="s">
        <v>137</v>
      </c>
      <c r="E88" s="117">
        <v>1</v>
      </c>
      <c r="F88" s="26" t="s">
        <v>0</v>
      </c>
      <c r="G88" s="117">
        <v>1</v>
      </c>
      <c r="H88" s="115"/>
      <c r="I88" s="18"/>
    </row>
    <row r="89" spans="1:9" ht="27.75" customHeight="1" x14ac:dyDescent="0.25">
      <c r="A89" s="26">
        <v>12</v>
      </c>
      <c r="B89" s="121" t="s">
        <v>337</v>
      </c>
      <c r="C89" s="116" t="s">
        <v>338</v>
      </c>
      <c r="D89" s="87" t="s">
        <v>137</v>
      </c>
      <c r="E89" s="117">
        <v>1</v>
      </c>
      <c r="F89" s="26" t="s">
        <v>39</v>
      </c>
      <c r="G89" s="117">
        <v>1</v>
      </c>
      <c r="H89" s="115"/>
      <c r="I89" s="18"/>
    </row>
    <row r="90" spans="1:9" ht="27.75" customHeight="1" x14ac:dyDescent="0.25">
      <c r="A90" s="26">
        <v>13</v>
      </c>
      <c r="B90" s="120" t="s">
        <v>339</v>
      </c>
      <c r="C90" s="116" t="s">
        <v>340</v>
      </c>
      <c r="D90" s="87" t="s">
        <v>137</v>
      </c>
      <c r="E90" s="117">
        <v>3</v>
      </c>
      <c r="F90" s="26" t="s">
        <v>0</v>
      </c>
      <c r="G90" s="117">
        <v>3</v>
      </c>
      <c r="H90" s="115"/>
      <c r="I90" s="18"/>
    </row>
    <row r="91" spans="1:9" ht="27.75" customHeight="1" x14ac:dyDescent="0.25">
      <c r="A91" s="26">
        <v>14</v>
      </c>
      <c r="B91" s="120" t="s">
        <v>341</v>
      </c>
      <c r="C91" s="116" t="s">
        <v>342</v>
      </c>
      <c r="D91" s="87" t="s">
        <v>137</v>
      </c>
      <c r="E91" s="117">
        <v>3</v>
      </c>
      <c r="F91" s="26" t="s">
        <v>0</v>
      </c>
      <c r="G91" s="117">
        <v>3</v>
      </c>
      <c r="H91" s="115"/>
      <c r="I91" s="18"/>
    </row>
    <row r="92" spans="1:9" ht="27.75" customHeight="1" x14ac:dyDescent="0.25">
      <c r="A92" s="26">
        <v>15</v>
      </c>
      <c r="B92" s="120" t="s">
        <v>343</v>
      </c>
      <c r="C92" s="116" t="s">
        <v>344</v>
      </c>
      <c r="D92" s="87" t="s">
        <v>137</v>
      </c>
      <c r="E92" s="117">
        <v>2</v>
      </c>
      <c r="F92" s="26" t="s">
        <v>0</v>
      </c>
      <c r="G92" s="117">
        <v>2</v>
      </c>
      <c r="H92" s="115"/>
      <c r="I92" s="18"/>
    </row>
    <row r="93" spans="1:9" ht="27.75" customHeight="1" x14ac:dyDescent="0.25">
      <c r="A93" s="26">
        <v>16</v>
      </c>
      <c r="B93" s="122" t="s">
        <v>345</v>
      </c>
      <c r="C93" s="116" t="s">
        <v>346</v>
      </c>
      <c r="D93" s="87" t="s">
        <v>137</v>
      </c>
      <c r="E93" s="117">
        <v>1</v>
      </c>
      <c r="F93" s="26" t="s">
        <v>0</v>
      </c>
      <c r="G93" s="117">
        <v>1</v>
      </c>
      <c r="H93" s="115"/>
      <c r="I93" s="18"/>
    </row>
    <row r="94" spans="1:9" ht="27.75" customHeight="1" x14ac:dyDescent="0.25">
      <c r="A94" s="26">
        <v>17</v>
      </c>
      <c r="B94" s="122" t="s">
        <v>347</v>
      </c>
      <c r="C94" s="116" t="s">
        <v>348</v>
      </c>
      <c r="D94" s="87" t="s">
        <v>137</v>
      </c>
      <c r="E94" s="117">
        <v>1</v>
      </c>
      <c r="F94" s="26" t="s">
        <v>0</v>
      </c>
      <c r="G94" s="117">
        <v>1</v>
      </c>
      <c r="H94" s="115"/>
      <c r="I94" s="18"/>
    </row>
    <row r="95" spans="1:9" ht="27.75" customHeight="1" x14ac:dyDescent="0.25">
      <c r="A95" s="26">
        <v>18</v>
      </c>
      <c r="B95" s="123" t="s">
        <v>349</v>
      </c>
      <c r="C95" s="116" t="s">
        <v>350</v>
      </c>
      <c r="D95" s="87" t="s">
        <v>137</v>
      </c>
      <c r="E95" s="117">
        <v>1</v>
      </c>
      <c r="F95" s="26" t="s">
        <v>0</v>
      </c>
      <c r="G95" s="117">
        <v>1</v>
      </c>
      <c r="H95" s="115"/>
      <c r="I95" s="18"/>
    </row>
    <row r="96" spans="1:9" ht="27.75" customHeight="1" x14ac:dyDescent="0.25">
      <c r="A96" s="26">
        <v>19</v>
      </c>
      <c r="B96" s="123" t="s">
        <v>351</v>
      </c>
      <c r="C96" s="116" t="s">
        <v>352</v>
      </c>
      <c r="D96" s="87" t="s">
        <v>137</v>
      </c>
      <c r="E96" s="117">
        <v>1</v>
      </c>
      <c r="F96" s="26" t="s">
        <v>0</v>
      </c>
      <c r="G96" s="117">
        <v>1</v>
      </c>
      <c r="H96" s="115"/>
      <c r="I96" s="18"/>
    </row>
    <row r="97" spans="1:9" ht="27.75" customHeight="1" x14ac:dyDescent="0.25">
      <c r="A97" s="26">
        <v>20</v>
      </c>
      <c r="B97" s="122" t="s">
        <v>353</v>
      </c>
      <c r="C97" s="116" t="s">
        <v>354</v>
      </c>
      <c r="D97" s="87" t="s">
        <v>137</v>
      </c>
      <c r="E97" s="117">
        <v>1</v>
      </c>
      <c r="F97" s="26" t="s">
        <v>0</v>
      </c>
      <c r="G97" s="117">
        <v>1</v>
      </c>
      <c r="H97" s="115"/>
      <c r="I97" s="18"/>
    </row>
    <row r="98" spans="1:9" ht="27.75" customHeight="1" x14ac:dyDescent="0.25">
      <c r="A98" s="26">
        <v>21</v>
      </c>
      <c r="B98" s="122" t="s">
        <v>15</v>
      </c>
      <c r="C98" s="116" t="s">
        <v>355</v>
      </c>
      <c r="D98" s="87" t="s">
        <v>137</v>
      </c>
      <c r="E98" s="117">
        <v>1</v>
      </c>
      <c r="F98" s="26" t="s">
        <v>0</v>
      </c>
      <c r="G98" s="117">
        <v>1</v>
      </c>
      <c r="H98" s="115"/>
      <c r="I98" s="18"/>
    </row>
    <row r="99" spans="1:9" ht="27.75" customHeight="1" x14ac:dyDescent="0.25">
      <c r="A99" s="26">
        <v>22</v>
      </c>
      <c r="B99" s="122" t="s">
        <v>356</v>
      </c>
      <c r="C99" s="116" t="s">
        <v>357</v>
      </c>
      <c r="D99" s="87" t="s">
        <v>137</v>
      </c>
      <c r="E99" s="117">
        <v>1</v>
      </c>
      <c r="F99" s="26" t="s">
        <v>0</v>
      </c>
      <c r="G99" s="117">
        <v>1</v>
      </c>
      <c r="H99" s="115"/>
      <c r="I99" s="18"/>
    </row>
    <row r="100" spans="1:9" ht="27.75" customHeight="1" x14ac:dyDescent="0.25">
      <c r="A100" s="26">
        <v>22</v>
      </c>
      <c r="B100" s="122" t="s">
        <v>358</v>
      </c>
      <c r="C100" s="116" t="s">
        <v>359</v>
      </c>
      <c r="D100" s="87" t="s">
        <v>137</v>
      </c>
      <c r="E100" s="117">
        <v>1</v>
      </c>
      <c r="F100" s="26" t="s">
        <v>0</v>
      </c>
      <c r="G100" s="117">
        <v>1</v>
      </c>
      <c r="H100" s="115"/>
      <c r="I100" s="18"/>
    </row>
    <row r="101" spans="1:9" ht="27.75" customHeight="1" x14ac:dyDescent="0.25">
      <c r="A101" s="26">
        <v>23</v>
      </c>
      <c r="B101" s="122" t="s">
        <v>360</v>
      </c>
      <c r="C101" s="116" t="s">
        <v>361</v>
      </c>
      <c r="D101" s="87" t="s">
        <v>137</v>
      </c>
      <c r="E101" s="117">
        <v>1</v>
      </c>
      <c r="F101" s="26" t="s">
        <v>0</v>
      </c>
      <c r="G101" s="117">
        <v>1</v>
      </c>
      <c r="H101" s="115"/>
      <c r="I101" s="18"/>
    </row>
    <row r="102" spans="1:9" ht="27.75" customHeight="1" x14ac:dyDescent="0.25">
      <c r="A102" s="26">
        <v>24</v>
      </c>
      <c r="B102" s="91" t="s">
        <v>176</v>
      </c>
      <c r="C102" s="12" t="s">
        <v>177</v>
      </c>
      <c r="D102" s="87" t="s">
        <v>137</v>
      </c>
      <c r="E102" s="117">
        <v>1</v>
      </c>
      <c r="F102" s="26" t="s">
        <v>0</v>
      </c>
      <c r="G102" s="117">
        <v>1</v>
      </c>
      <c r="H102" s="115"/>
      <c r="I102" s="18"/>
    </row>
    <row r="103" spans="1:9" ht="27.75" customHeight="1" x14ac:dyDescent="0.25">
      <c r="A103" s="26">
        <v>25</v>
      </c>
      <c r="B103" s="91" t="s">
        <v>362</v>
      </c>
      <c r="C103" s="12" t="s">
        <v>363</v>
      </c>
      <c r="D103" s="87" t="s">
        <v>137</v>
      </c>
      <c r="E103" s="117">
        <v>1</v>
      </c>
      <c r="F103" s="26" t="s">
        <v>0</v>
      </c>
      <c r="G103" s="117">
        <v>1</v>
      </c>
      <c r="H103" s="115"/>
      <c r="I103" s="18"/>
    </row>
    <row r="104" spans="1:9" ht="27.75" customHeight="1" x14ac:dyDescent="0.25">
      <c r="A104" s="26">
        <v>26</v>
      </c>
      <c r="B104" s="12" t="s">
        <v>364</v>
      </c>
      <c r="C104" s="116" t="s">
        <v>365</v>
      </c>
      <c r="D104" s="87" t="s">
        <v>137</v>
      </c>
      <c r="E104" s="117">
        <v>1</v>
      </c>
      <c r="F104" s="26" t="s">
        <v>0</v>
      </c>
      <c r="G104" s="117">
        <v>1</v>
      </c>
      <c r="H104" s="115"/>
      <c r="I104" s="18"/>
    </row>
    <row r="105" spans="1:9" ht="73.900000000000006" customHeight="1" x14ac:dyDescent="0.25">
      <c r="A105" s="26">
        <v>27</v>
      </c>
      <c r="B105" s="12" t="s">
        <v>366</v>
      </c>
      <c r="C105" s="12" t="s">
        <v>367</v>
      </c>
      <c r="D105" s="87" t="s">
        <v>137</v>
      </c>
      <c r="E105" s="117">
        <v>1</v>
      </c>
      <c r="F105" s="26" t="s">
        <v>0</v>
      </c>
      <c r="G105" s="117">
        <v>1</v>
      </c>
      <c r="H105" s="115"/>
      <c r="I105" s="18"/>
    </row>
    <row r="106" spans="1:9" ht="27.75" customHeight="1" x14ac:dyDescent="0.25">
      <c r="A106" s="26">
        <v>28</v>
      </c>
      <c r="B106" s="12" t="s">
        <v>368</v>
      </c>
      <c r="C106" s="116" t="s">
        <v>369</v>
      </c>
      <c r="D106" s="87" t="s">
        <v>137</v>
      </c>
      <c r="E106" s="117">
        <v>2</v>
      </c>
      <c r="F106" s="26" t="s">
        <v>0</v>
      </c>
      <c r="G106" s="117">
        <v>2</v>
      </c>
      <c r="H106" s="115"/>
      <c r="I106" s="18"/>
    </row>
    <row r="107" spans="1:9" ht="27.75" customHeight="1" x14ac:dyDescent="0.25">
      <c r="A107" s="200" t="s">
        <v>11</v>
      </c>
      <c r="B107" s="201"/>
      <c r="C107" s="201"/>
      <c r="D107" s="201"/>
      <c r="E107" s="202"/>
      <c r="F107" s="202"/>
      <c r="G107" s="201"/>
      <c r="H107" s="201"/>
      <c r="I107" s="18"/>
    </row>
    <row r="108" spans="1:9" ht="59.45" customHeight="1" x14ac:dyDescent="0.25">
      <c r="A108" s="63" t="s">
        <v>10</v>
      </c>
      <c r="B108" s="64" t="s">
        <v>9</v>
      </c>
      <c r="C108" s="64" t="s">
        <v>8</v>
      </c>
      <c r="D108" s="64" t="s">
        <v>7</v>
      </c>
      <c r="E108" s="64" t="s">
        <v>6</v>
      </c>
      <c r="F108" s="64" t="s">
        <v>5</v>
      </c>
      <c r="G108" s="64" t="s">
        <v>4</v>
      </c>
      <c r="H108" s="64" t="s">
        <v>22</v>
      </c>
      <c r="I108" s="18"/>
    </row>
    <row r="109" spans="1:9" ht="27.75" customHeight="1" x14ac:dyDescent="0.25">
      <c r="A109" s="124">
        <v>1</v>
      </c>
      <c r="B109" s="125" t="s">
        <v>3</v>
      </c>
      <c r="C109" s="116" t="s">
        <v>370</v>
      </c>
      <c r="D109" s="48" t="s">
        <v>1</v>
      </c>
      <c r="E109" s="67">
        <v>1</v>
      </c>
      <c r="F109" s="67" t="s">
        <v>0</v>
      </c>
      <c r="G109" s="66">
        <f>E109</f>
        <v>1</v>
      </c>
      <c r="H109" s="49"/>
      <c r="I109" s="18"/>
    </row>
    <row r="110" spans="1:9" ht="27.75" customHeight="1" x14ac:dyDescent="0.25">
      <c r="A110" s="124">
        <v>2</v>
      </c>
      <c r="B110" s="61" t="s">
        <v>202</v>
      </c>
      <c r="C110" s="113" t="s">
        <v>203</v>
      </c>
      <c r="D110" s="48" t="s">
        <v>1</v>
      </c>
      <c r="E110" s="66">
        <v>1</v>
      </c>
      <c r="F110" s="27" t="s">
        <v>0</v>
      </c>
      <c r="G110" s="68" t="s">
        <v>204</v>
      </c>
      <c r="H110" s="49"/>
      <c r="I110" s="18"/>
    </row>
    <row r="111" spans="1:9" ht="27.75" customHeight="1" x14ac:dyDescent="0.25">
      <c r="A111" s="124">
        <v>3</v>
      </c>
      <c r="B111" s="49" t="s">
        <v>2</v>
      </c>
      <c r="C111" s="116" t="s">
        <v>370</v>
      </c>
      <c r="D111" s="48" t="s">
        <v>1</v>
      </c>
      <c r="E111" s="66">
        <v>1</v>
      </c>
      <c r="F111" s="66" t="s">
        <v>0</v>
      </c>
      <c r="G111" s="66">
        <f>E111</f>
        <v>1</v>
      </c>
      <c r="H111" s="49"/>
      <c r="I111" s="18"/>
    </row>
    <row r="112" spans="1:9" ht="20.25" x14ac:dyDescent="0.25">
      <c r="A112" s="209" t="s">
        <v>277</v>
      </c>
      <c r="B112" s="210"/>
      <c r="C112" s="210"/>
      <c r="D112" s="210"/>
      <c r="E112" s="210"/>
      <c r="F112" s="210"/>
      <c r="G112" s="210"/>
      <c r="H112" s="211"/>
    </row>
    <row r="113" spans="1:8" ht="20.25" x14ac:dyDescent="0.25">
      <c r="A113" s="185" t="s">
        <v>205</v>
      </c>
      <c r="B113" s="186"/>
      <c r="C113" s="186"/>
      <c r="D113" s="186"/>
      <c r="E113" s="186"/>
      <c r="F113" s="186"/>
      <c r="G113" s="186"/>
      <c r="H113" s="186"/>
    </row>
    <row r="114" spans="1:8" ht="14.45" customHeight="1" x14ac:dyDescent="0.25">
      <c r="A114" s="147" t="s">
        <v>17</v>
      </c>
      <c r="B114" s="187"/>
      <c r="C114" s="187"/>
      <c r="D114" s="187"/>
      <c r="E114" s="187"/>
      <c r="F114" s="187"/>
      <c r="G114" s="187"/>
      <c r="H114" s="188"/>
    </row>
    <row r="115" spans="1:8" ht="15" customHeight="1" x14ac:dyDescent="0.25">
      <c r="A115" s="138" t="s">
        <v>130</v>
      </c>
      <c r="B115" s="180"/>
      <c r="C115" s="180"/>
      <c r="D115" s="180"/>
      <c r="E115" s="180"/>
      <c r="F115" s="180"/>
      <c r="G115" s="180"/>
      <c r="H115" s="181"/>
    </row>
    <row r="116" spans="1:8" ht="15" customHeight="1" x14ac:dyDescent="0.25">
      <c r="A116" s="138" t="s">
        <v>131</v>
      </c>
      <c r="B116" s="180"/>
      <c r="C116" s="180"/>
      <c r="D116" s="180"/>
      <c r="E116" s="180"/>
      <c r="F116" s="180"/>
      <c r="G116" s="180"/>
      <c r="H116" s="181"/>
    </row>
    <row r="117" spans="1:8" ht="15" customHeight="1" x14ac:dyDescent="0.25">
      <c r="A117" s="138" t="s">
        <v>16</v>
      </c>
      <c r="B117" s="180"/>
      <c r="C117" s="180"/>
      <c r="D117" s="180"/>
      <c r="E117" s="180"/>
      <c r="F117" s="180"/>
      <c r="G117" s="180"/>
      <c r="H117" s="181"/>
    </row>
    <row r="118" spans="1:8" ht="15" customHeight="1" x14ac:dyDescent="0.25">
      <c r="A118" s="138" t="s">
        <v>68</v>
      </c>
      <c r="B118" s="180"/>
      <c r="C118" s="180"/>
      <c r="D118" s="180"/>
      <c r="E118" s="180"/>
      <c r="F118" s="180"/>
      <c r="G118" s="180"/>
      <c r="H118" s="181"/>
    </row>
    <row r="119" spans="1:8" ht="15" customHeight="1" x14ac:dyDescent="0.25">
      <c r="A119" s="138" t="s">
        <v>69</v>
      </c>
      <c r="B119" s="180"/>
      <c r="C119" s="180"/>
      <c r="D119" s="180"/>
      <c r="E119" s="180"/>
      <c r="F119" s="180"/>
      <c r="G119" s="180"/>
      <c r="H119" s="181"/>
    </row>
    <row r="120" spans="1:8" ht="15" customHeight="1" x14ac:dyDescent="0.25">
      <c r="A120" s="138" t="s">
        <v>132</v>
      </c>
      <c r="B120" s="180"/>
      <c r="C120" s="180"/>
      <c r="D120" s="180"/>
      <c r="E120" s="180"/>
      <c r="F120" s="180"/>
      <c r="G120" s="180"/>
      <c r="H120" s="181"/>
    </row>
    <row r="121" spans="1:8" ht="15" customHeight="1" x14ac:dyDescent="0.25">
      <c r="A121" s="138" t="s">
        <v>133</v>
      </c>
      <c r="B121" s="180"/>
      <c r="C121" s="180"/>
      <c r="D121" s="180"/>
      <c r="E121" s="180"/>
      <c r="F121" s="180"/>
      <c r="G121" s="180"/>
      <c r="H121" s="181"/>
    </row>
    <row r="122" spans="1:8" ht="15.75" customHeight="1" thickBot="1" x14ac:dyDescent="0.3">
      <c r="A122" s="141" t="s">
        <v>31</v>
      </c>
      <c r="B122" s="207"/>
      <c r="C122" s="207"/>
      <c r="D122" s="207"/>
      <c r="E122" s="207"/>
      <c r="F122" s="207"/>
      <c r="G122" s="207"/>
      <c r="H122" s="208"/>
    </row>
    <row r="123" spans="1:8" ht="51" x14ac:dyDescent="0.25">
      <c r="A123" s="84" t="s">
        <v>10</v>
      </c>
      <c r="B123" s="45" t="s">
        <v>9</v>
      </c>
      <c r="C123" s="45" t="s">
        <v>8</v>
      </c>
      <c r="D123" s="45" t="s">
        <v>7</v>
      </c>
      <c r="E123" s="45" t="s">
        <v>6</v>
      </c>
      <c r="F123" s="45" t="s">
        <v>5</v>
      </c>
      <c r="G123" s="45" t="s">
        <v>4</v>
      </c>
      <c r="H123" s="45" t="s">
        <v>22</v>
      </c>
    </row>
    <row r="124" spans="1:8" x14ac:dyDescent="0.25">
      <c r="A124" s="126">
        <v>1</v>
      </c>
      <c r="B124" s="12" t="s">
        <v>371</v>
      </c>
      <c r="C124" s="12" t="s">
        <v>282</v>
      </c>
      <c r="D124" s="87" t="s">
        <v>137</v>
      </c>
      <c r="E124" s="27">
        <v>1</v>
      </c>
      <c r="F124" s="26" t="s">
        <v>0</v>
      </c>
      <c r="G124" s="27">
        <v>1</v>
      </c>
      <c r="H124" s="87"/>
    </row>
    <row r="125" spans="1:8" x14ac:dyDescent="0.25">
      <c r="A125" s="126">
        <v>2</v>
      </c>
      <c r="B125" s="12" t="s">
        <v>185</v>
      </c>
      <c r="C125" s="12" t="s">
        <v>372</v>
      </c>
      <c r="D125" s="87" t="s">
        <v>137</v>
      </c>
      <c r="E125" s="54">
        <v>1</v>
      </c>
      <c r="F125" s="26" t="s">
        <v>0</v>
      </c>
      <c r="G125" s="54">
        <v>1</v>
      </c>
      <c r="H125" s="87"/>
    </row>
    <row r="126" spans="1:8" x14ac:dyDescent="0.25">
      <c r="A126" s="126">
        <v>3</v>
      </c>
      <c r="B126" s="12" t="s">
        <v>373</v>
      </c>
      <c r="C126" s="12" t="s">
        <v>374</v>
      </c>
      <c r="D126" s="87" t="s">
        <v>137</v>
      </c>
      <c r="E126" s="54">
        <v>1</v>
      </c>
      <c r="F126" s="26" t="s">
        <v>0</v>
      </c>
      <c r="G126" s="54">
        <v>1</v>
      </c>
      <c r="H126" s="87"/>
    </row>
    <row r="127" spans="1:8" x14ac:dyDescent="0.25">
      <c r="A127" s="126">
        <v>4</v>
      </c>
      <c r="B127" s="12" t="s">
        <v>375</v>
      </c>
      <c r="C127" s="12" t="s">
        <v>376</v>
      </c>
      <c r="D127" s="87" t="s">
        <v>137</v>
      </c>
      <c r="E127" s="54">
        <v>1</v>
      </c>
      <c r="F127" s="26" t="s">
        <v>0</v>
      </c>
      <c r="G127" s="54">
        <v>1</v>
      </c>
      <c r="H127" s="87"/>
    </row>
    <row r="128" spans="1:8" x14ac:dyDescent="0.25">
      <c r="A128" s="126">
        <v>5</v>
      </c>
      <c r="B128" s="12" t="s">
        <v>185</v>
      </c>
      <c r="C128" s="12" t="s">
        <v>186</v>
      </c>
      <c r="D128" s="87" t="s">
        <v>137</v>
      </c>
      <c r="E128" s="54">
        <v>1</v>
      </c>
      <c r="F128" s="26" t="s">
        <v>0</v>
      </c>
      <c r="G128" s="54">
        <v>1</v>
      </c>
      <c r="H128" s="87"/>
    </row>
    <row r="129" spans="1:8" x14ac:dyDescent="0.25">
      <c r="A129" s="126">
        <v>6</v>
      </c>
      <c r="B129" s="12" t="s">
        <v>187</v>
      </c>
      <c r="C129" s="12" t="s">
        <v>188</v>
      </c>
      <c r="D129" s="87" t="s">
        <v>137</v>
      </c>
      <c r="E129" s="54">
        <v>1</v>
      </c>
      <c r="F129" s="26" t="s">
        <v>0</v>
      </c>
      <c r="G129" s="54">
        <v>1</v>
      </c>
      <c r="H129" s="87"/>
    </row>
    <row r="130" spans="1:8" x14ac:dyDescent="0.25">
      <c r="A130" s="126">
        <v>7</v>
      </c>
      <c r="B130" s="12" t="s">
        <v>189</v>
      </c>
      <c r="C130" s="12" t="s">
        <v>190</v>
      </c>
      <c r="D130" s="87" t="s">
        <v>137</v>
      </c>
      <c r="E130" s="54">
        <v>1</v>
      </c>
      <c r="F130" s="26" t="s">
        <v>0</v>
      </c>
      <c r="G130" s="54">
        <v>1</v>
      </c>
      <c r="H130" s="87"/>
    </row>
    <row r="131" spans="1:8" x14ac:dyDescent="0.25">
      <c r="A131" s="126">
        <v>8</v>
      </c>
      <c r="B131" s="12" t="s">
        <v>191</v>
      </c>
      <c r="C131" s="12" t="s">
        <v>192</v>
      </c>
      <c r="D131" s="87" t="s">
        <v>137</v>
      </c>
      <c r="E131" s="54">
        <v>1</v>
      </c>
      <c r="F131" s="26" t="s">
        <v>0</v>
      </c>
      <c r="G131" s="54">
        <v>1</v>
      </c>
      <c r="H131" s="87"/>
    </row>
    <row r="132" spans="1:8" x14ac:dyDescent="0.25">
      <c r="A132" s="126">
        <v>9</v>
      </c>
      <c r="B132" s="12" t="s">
        <v>193</v>
      </c>
      <c r="C132" s="12" t="s">
        <v>377</v>
      </c>
      <c r="D132" s="87" t="s">
        <v>137</v>
      </c>
      <c r="E132" s="54">
        <v>1</v>
      </c>
      <c r="F132" s="26" t="s">
        <v>0</v>
      </c>
      <c r="G132" s="54">
        <v>1</v>
      </c>
      <c r="H132" s="87"/>
    </row>
    <row r="133" spans="1:8" x14ac:dyDescent="0.25">
      <c r="A133" s="126">
        <v>10</v>
      </c>
      <c r="B133" s="12" t="s">
        <v>378</v>
      </c>
      <c r="C133" s="12" t="s">
        <v>379</v>
      </c>
      <c r="D133" s="87" t="s">
        <v>137</v>
      </c>
      <c r="E133" s="54">
        <v>1</v>
      </c>
      <c r="F133" s="26" t="s">
        <v>0</v>
      </c>
      <c r="G133" s="54">
        <v>1</v>
      </c>
      <c r="H133" s="87"/>
    </row>
    <row r="134" spans="1:8" x14ac:dyDescent="0.25">
      <c r="A134" s="126">
        <v>11</v>
      </c>
      <c r="B134" s="12" t="s">
        <v>333</v>
      </c>
      <c r="C134" s="12" t="s">
        <v>380</v>
      </c>
      <c r="D134" s="87" t="s">
        <v>137</v>
      </c>
      <c r="E134" s="54">
        <v>1</v>
      </c>
      <c r="F134" s="26" t="s">
        <v>0</v>
      </c>
      <c r="G134" s="54">
        <v>1</v>
      </c>
      <c r="H134" s="87"/>
    </row>
    <row r="135" spans="1:8" ht="38.25" x14ac:dyDescent="0.25">
      <c r="A135" s="126">
        <v>12</v>
      </c>
      <c r="B135" s="12" t="s">
        <v>381</v>
      </c>
      <c r="C135" s="12" t="s">
        <v>382</v>
      </c>
      <c r="D135" s="87" t="s">
        <v>137</v>
      </c>
      <c r="E135" s="54">
        <v>1</v>
      </c>
      <c r="F135" s="26" t="s">
        <v>0</v>
      </c>
      <c r="G135" s="54">
        <v>1</v>
      </c>
      <c r="H135" s="87"/>
    </row>
    <row r="136" spans="1:8" ht="25.5" x14ac:dyDescent="0.25">
      <c r="A136" s="126">
        <v>13</v>
      </c>
      <c r="B136" s="12" t="s">
        <v>383</v>
      </c>
      <c r="C136" s="12" t="s">
        <v>384</v>
      </c>
      <c r="D136" s="87" t="s">
        <v>137</v>
      </c>
      <c r="E136" s="54">
        <v>1</v>
      </c>
      <c r="F136" s="26" t="s">
        <v>0</v>
      </c>
      <c r="G136" s="54">
        <v>1</v>
      </c>
      <c r="H136" s="87"/>
    </row>
    <row r="137" spans="1:8" x14ac:dyDescent="0.25">
      <c r="A137" s="126">
        <v>14</v>
      </c>
      <c r="B137" s="12" t="s">
        <v>385</v>
      </c>
      <c r="C137" s="12" t="s">
        <v>386</v>
      </c>
      <c r="D137" s="87"/>
      <c r="E137" s="54"/>
      <c r="F137" s="26"/>
      <c r="G137" s="54"/>
      <c r="H137" s="87"/>
    </row>
    <row r="138" spans="1:8" ht="38.25" x14ac:dyDescent="0.25">
      <c r="A138" s="126">
        <v>15</v>
      </c>
      <c r="B138" s="12" t="s">
        <v>387</v>
      </c>
      <c r="C138" s="12" t="s">
        <v>388</v>
      </c>
      <c r="D138" s="87" t="s">
        <v>137</v>
      </c>
      <c r="E138" s="54"/>
      <c r="F138" s="26" t="s">
        <v>0</v>
      </c>
      <c r="G138" s="54"/>
      <c r="H138" s="87"/>
    </row>
    <row r="139" spans="1:8" x14ac:dyDescent="0.25">
      <c r="A139" s="126">
        <v>16</v>
      </c>
      <c r="B139" s="12" t="s">
        <v>389</v>
      </c>
      <c r="C139" s="12" t="s">
        <v>390</v>
      </c>
      <c r="D139" s="87" t="s">
        <v>137</v>
      </c>
      <c r="E139" s="54">
        <v>1</v>
      </c>
      <c r="F139" s="26" t="s">
        <v>0</v>
      </c>
      <c r="G139" s="54">
        <v>1</v>
      </c>
      <c r="H139" s="46"/>
    </row>
    <row r="140" spans="1:8" ht="31.9" customHeight="1" x14ac:dyDescent="0.25">
      <c r="A140" s="126">
        <v>17</v>
      </c>
      <c r="B140" s="12" t="s">
        <v>366</v>
      </c>
      <c r="C140" s="12" t="s">
        <v>367</v>
      </c>
      <c r="D140" s="87" t="s">
        <v>137</v>
      </c>
      <c r="E140" s="54">
        <v>1</v>
      </c>
      <c r="F140" s="26" t="s">
        <v>0</v>
      </c>
      <c r="G140" s="54">
        <v>1</v>
      </c>
      <c r="H140" s="46"/>
    </row>
    <row r="141" spans="1:8" ht="409.5" x14ac:dyDescent="0.25">
      <c r="A141" s="126">
        <v>18</v>
      </c>
      <c r="B141" s="55" t="s">
        <v>15</v>
      </c>
      <c r="C141" s="55" t="s">
        <v>113</v>
      </c>
      <c r="D141" s="87" t="s">
        <v>137</v>
      </c>
      <c r="E141" s="27">
        <v>1</v>
      </c>
      <c r="F141" s="26" t="s">
        <v>0</v>
      </c>
      <c r="G141" s="27">
        <v>1</v>
      </c>
      <c r="H141" s="46"/>
    </row>
    <row r="142" spans="1:8" ht="76.5" x14ac:dyDescent="0.25">
      <c r="A142" s="126">
        <v>19</v>
      </c>
      <c r="B142" s="91" t="s">
        <v>176</v>
      </c>
      <c r="C142" s="12" t="s">
        <v>177</v>
      </c>
      <c r="D142" s="100" t="s">
        <v>178</v>
      </c>
      <c r="E142" s="27">
        <v>1</v>
      </c>
      <c r="F142" s="26" t="s">
        <v>0</v>
      </c>
      <c r="G142" s="27">
        <v>1</v>
      </c>
      <c r="H142" s="46"/>
    </row>
    <row r="143" spans="1:8" ht="25.5" x14ac:dyDescent="0.25">
      <c r="A143" s="126">
        <v>20</v>
      </c>
      <c r="B143" s="55" t="s">
        <v>197</v>
      </c>
      <c r="C143" s="55" t="s">
        <v>391</v>
      </c>
      <c r="D143" s="89" t="s">
        <v>164</v>
      </c>
      <c r="E143" s="27">
        <v>1</v>
      </c>
      <c r="F143" s="26" t="s">
        <v>0</v>
      </c>
      <c r="G143" s="27">
        <v>1</v>
      </c>
      <c r="H143" s="46"/>
    </row>
    <row r="144" spans="1:8" x14ac:dyDescent="0.25">
      <c r="A144" s="126">
        <v>21</v>
      </c>
      <c r="B144" s="55" t="s">
        <v>166</v>
      </c>
      <c r="C144" s="55" t="s">
        <v>167</v>
      </c>
      <c r="D144" s="89" t="s">
        <v>164</v>
      </c>
      <c r="E144" s="27">
        <v>1</v>
      </c>
      <c r="F144" s="26" t="s">
        <v>0</v>
      </c>
      <c r="G144" s="27">
        <v>1</v>
      </c>
      <c r="H144" s="46"/>
    </row>
    <row r="145" spans="1:8" x14ac:dyDescent="0.25">
      <c r="A145" s="126">
        <v>22</v>
      </c>
      <c r="B145" s="55" t="s">
        <v>321</v>
      </c>
      <c r="C145" s="55" t="s">
        <v>169</v>
      </c>
      <c r="D145" s="89" t="s">
        <v>164</v>
      </c>
      <c r="E145" s="27">
        <v>1</v>
      </c>
      <c r="F145" s="26" t="s">
        <v>0</v>
      </c>
      <c r="G145" s="27">
        <v>1</v>
      </c>
      <c r="H145" s="46"/>
    </row>
    <row r="146" spans="1:8" ht="25.5" x14ac:dyDescent="0.25">
      <c r="A146" s="126">
        <v>23</v>
      </c>
      <c r="B146" s="55" t="s">
        <v>392</v>
      </c>
      <c r="C146" s="55" t="s">
        <v>393</v>
      </c>
      <c r="D146" s="89" t="s">
        <v>164</v>
      </c>
      <c r="E146" s="27">
        <v>1</v>
      </c>
      <c r="F146" s="26" t="s">
        <v>0</v>
      </c>
      <c r="G146" s="27">
        <v>1</v>
      </c>
      <c r="H146" s="46"/>
    </row>
    <row r="147" spans="1:8" x14ac:dyDescent="0.25">
      <c r="A147" s="126">
        <v>24</v>
      </c>
      <c r="B147" s="55" t="s">
        <v>394</v>
      </c>
      <c r="C147" s="55" t="s">
        <v>395</v>
      </c>
      <c r="D147" s="89" t="s">
        <v>164</v>
      </c>
      <c r="E147" s="27">
        <v>1</v>
      </c>
      <c r="F147" s="26" t="s">
        <v>0</v>
      </c>
      <c r="G147" s="27">
        <v>1</v>
      </c>
      <c r="H147" s="46"/>
    </row>
    <row r="148" spans="1:8" x14ac:dyDescent="0.25">
      <c r="A148" s="126">
        <v>25</v>
      </c>
      <c r="B148" s="55" t="s">
        <v>396</v>
      </c>
      <c r="C148" s="55" t="s">
        <v>397</v>
      </c>
      <c r="D148" s="89" t="s">
        <v>164</v>
      </c>
      <c r="E148" s="27">
        <v>1</v>
      </c>
      <c r="F148" s="26" t="s">
        <v>0</v>
      </c>
      <c r="G148" s="27">
        <v>1</v>
      </c>
      <c r="H148" s="46"/>
    </row>
    <row r="149" spans="1:8" ht="25.5" x14ac:dyDescent="0.25">
      <c r="A149" s="126">
        <v>26</v>
      </c>
      <c r="B149" s="55" t="s">
        <v>398</v>
      </c>
      <c r="C149" s="55" t="s">
        <v>399</v>
      </c>
      <c r="D149" s="89" t="s">
        <v>164</v>
      </c>
      <c r="E149" s="27">
        <v>1</v>
      </c>
      <c r="F149" s="26" t="s">
        <v>0</v>
      </c>
      <c r="G149" s="27">
        <v>1</v>
      </c>
      <c r="H149" s="46"/>
    </row>
    <row r="150" spans="1:8" x14ac:dyDescent="0.25">
      <c r="A150" s="126">
        <v>27</v>
      </c>
      <c r="B150" s="55" t="s">
        <v>400</v>
      </c>
      <c r="C150" s="55" t="s">
        <v>401</v>
      </c>
      <c r="D150" s="89" t="s">
        <v>164</v>
      </c>
      <c r="E150" s="27"/>
      <c r="F150" s="26"/>
      <c r="G150" s="27"/>
      <c r="H150" s="46"/>
    </row>
    <row r="151" spans="1:8" x14ac:dyDescent="0.25">
      <c r="A151" s="126">
        <v>28</v>
      </c>
      <c r="B151" s="55" t="s">
        <v>402</v>
      </c>
      <c r="C151" s="55" t="s">
        <v>403</v>
      </c>
      <c r="D151" s="89" t="s">
        <v>164</v>
      </c>
      <c r="E151" s="27">
        <v>1</v>
      </c>
      <c r="F151" s="26" t="s">
        <v>0</v>
      </c>
      <c r="G151" s="27">
        <v>1</v>
      </c>
      <c r="H151" s="46"/>
    </row>
    <row r="152" spans="1:8" ht="25.5" x14ac:dyDescent="0.25">
      <c r="A152" s="126">
        <v>29</v>
      </c>
      <c r="B152" s="55" t="s">
        <v>404</v>
      </c>
      <c r="C152" s="55" t="s">
        <v>405</v>
      </c>
      <c r="D152" s="89" t="s">
        <v>164</v>
      </c>
      <c r="E152" s="27">
        <v>1</v>
      </c>
      <c r="F152" s="26" t="s">
        <v>0</v>
      </c>
      <c r="G152" s="27">
        <v>1</v>
      </c>
      <c r="H152" s="46"/>
    </row>
    <row r="153" spans="1:8" ht="38.25" x14ac:dyDescent="0.25">
      <c r="A153" s="126">
        <v>30</v>
      </c>
      <c r="B153" s="55" t="s">
        <v>406</v>
      </c>
      <c r="C153" s="55" t="s">
        <v>407</v>
      </c>
      <c r="D153" s="89" t="s">
        <v>164</v>
      </c>
      <c r="E153" s="27">
        <v>1</v>
      </c>
      <c r="F153" s="26" t="s">
        <v>0</v>
      </c>
      <c r="G153" s="27">
        <v>1</v>
      </c>
      <c r="H153" s="46"/>
    </row>
    <row r="154" spans="1:8" ht="25.5" x14ac:dyDescent="0.25">
      <c r="A154" s="126">
        <v>31</v>
      </c>
      <c r="B154" s="55" t="s">
        <v>98</v>
      </c>
      <c r="C154" s="55" t="s">
        <v>110</v>
      </c>
      <c r="D154" s="89" t="s">
        <v>164</v>
      </c>
      <c r="E154" s="27">
        <v>1</v>
      </c>
      <c r="F154" s="26" t="s">
        <v>0</v>
      </c>
      <c r="G154" s="27">
        <v>1</v>
      </c>
      <c r="H154" s="46"/>
    </row>
    <row r="155" spans="1:8" x14ac:dyDescent="0.25">
      <c r="A155" s="126">
        <v>32</v>
      </c>
      <c r="B155" s="120" t="s">
        <v>162</v>
      </c>
      <c r="C155" s="116" t="s">
        <v>408</v>
      </c>
      <c r="D155" s="87" t="s">
        <v>137</v>
      </c>
      <c r="E155" s="27">
        <v>1</v>
      </c>
      <c r="F155" s="26" t="s">
        <v>0</v>
      </c>
      <c r="G155" s="27">
        <v>1</v>
      </c>
      <c r="H155" s="46"/>
    </row>
    <row r="156" spans="1:8" ht="25.5" x14ac:dyDescent="0.25">
      <c r="A156" s="126">
        <v>33</v>
      </c>
      <c r="B156" s="120" t="s">
        <v>339</v>
      </c>
      <c r="C156" s="116" t="s">
        <v>340</v>
      </c>
      <c r="D156" s="87" t="s">
        <v>137</v>
      </c>
      <c r="E156" s="27">
        <v>4</v>
      </c>
      <c r="F156" s="26" t="s">
        <v>0</v>
      </c>
      <c r="G156" s="27">
        <v>4</v>
      </c>
      <c r="H156" s="46"/>
    </row>
    <row r="157" spans="1:8" ht="25.5" x14ac:dyDescent="0.25">
      <c r="A157" s="126">
        <v>34</v>
      </c>
      <c r="B157" s="120" t="s">
        <v>341</v>
      </c>
      <c r="C157" s="116" t="s">
        <v>342</v>
      </c>
      <c r="D157" s="87" t="s">
        <v>137</v>
      </c>
      <c r="E157" s="27">
        <v>4</v>
      </c>
      <c r="F157" s="26" t="s">
        <v>0</v>
      </c>
      <c r="G157" s="27">
        <v>4</v>
      </c>
      <c r="H157" s="46"/>
    </row>
    <row r="158" spans="1:8" x14ac:dyDescent="0.25">
      <c r="A158" s="126">
        <v>35</v>
      </c>
      <c r="B158" s="120" t="s">
        <v>343</v>
      </c>
      <c r="C158" s="116" t="s">
        <v>344</v>
      </c>
      <c r="D158" s="87" t="s">
        <v>137</v>
      </c>
      <c r="E158" s="27">
        <v>1</v>
      </c>
      <c r="F158" s="26" t="s">
        <v>0</v>
      </c>
      <c r="G158" s="27">
        <v>1</v>
      </c>
      <c r="H158" s="46"/>
    </row>
    <row r="159" spans="1:8" x14ac:dyDescent="0.25">
      <c r="A159" s="126">
        <v>36</v>
      </c>
      <c r="B159" s="120" t="s">
        <v>409</v>
      </c>
      <c r="C159" s="116" t="s">
        <v>410</v>
      </c>
      <c r="D159" s="87" t="s">
        <v>137</v>
      </c>
      <c r="E159" s="27">
        <v>1</v>
      </c>
      <c r="F159" s="26" t="s">
        <v>0</v>
      </c>
      <c r="G159" s="27">
        <v>1</v>
      </c>
      <c r="H159" s="46"/>
    </row>
    <row r="160" spans="1:8" x14ac:dyDescent="0.25">
      <c r="A160" s="126">
        <v>37</v>
      </c>
      <c r="B160" s="120" t="s">
        <v>411</v>
      </c>
      <c r="C160" s="116" t="s">
        <v>412</v>
      </c>
      <c r="D160" s="87" t="s">
        <v>137</v>
      </c>
      <c r="E160" s="27">
        <v>1</v>
      </c>
      <c r="F160" s="26" t="s">
        <v>0</v>
      </c>
      <c r="G160" s="27">
        <v>1</v>
      </c>
      <c r="H160" s="46"/>
    </row>
    <row r="161" spans="1:8" x14ac:dyDescent="0.25">
      <c r="A161" s="126">
        <v>38</v>
      </c>
      <c r="B161" s="120" t="s">
        <v>274</v>
      </c>
      <c r="C161" s="116" t="s">
        <v>413</v>
      </c>
      <c r="D161" s="87" t="s">
        <v>137</v>
      </c>
      <c r="E161" s="27">
        <v>1</v>
      </c>
      <c r="F161" s="26" t="s">
        <v>39</v>
      </c>
      <c r="G161" s="27">
        <v>1</v>
      </c>
      <c r="H161" s="46"/>
    </row>
    <row r="162" spans="1:8" x14ac:dyDescent="0.25">
      <c r="A162" s="126">
        <v>39</v>
      </c>
      <c r="B162" s="120" t="s">
        <v>414</v>
      </c>
      <c r="C162" s="116" t="s">
        <v>415</v>
      </c>
      <c r="D162" s="87" t="s">
        <v>137</v>
      </c>
      <c r="E162" s="27">
        <v>1</v>
      </c>
      <c r="F162" s="26" t="s">
        <v>0</v>
      </c>
      <c r="G162" s="27">
        <v>1</v>
      </c>
      <c r="H162" s="46"/>
    </row>
    <row r="163" spans="1:8" ht="25.5" x14ac:dyDescent="0.25">
      <c r="A163" s="126">
        <v>40</v>
      </c>
      <c r="B163" s="120" t="s">
        <v>416</v>
      </c>
      <c r="C163" s="116" t="s">
        <v>417</v>
      </c>
      <c r="D163" s="87" t="s">
        <v>137</v>
      </c>
      <c r="E163" s="27">
        <v>1</v>
      </c>
      <c r="F163" s="26" t="s">
        <v>0</v>
      </c>
      <c r="G163" s="27">
        <v>1</v>
      </c>
      <c r="H163" s="46"/>
    </row>
    <row r="164" spans="1:8" x14ac:dyDescent="0.25">
      <c r="A164" s="126">
        <v>41</v>
      </c>
      <c r="B164" s="120" t="s">
        <v>418</v>
      </c>
      <c r="C164" s="116" t="s">
        <v>369</v>
      </c>
      <c r="D164" s="87" t="s">
        <v>137</v>
      </c>
      <c r="E164" s="27">
        <v>2</v>
      </c>
      <c r="F164" s="26" t="s">
        <v>0</v>
      </c>
      <c r="G164" s="27">
        <v>2</v>
      </c>
      <c r="H164" s="46"/>
    </row>
    <row r="165" spans="1:8" ht="25.5" x14ac:dyDescent="0.25">
      <c r="A165" s="126">
        <v>42</v>
      </c>
      <c r="B165" s="55" t="s">
        <v>32</v>
      </c>
      <c r="C165" s="55" t="s">
        <v>328</v>
      </c>
      <c r="D165" s="89" t="s">
        <v>164</v>
      </c>
      <c r="E165" s="27">
        <v>2</v>
      </c>
      <c r="F165" s="26" t="s">
        <v>0</v>
      </c>
      <c r="G165" s="27">
        <v>2</v>
      </c>
      <c r="H165" s="46"/>
    </row>
    <row r="166" spans="1:8" x14ac:dyDescent="0.25">
      <c r="A166" s="178" t="s">
        <v>207</v>
      </c>
      <c r="B166" s="179"/>
      <c r="C166" s="179"/>
      <c r="D166" s="179"/>
      <c r="E166" s="179"/>
      <c r="F166" s="179"/>
      <c r="G166" s="179"/>
      <c r="H166" s="179"/>
    </row>
    <row r="167" spans="1:8" ht="51" x14ac:dyDescent="0.25">
      <c r="A167" s="63" t="s">
        <v>10</v>
      </c>
      <c r="B167" s="64" t="s">
        <v>9</v>
      </c>
      <c r="C167" s="64" t="s">
        <v>8</v>
      </c>
      <c r="D167" s="64" t="s">
        <v>7</v>
      </c>
      <c r="E167" s="64" t="s">
        <v>6</v>
      </c>
      <c r="F167" s="64" t="s">
        <v>5</v>
      </c>
      <c r="G167" s="64" t="s">
        <v>4</v>
      </c>
      <c r="H167" s="64" t="s">
        <v>22</v>
      </c>
    </row>
    <row r="168" spans="1:8" ht="25.5" x14ac:dyDescent="0.25">
      <c r="A168" s="27">
        <v>1</v>
      </c>
      <c r="B168" s="55" t="s">
        <v>201</v>
      </c>
      <c r="C168" s="55" t="s">
        <v>92</v>
      </c>
      <c r="D168" s="48" t="s">
        <v>1</v>
      </c>
      <c r="E168" s="27">
        <v>1</v>
      </c>
      <c r="F168" s="27" t="s">
        <v>0</v>
      </c>
      <c r="G168" s="27">
        <v>1</v>
      </c>
      <c r="H168" s="49"/>
    </row>
    <row r="169" spans="1:8" x14ac:dyDescent="0.25">
      <c r="A169" s="27">
        <v>2</v>
      </c>
      <c r="B169" s="111" t="s">
        <v>3</v>
      </c>
      <c r="C169" s="49" t="s">
        <v>119</v>
      </c>
      <c r="D169" s="48" t="s">
        <v>1</v>
      </c>
      <c r="E169" s="27">
        <v>1</v>
      </c>
      <c r="F169" s="27" t="s">
        <v>0</v>
      </c>
      <c r="G169" s="112">
        <v>1</v>
      </c>
      <c r="H169" s="49"/>
    </row>
    <row r="170" spans="1:8" ht="26.25" x14ac:dyDescent="0.25">
      <c r="A170" s="27">
        <v>3</v>
      </c>
      <c r="B170" s="61" t="s">
        <v>202</v>
      </c>
      <c r="C170" s="113" t="s">
        <v>203</v>
      </c>
      <c r="D170" s="48" t="s">
        <v>1</v>
      </c>
      <c r="E170" s="66">
        <v>1</v>
      </c>
      <c r="F170" s="27" t="s">
        <v>0</v>
      </c>
      <c r="G170" s="68" t="s">
        <v>204</v>
      </c>
      <c r="H170" s="49"/>
    </row>
    <row r="171" spans="1:8" ht="20.25" x14ac:dyDescent="0.25">
      <c r="A171" s="182" t="s">
        <v>278</v>
      </c>
      <c r="B171" s="183"/>
      <c r="C171" s="183"/>
      <c r="D171" s="183"/>
      <c r="E171" s="183"/>
      <c r="F171" s="183"/>
      <c r="G171" s="183"/>
      <c r="H171" s="184"/>
    </row>
    <row r="172" spans="1:8" ht="20.25" x14ac:dyDescent="0.25">
      <c r="A172" s="185" t="s">
        <v>205</v>
      </c>
      <c r="B172" s="186"/>
      <c r="C172" s="186"/>
      <c r="D172" s="186"/>
      <c r="E172" s="186"/>
      <c r="F172" s="186"/>
      <c r="G172" s="186"/>
      <c r="H172" s="186"/>
    </row>
    <row r="173" spans="1:8" x14ac:dyDescent="0.25">
      <c r="A173" s="147" t="s">
        <v>17</v>
      </c>
      <c r="B173" s="187"/>
      <c r="C173" s="187"/>
      <c r="D173" s="187"/>
      <c r="E173" s="187"/>
      <c r="F173" s="187"/>
      <c r="G173" s="187"/>
      <c r="H173" s="188"/>
    </row>
    <row r="174" spans="1:8" ht="15" customHeight="1" x14ac:dyDescent="0.25">
      <c r="A174" s="138" t="s">
        <v>130</v>
      </c>
      <c r="B174" s="139"/>
      <c r="C174" s="139"/>
      <c r="D174" s="139"/>
      <c r="E174" s="139"/>
      <c r="F174" s="139"/>
      <c r="G174" s="139"/>
      <c r="H174" s="140"/>
    </row>
    <row r="175" spans="1:8" ht="15" customHeight="1" x14ac:dyDescent="0.25">
      <c r="A175" s="138" t="s">
        <v>131</v>
      </c>
      <c r="B175" s="139"/>
      <c r="C175" s="139"/>
      <c r="D175" s="139"/>
      <c r="E175" s="139"/>
      <c r="F175" s="139"/>
      <c r="G175" s="139"/>
      <c r="H175" s="140"/>
    </row>
    <row r="176" spans="1:8" ht="15" customHeight="1" x14ac:dyDescent="0.25">
      <c r="A176" s="138" t="s">
        <v>16</v>
      </c>
      <c r="B176" s="139"/>
      <c r="C176" s="139"/>
      <c r="D176" s="139"/>
      <c r="E176" s="139"/>
      <c r="F176" s="139"/>
      <c r="G176" s="139"/>
      <c r="H176" s="140"/>
    </row>
    <row r="177" spans="1:8" ht="15" customHeight="1" x14ac:dyDescent="0.25">
      <c r="A177" s="138" t="s">
        <v>68</v>
      </c>
      <c r="B177" s="139"/>
      <c r="C177" s="139"/>
      <c r="D177" s="139"/>
      <c r="E177" s="139"/>
      <c r="F177" s="139"/>
      <c r="G177" s="139"/>
      <c r="H177" s="140"/>
    </row>
    <row r="178" spans="1:8" ht="15" customHeight="1" x14ac:dyDescent="0.25">
      <c r="A178" s="138" t="s">
        <v>69</v>
      </c>
      <c r="B178" s="139"/>
      <c r="C178" s="139"/>
      <c r="D178" s="139"/>
      <c r="E178" s="139"/>
      <c r="F178" s="139"/>
      <c r="G178" s="139"/>
      <c r="H178" s="140"/>
    </row>
    <row r="179" spans="1:8" ht="15" customHeight="1" x14ac:dyDescent="0.25">
      <c r="A179" s="138" t="s">
        <v>132</v>
      </c>
      <c r="B179" s="139"/>
      <c r="C179" s="139"/>
      <c r="D179" s="139"/>
      <c r="E179" s="139"/>
      <c r="F179" s="139"/>
      <c r="G179" s="139"/>
      <c r="H179" s="140"/>
    </row>
    <row r="180" spans="1:8" ht="15" customHeight="1" x14ac:dyDescent="0.25">
      <c r="A180" s="138" t="s">
        <v>133</v>
      </c>
      <c r="B180" s="139"/>
      <c r="C180" s="139"/>
      <c r="D180" s="139"/>
      <c r="E180" s="139"/>
      <c r="F180" s="139"/>
      <c r="G180" s="139"/>
      <c r="H180" s="140"/>
    </row>
    <row r="181" spans="1:8" ht="15.75" customHeight="1" thickBot="1" x14ac:dyDescent="0.3">
      <c r="A181" s="141" t="s">
        <v>31</v>
      </c>
      <c r="B181" s="142"/>
      <c r="C181" s="142"/>
      <c r="D181" s="142"/>
      <c r="E181" s="142"/>
      <c r="F181" s="142"/>
      <c r="G181" s="142"/>
      <c r="H181" s="143"/>
    </row>
    <row r="182" spans="1:8" ht="51" x14ac:dyDescent="0.25">
      <c r="A182" s="84" t="s">
        <v>10</v>
      </c>
      <c r="B182" s="45" t="s">
        <v>9</v>
      </c>
      <c r="C182" s="45" t="s">
        <v>8</v>
      </c>
      <c r="D182" s="45" t="s">
        <v>7</v>
      </c>
      <c r="E182" s="45" t="s">
        <v>6</v>
      </c>
      <c r="F182" s="45" t="s">
        <v>5</v>
      </c>
      <c r="G182" s="45" t="s">
        <v>4</v>
      </c>
      <c r="H182" s="45" t="s">
        <v>22</v>
      </c>
    </row>
    <row r="183" spans="1:8" ht="63.75" x14ac:dyDescent="0.25">
      <c r="A183" s="94">
        <v>1</v>
      </c>
      <c r="B183" s="24" t="s">
        <v>135</v>
      </c>
      <c r="C183" s="25" t="s">
        <v>136</v>
      </c>
      <c r="D183" s="87" t="s">
        <v>137</v>
      </c>
      <c r="E183" s="53">
        <v>1</v>
      </c>
      <c r="F183" s="15" t="s">
        <v>0</v>
      </c>
      <c r="G183" s="27">
        <v>1</v>
      </c>
      <c r="H183" s="95"/>
    </row>
    <row r="184" spans="1:8" x14ac:dyDescent="0.25">
      <c r="A184" s="57">
        <v>2</v>
      </c>
      <c r="B184" s="12" t="s">
        <v>138</v>
      </c>
      <c r="C184" s="12" t="s">
        <v>139</v>
      </c>
      <c r="D184" s="87" t="s">
        <v>137</v>
      </c>
      <c r="E184" s="53">
        <v>1</v>
      </c>
      <c r="F184" s="15" t="s">
        <v>0</v>
      </c>
      <c r="G184" s="27">
        <v>1</v>
      </c>
      <c r="H184" s="58"/>
    </row>
    <row r="185" spans="1:8" x14ac:dyDescent="0.25">
      <c r="A185" s="94">
        <v>3</v>
      </c>
      <c r="B185" s="12" t="s">
        <v>140</v>
      </c>
      <c r="C185" s="12" t="s">
        <v>141</v>
      </c>
      <c r="D185" s="87" t="s">
        <v>137</v>
      </c>
      <c r="E185" s="53">
        <v>1</v>
      </c>
      <c r="F185" s="15" t="s">
        <v>0</v>
      </c>
      <c r="G185" s="27">
        <v>1</v>
      </c>
      <c r="H185" s="95"/>
    </row>
    <row r="186" spans="1:8" x14ac:dyDescent="0.25">
      <c r="A186" s="57">
        <v>4</v>
      </c>
      <c r="B186" s="12" t="s">
        <v>142</v>
      </c>
      <c r="C186" s="12" t="s">
        <v>143</v>
      </c>
      <c r="D186" s="87" t="s">
        <v>137</v>
      </c>
      <c r="E186" s="53">
        <v>1</v>
      </c>
      <c r="F186" s="15" t="s">
        <v>0</v>
      </c>
      <c r="G186" s="27">
        <v>1</v>
      </c>
      <c r="H186" s="95"/>
    </row>
    <row r="187" spans="1:8" x14ac:dyDescent="0.25">
      <c r="A187" s="94">
        <v>5</v>
      </c>
      <c r="B187" s="12" t="s">
        <v>144</v>
      </c>
      <c r="C187" s="12" t="s">
        <v>145</v>
      </c>
      <c r="D187" s="87" t="s">
        <v>137</v>
      </c>
      <c r="E187" s="53">
        <v>1</v>
      </c>
      <c r="F187" s="15" t="s">
        <v>0</v>
      </c>
      <c r="G187" s="27">
        <v>1</v>
      </c>
      <c r="H187" s="95"/>
    </row>
    <row r="188" spans="1:8" x14ac:dyDescent="0.25">
      <c r="A188" s="57">
        <v>6</v>
      </c>
      <c r="B188" s="12" t="s">
        <v>146</v>
      </c>
      <c r="C188" s="12" t="s">
        <v>147</v>
      </c>
      <c r="D188" s="87" t="s">
        <v>137</v>
      </c>
      <c r="E188" s="53">
        <v>1</v>
      </c>
      <c r="F188" s="15" t="s">
        <v>0</v>
      </c>
      <c r="G188" s="27">
        <v>1</v>
      </c>
      <c r="H188" s="95"/>
    </row>
    <row r="189" spans="1:8" x14ac:dyDescent="0.25">
      <c r="A189" s="94">
        <v>7</v>
      </c>
      <c r="B189" s="12" t="s">
        <v>279</v>
      </c>
      <c r="C189" s="12" t="s">
        <v>280</v>
      </c>
      <c r="D189" s="87" t="s">
        <v>137</v>
      </c>
      <c r="E189" s="53">
        <v>1</v>
      </c>
      <c r="F189" s="15" t="s">
        <v>0</v>
      </c>
      <c r="G189" s="27">
        <v>1</v>
      </c>
      <c r="H189" s="95"/>
    </row>
    <row r="190" spans="1:8" x14ac:dyDescent="0.25">
      <c r="A190" s="57">
        <v>8</v>
      </c>
      <c r="B190" s="12" t="s">
        <v>281</v>
      </c>
      <c r="C190" s="12" t="s">
        <v>282</v>
      </c>
      <c r="D190" s="87" t="s">
        <v>137</v>
      </c>
      <c r="E190" s="53">
        <v>1</v>
      </c>
      <c r="F190" s="15" t="s">
        <v>0</v>
      </c>
      <c r="G190" s="27">
        <v>1</v>
      </c>
      <c r="H190" s="95"/>
    </row>
    <row r="191" spans="1:8" ht="25.5" x14ac:dyDescent="0.25">
      <c r="A191" s="94">
        <v>9</v>
      </c>
      <c r="B191" s="12" t="s">
        <v>283</v>
      </c>
      <c r="C191" s="12" t="s">
        <v>157</v>
      </c>
      <c r="D191" s="87" t="s">
        <v>137</v>
      </c>
      <c r="E191" s="53">
        <v>1</v>
      </c>
      <c r="F191" s="15" t="s">
        <v>0</v>
      </c>
      <c r="G191" s="54">
        <v>1</v>
      </c>
      <c r="H191" s="95"/>
    </row>
    <row r="192" spans="1:8" x14ac:dyDescent="0.25">
      <c r="A192" s="57">
        <v>10</v>
      </c>
      <c r="B192" s="12" t="s">
        <v>158</v>
      </c>
      <c r="C192" s="12" t="s">
        <v>72</v>
      </c>
      <c r="D192" s="87" t="s">
        <v>137</v>
      </c>
      <c r="E192" s="53">
        <v>1</v>
      </c>
      <c r="F192" s="15" t="s">
        <v>0</v>
      </c>
      <c r="G192" s="54">
        <v>1</v>
      </c>
      <c r="H192" s="95"/>
    </row>
    <row r="193" spans="1:8" ht="25.5" x14ac:dyDescent="0.25">
      <c r="A193" s="94">
        <v>11</v>
      </c>
      <c r="B193" s="25" t="s">
        <v>160</v>
      </c>
      <c r="C193" s="25" t="s">
        <v>161</v>
      </c>
      <c r="D193" s="87" t="s">
        <v>137</v>
      </c>
      <c r="E193" s="53">
        <v>1</v>
      </c>
      <c r="F193" s="15" t="s">
        <v>0</v>
      </c>
      <c r="G193" s="54">
        <v>1</v>
      </c>
      <c r="H193" s="95"/>
    </row>
    <row r="194" spans="1:8" ht="38.25" x14ac:dyDescent="0.25">
      <c r="A194" s="57">
        <v>12</v>
      </c>
      <c r="B194" s="12" t="s">
        <v>284</v>
      </c>
      <c r="C194" s="12" t="s">
        <v>285</v>
      </c>
      <c r="D194" s="87" t="s">
        <v>137</v>
      </c>
      <c r="E194" s="53">
        <v>1</v>
      </c>
      <c r="F194" s="15" t="s">
        <v>0</v>
      </c>
      <c r="G194" s="54">
        <v>1</v>
      </c>
      <c r="H194" s="95"/>
    </row>
    <row r="195" spans="1:8" x14ac:dyDescent="0.25">
      <c r="A195" s="94">
        <v>13</v>
      </c>
      <c r="B195" s="12" t="s">
        <v>286</v>
      </c>
      <c r="C195" s="12" t="s">
        <v>287</v>
      </c>
      <c r="D195" s="87" t="s">
        <v>137</v>
      </c>
      <c r="E195" s="53">
        <v>1</v>
      </c>
      <c r="F195" s="15" t="s">
        <v>0</v>
      </c>
      <c r="G195" s="54">
        <v>1</v>
      </c>
      <c r="H195" s="96"/>
    </row>
    <row r="196" spans="1:8" x14ac:dyDescent="0.25">
      <c r="A196" s="57">
        <v>14</v>
      </c>
      <c r="B196" s="12" t="s">
        <v>288</v>
      </c>
      <c r="C196" s="12" t="s">
        <v>289</v>
      </c>
      <c r="D196" s="87" t="s">
        <v>137</v>
      </c>
      <c r="E196" s="53">
        <v>1</v>
      </c>
      <c r="F196" s="15" t="s">
        <v>0</v>
      </c>
      <c r="G196" s="54">
        <v>1</v>
      </c>
      <c r="H196" s="96"/>
    </row>
    <row r="197" spans="1:8" x14ac:dyDescent="0.25">
      <c r="A197" s="94">
        <v>15</v>
      </c>
      <c r="B197" s="12" t="s">
        <v>185</v>
      </c>
      <c r="C197" s="12" t="s">
        <v>186</v>
      </c>
      <c r="D197" s="87" t="s">
        <v>137</v>
      </c>
      <c r="E197" s="97">
        <v>1</v>
      </c>
      <c r="F197" s="15" t="s">
        <v>0</v>
      </c>
      <c r="G197" s="27">
        <v>1</v>
      </c>
      <c r="H197" s="96"/>
    </row>
    <row r="198" spans="1:8" x14ac:dyDescent="0.25">
      <c r="A198" s="57">
        <v>16</v>
      </c>
      <c r="B198" s="12" t="s">
        <v>187</v>
      </c>
      <c r="C198" s="12" t="s">
        <v>188</v>
      </c>
      <c r="D198" s="87" t="s">
        <v>137</v>
      </c>
      <c r="E198" s="26">
        <v>1</v>
      </c>
      <c r="F198" s="15" t="s">
        <v>0</v>
      </c>
      <c r="G198" s="27">
        <v>1</v>
      </c>
      <c r="H198" s="96"/>
    </row>
    <row r="199" spans="1:8" x14ac:dyDescent="0.25">
      <c r="A199" s="94">
        <v>17</v>
      </c>
      <c r="B199" s="12" t="s">
        <v>189</v>
      </c>
      <c r="C199" s="12" t="s">
        <v>190</v>
      </c>
      <c r="D199" s="87" t="s">
        <v>137</v>
      </c>
      <c r="E199" s="26">
        <v>1</v>
      </c>
      <c r="F199" s="15" t="s">
        <v>0</v>
      </c>
      <c r="G199" s="27">
        <v>1</v>
      </c>
      <c r="H199" s="96"/>
    </row>
    <row r="200" spans="1:8" x14ac:dyDescent="0.25">
      <c r="A200" s="57">
        <v>18</v>
      </c>
      <c r="B200" s="12" t="s">
        <v>191</v>
      </c>
      <c r="C200" s="12" t="s">
        <v>192</v>
      </c>
      <c r="D200" s="87" t="s">
        <v>137</v>
      </c>
      <c r="E200" s="26">
        <v>1</v>
      </c>
      <c r="F200" s="15" t="s">
        <v>0</v>
      </c>
      <c r="G200" s="27">
        <v>1</v>
      </c>
      <c r="H200" s="96"/>
    </row>
    <row r="201" spans="1:8" x14ac:dyDescent="0.25">
      <c r="A201" s="94">
        <v>19</v>
      </c>
      <c r="B201" s="12" t="s">
        <v>193</v>
      </c>
      <c r="C201" s="12" t="s">
        <v>194</v>
      </c>
      <c r="D201" s="87" t="s">
        <v>137</v>
      </c>
      <c r="E201" s="26">
        <v>1</v>
      </c>
      <c r="F201" s="15" t="s">
        <v>0</v>
      </c>
      <c r="G201" s="27">
        <v>1</v>
      </c>
      <c r="H201" s="96"/>
    </row>
    <row r="202" spans="1:8" x14ac:dyDescent="0.25">
      <c r="A202" s="57">
        <v>20</v>
      </c>
      <c r="B202" s="12" t="s">
        <v>290</v>
      </c>
      <c r="C202" s="12" t="s">
        <v>196</v>
      </c>
      <c r="D202" s="87" t="s">
        <v>137</v>
      </c>
      <c r="E202" s="26">
        <v>1</v>
      </c>
      <c r="F202" s="15" t="s">
        <v>0</v>
      </c>
      <c r="G202" s="27">
        <v>1</v>
      </c>
      <c r="H202" s="96"/>
    </row>
    <row r="203" spans="1:8" ht="25.5" x14ac:dyDescent="0.25">
      <c r="A203" s="94">
        <v>21</v>
      </c>
      <c r="B203" s="12" t="s">
        <v>291</v>
      </c>
      <c r="C203" s="12" t="s">
        <v>181</v>
      </c>
      <c r="D203" s="87" t="s">
        <v>137</v>
      </c>
      <c r="E203" s="26">
        <v>1</v>
      </c>
      <c r="F203" s="15" t="s">
        <v>0</v>
      </c>
      <c r="G203" s="27">
        <v>1</v>
      </c>
      <c r="H203" s="96"/>
    </row>
    <row r="204" spans="1:8" x14ac:dyDescent="0.25">
      <c r="A204" s="57">
        <v>22</v>
      </c>
      <c r="B204" s="12" t="s">
        <v>162</v>
      </c>
      <c r="C204" s="12" t="s">
        <v>163</v>
      </c>
      <c r="D204" s="87" t="s">
        <v>137</v>
      </c>
      <c r="E204" s="53">
        <v>1</v>
      </c>
      <c r="F204" s="15" t="s">
        <v>0</v>
      </c>
      <c r="G204" s="54">
        <v>7</v>
      </c>
      <c r="H204" s="96"/>
    </row>
    <row r="205" spans="1:8" x14ac:dyDescent="0.25">
      <c r="A205" s="94">
        <v>23</v>
      </c>
      <c r="B205" s="12" t="s">
        <v>292</v>
      </c>
      <c r="C205" s="12" t="s">
        <v>293</v>
      </c>
      <c r="D205" s="87" t="s">
        <v>137</v>
      </c>
      <c r="E205" s="53">
        <v>1</v>
      </c>
      <c r="F205" s="15" t="s">
        <v>0</v>
      </c>
      <c r="G205" s="54">
        <v>1</v>
      </c>
      <c r="H205" s="96"/>
    </row>
    <row r="206" spans="1:8" x14ac:dyDescent="0.25">
      <c r="A206" s="57">
        <v>24</v>
      </c>
      <c r="B206" s="12" t="s">
        <v>294</v>
      </c>
      <c r="C206" s="12" t="s">
        <v>295</v>
      </c>
      <c r="D206" s="87" t="s">
        <v>137</v>
      </c>
      <c r="E206" s="53">
        <v>1</v>
      </c>
      <c r="F206" s="15" t="s">
        <v>0</v>
      </c>
      <c r="G206" s="54">
        <v>1</v>
      </c>
      <c r="H206" s="96"/>
    </row>
    <row r="207" spans="1:8" x14ac:dyDescent="0.25">
      <c r="A207" s="94">
        <v>25</v>
      </c>
      <c r="B207" s="12" t="s">
        <v>296</v>
      </c>
      <c r="C207" s="12" t="s">
        <v>297</v>
      </c>
      <c r="D207" s="87" t="s">
        <v>137</v>
      </c>
      <c r="E207" s="53">
        <v>1</v>
      </c>
      <c r="F207" s="15" t="s">
        <v>0</v>
      </c>
      <c r="G207" s="54">
        <v>1</v>
      </c>
      <c r="H207" s="96"/>
    </row>
    <row r="208" spans="1:8" x14ac:dyDescent="0.25">
      <c r="A208" s="57">
        <v>26</v>
      </c>
      <c r="B208" s="12" t="s">
        <v>298</v>
      </c>
      <c r="C208" s="12" t="s">
        <v>299</v>
      </c>
      <c r="D208" s="87" t="s">
        <v>137</v>
      </c>
      <c r="E208" s="53">
        <v>1</v>
      </c>
      <c r="F208" s="15" t="s">
        <v>0</v>
      </c>
      <c r="G208" s="54">
        <v>1</v>
      </c>
      <c r="H208" s="96"/>
    </row>
    <row r="209" spans="1:8" ht="45" x14ac:dyDescent="0.25">
      <c r="A209" s="94">
        <v>27</v>
      </c>
      <c r="B209" s="12" t="s">
        <v>317</v>
      </c>
      <c r="C209" s="103" t="s">
        <v>318</v>
      </c>
      <c r="D209" s="87" t="s">
        <v>137</v>
      </c>
      <c r="E209" s="27">
        <v>1</v>
      </c>
      <c r="F209" s="15" t="s">
        <v>0</v>
      </c>
      <c r="G209" s="27">
        <v>1</v>
      </c>
      <c r="H209" s="96"/>
    </row>
    <row r="210" spans="1:8" ht="25.5" x14ac:dyDescent="0.25">
      <c r="A210" s="57">
        <v>28</v>
      </c>
      <c r="B210" s="73" t="s">
        <v>206</v>
      </c>
      <c r="C210" s="12" t="s">
        <v>182</v>
      </c>
      <c r="D210" s="87" t="s">
        <v>137</v>
      </c>
      <c r="E210" s="26">
        <v>1</v>
      </c>
      <c r="F210" s="15" t="s">
        <v>0</v>
      </c>
      <c r="G210" s="27">
        <v>1</v>
      </c>
      <c r="H210" s="96"/>
    </row>
    <row r="211" spans="1:8" ht="409.5" x14ac:dyDescent="0.25">
      <c r="A211" s="94">
        <v>29</v>
      </c>
      <c r="B211" s="55" t="s">
        <v>15</v>
      </c>
      <c r="C211" s="55" t="s">
        <v>113</v>
      </c>
      <c r="D211" s="100" t="s">
        <v>178</v>
      </c>
      <c r="E211" s="26">
        <v>1</v>
      </c>
      <c r="F211" s="15" t="s">
        <v>0</v>
      </c>
      <c r="G211" s="54">
        <v>1</v>
      </c>
      <c r="H211" s="96"/>
    </row>
    <row r="212" spans="1:8" x14ac:dyDescent="0.25">
      <c r="A212" s="57">
        <v>30</v>
      </c>
      <c r="B212" s="55" t="s">
        <v>319</v>
      </c>
      <c r="C212" s="55" t="s">
        <v>320</v>
      </c>
      <c r="D212" s="89" t="s">
        <v>164</v>
      </c>
      <c r="E212" s="26">
        <v>1</v>
      </c>
      <c r="F212" s="15" t="s">
        <v>0</v>
      </c>
      <c r="G212" s="27">
        <v>1</v>
      </c>
      <c r="H212" s="96"/>
    </row>
    <row r="213" spans="1:8" ht="25.5" x14ac:dyDescent="0.25">
      <c r="A213" s="94">
        <v>31</v>
      </c>
      <c r="B213" s="55" t="s">
        <v>32</v>
      </c>
      <c r="C213" s="55" t="s">
        <v>165</v>
      </c>
      <c r="D213" s="89" t="s">
        <v>164</v>
      </c>
      <c r="E213" s="26">
        <v>1</v>
      </c>
      <c r="F213" s="15" t="s">
        <v>0</v>
      </c>
      <c r="G213" s="27">
        <v>2</v>
      </c>
      <c r="H213" s="96"/>
    </row>
    <row r="214" spans="1:8" x14ac:dyDescent="0.25">
      <c r="A214" s="57">
        <v>32</v>
      </c>
      <c r="B214" s="55" t="s">
        <v>166</v>
      </c>
      <c r="C214" s="55" t="s">
        <v>167</v>
      </c>
      <c r="D214" s="89" t="s">
        <v>164</v>
      </c>
      <c r="E214" s="26">
        <v>1</v>
      </c>
      <c r="F214" s="15" t="s">
        <v>0</v>
      </c>
      <c r="G214" s="27">
        <v>1</v>
      </c>
      <c r="H214" s="96"/>
    </row>
    <row r="215" spans="1:8" x14ac:dyDescent="0.25">
      <c r="A215" s="94">
        <v>33</v>
      </c>
      <c r="B215" s="55" t="s">
        <v>321</v>
      </c>
      <c r="C215" s="55" t="s">
        <v>322</v>
      </c>
      <c r="D215" s="89" t="s">
        <v>164</v>
      </c>
      <c r="E215" s="26">
        <v>1</v>
      </c>
      <c r="F215" s="15" t="s">
        <v>0</v>
      </c>
      <c r="G215" s="27">
        <v>1</v>
      </c>
      <c r="H215" s="96"/>
    </row>
    <row r="216" spans="1:8" x14ac:dyDescent="0.25">
      <c r="A216" s="57">
        <v>34</v>
      </c>
      <c r="B216" s="25" t="s">
        <v>323</v>
      </c>
      <c r="C216" s="25" t="s">
        <v>324</v>
      </c>
      <c r="D216" s="89" t="s">
        <v>164</v>
      </c>
      <c r="E216" s="26">
        <v>1</v>
      </c>
      <c r="F216" s="15" t="s">
        <v>0</v>
      </c>
      <c r="G216" s="27">
        <v>1</v>
      </c>
      <c r="H216" s="96"/>
    </row>
    <row r="217" spans="1:8" ht="15.75" customHeight="1" x14ac:dyDescent="0.25">
      <c r="A217" s="178" t="s">
        <v>207</v>
      </c>
      <c r="B217" s="179"/>
      <c r="C217" s="179"/>
      <c r="D217" s="179"/>
      <c r="E217" s="179"/>
      <c r="F217" s="179"/>
      <c r="G217" s="179"/>
      <c r="H217" s="179"/>
    </row>
    <row r="218" spans="1:8" ht="51" x14ac:dyDescent="0.25">
      <c r="A218" s="63" t="s">
        <v>10</v>
      </c>
      <c r="B218" s="64" t="s">
        <v>9</v>
      </c>
      <c r="C218" s="64" t="s">
        <v>8</v>
      </c>
      <c r="D218" s="64" t="s">
        <v>7</v>
      </c>
      <c r="E218" s="64" t="s">
        <v>6</v>
      </c>
      <c r="F218" s="64" t="s">
        <v>5</v>
      </c>
      <c r="G218" s="64" t="s">
        <v>4</v>
      </c>
      <c r="H218" s="64" t="s">
        <v>22</v>
      </c>
    </row>
    <row r="219" spans="1:8" ht="30.75" customHeight="1" x14ac:dyDescent="0.25">
      <c r="A219" s="27">
        <v>1</v>
      </c>
      <c r="B219" s="55" t="s">
        <v>201</v>
      </c>
      <c r="C219" s="55" t="s">
        <v>92</v>
      </c>
      <c r="D219" s="48" t="s">
        <v>1</v>
      </c>
      <c r="E219" s="27">
        <v>1</v>
      </c>
      <c r="F219" s="27" t="s">
        <v>0</v>
      </c>
      <c r="G219" s="27">
        <v>5</v>
      </c>
      <c r="H219" s="49"/>
    </row>
    <row r="220" spans="1:8" ht="33.75" customHeight="1" x14ac:dyDescent="0.25">
      <c r="A220" s="15">
        <v>2</v>
      </c>
      <c r="B220" s="61" t="s">
        <v>202</v>
      </c>
      <c r="C220" s="62" t="s">
        <v>203</v>
      </c>
      <c r="D220" s="48" t="s">
        <v>1</v>
      </c>
      <c r="E220" s="66">
        <v>1</v>
      </c>
      <c r="F220" s="67" t="s">
        <v>0</v>
      </c>
      <c r="G220" s="68" t="s">
        <v>204</v>
      </c>
      <c r="H220" s="49"/>
    </row>
  </sheetData>
  <mergeCells count="61">
    <mergeCell ref="A114:H114"/>
    <mergeCell ref="A71:H71"/>
    <mergeCell ref="A107:H107"/>
    <mergeCell ref="A166:H166"/>
    <mergeCell ref="A12:H12"/>
    <mergeCell ref="A13:H13"/>
    <mergeCell ref="A14:H14"/>
    <mergeCell ref="A15:H15"/>
    <mergeCell ref="A72:H72"/>
    <mergeCell ref="A73:H73"/>
    <mergeCell ref="A74:H74"/>
    <mergeCell ref="A75:H75"/>
    <mergeCell ref="A76:H76"/>
    <mergeCell ref="A121:H121"/>
    <mergeCell ref="A122:H122"/>
    <mergeCell ref="A112:H112"/>
    <mergeCell ref="A113:H113"/>
    <mergeCell ref="A66:H66"/>
    <mergeCell ref="A67:H67"/>
    <mergeCell ref="A68:H68"/>
    <mergeCell ref="A69:H69"/>
    <mergeCell ref="A70:H70"/>
    <mergeCell ref="A62:H62"/>
    <mergeCell ref="A19:H19"/>
    <mergeCell ref="A16:H16"/>
    <mergeCell ref="A23:H23"/>
    <mergeCell ref="A18:H18"/>
    <mergeCell ref="A22:H22"/>
    <mergeCell ref="A20:H20"/>
    <mergeCell ref="A21:H21"/>
    <mergeCell ref="A17:H17"/>
    <mergeCell ref="A1:H1"/>
    <mergeCell ref="A5:H5"/>
    <mergeCell ref="A6:H6"/>
    <mergeCell ref="A2:H2"/>
    <mergeCell ref="A3:H3"/>
    <mergeCell ref="A4:H4"/>
    <mergeCell ref="A7:H7"/>
    <mergeCell ref="A8:H8"/>
    <mergeCell ref="A9:H9"/>
    <mergeCell ref="A10:H10"/>
    <mergeCell ref="C11:H11"/>
    <mergeCell ref="A11:B11"/>
    <mergeCell ref="A115:H115"/>
    <mergeCell ref="A116:H116"/>
    <mergeCell ref="A117:H117"/>
    <mergeCell ref="A118:H118"/>
    <mergeCell ref="A119:H119"/>
    <mergeCell ref="A120:H120"/>
    <mergeCell ref="A171:H171"/>
    <mergeCell ref="A172:H172"/>
    <mergeCell ref="A173:H173"/>
    <mergeCell ref="A174:H174"/>
    <mergeCell ref="A175:H175"/>
    <mergeCell ref="A181:H181"/>
    <mergeCell ref="A217:H217"/>
    <mergeCell ref="A176:H176"/>
    <mergeCell ref="A177:H177"/>
    <mergeCell ref="A178:H178"/>
    <mergeCell ref="A179:H179"/>
    <mergeCell ref="A180:H180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5"/>
  <sheetViews>
    <sheetView zoomScaleNormal="160" workbookViewId="0">
      <selection activeCell="A2" sqref="A2:H2"/>
    </sheetView>
  </sheetViews>
  <sheetFormatPr defaultColWidth="14.42578125" defaultRowHeight="15" x14ac:dyDescent="0.25"/>
  <cols>
    <col min="1" max="1" width="5.140625" style="17" customWidth="1"/>
    <col min="2" max="2" width="52" style="17" customWidth="1"/>
    <col min="3" max="3" width="27.42578125" style="17" customWidth="1"/>
    <col min="4" max="4" width="22" style="17" customWidth="1"/>
    <col min="5" max="5" width="15.5703125" style="17" customWidth="1"/>
    <col min="6" max="6" width="19.7109375" style="17" bestFit="1" customWidth="1"/>
    <col min="7" max="7" width="14.42578125" style="17" customWidth="1"/>
    <col min="8" max="8" width="25" style="17" bestFit="1" customWidth="1"/>
    <col min="9" max="11" width="8.7109375" style="17" customWidth="1"/>
    <col min="12" max="16384" width="14.42578125" style="17"/>
  </cols>
  <sheetData>
    <row r="1" spans="1:8" x14ac:dyDescent="0.25">
      <c r="A1" s="164" t="s">
        <v>21</v>
      </c>
      <c r="B1" s="165"/>
      <c r="C1" s="165"/>
      <c r="D1" s="165"/>
      <c r="E1" s="165"/>
      <c r="F1" s="165"/>
      <c r="G1" s="165"/>
      <c r="H1" s="165"/>
    </row>
    <row r="2" spans="1:8" ht="100.5" customHeight="1" thickBot="1" x14ac:dyDescent="0.3">
      <c r="A2" s="170" t="s">
        <v>490</v>
      </c>
      <c r="B2" s="158"/>
      <c r="C2" s="158"/>
      <c r="D2" s="158"/>
      <c r="E2" s="158"/>
      <c r="F2" s="158"/>
      <c r="G2" s="158"/>
      <c r="H2" s="171"/>
    </row>
    <row r="3" spans="1:8" x14ac:dyDescent="0.25">
      <c r="A3" s="172" t="s">
        <v>23</v>
      </c>
      <c r="B3" s="148"/>
      <c r="C3" s="148"/>
      <c r="D3" s="148"/>
      <c r="E3" s="148"/>
      <c r="F3" s="148"/>
      <c r="G3" s="148"/>
      <c r="H3" s="149"/>
    </row>
    <row r="4" spans="1:8" x14ac:dyDescent="0.25">
      <c r="A4" s="169" t="s">
        <v>55</v>
      </c>
      <c r="B4" s="151"/>
      <c r="C4" s="151"/>
      <c r="D4" s="151"/>
      <c r="E4" s="151"/>
      <c r="F4" s="151"/>
      <c r="G4" s="151"/>
      <c r="H4" s="152"/>
    </row>
    <row r="5" spans="1:8" x14ac:dyDescent="0.25">
      <c r="A5" s="166" t="s">
        <v>56</v>
      </c>
      <c r="B5" s="151"/>
      <c r="C5" s="151"/>
      <c r="D5" s="151"/>
      <c r="E5" s="151"/>
      <c r="F5" s="151"/>
      <c r="G5" s="151"/>
      <c r="H5" s="152"/>
    </row>
    <row r="6" spans="1:8" x14ac:dyDescent="0.25">
      <c r="A6" s="166" t="s">
        <v>57</v>
      </c>
      <c r="B6" s="167"/>
      <c r="C6" s="167"/>
      <c r="D6" s="167"/>
      <c r="E6" s="167"/>
      <c r="F6" s="167"/>
      <c r="G6" s="167"/>
      <c r="H6" s="168"/>
    </row>
    <row r="7" spans="1:8" ht="15.75" customHeight="1" x14ac:dyDescent="0.25">
      <c r="A7" s="166" t="s">
        <v>58</v>
      </c>
      <c r="B7" s="167"/>
      <c r="C7" s="167"/>
      <c r="D7" s="167"/>
      <c r="E7" s="167"/>
      <c r="F7" s="167"/>
      <c r="G7" s="167"/>
      <c r="H7" s="168"/>
    </row>
    <row r="8" spans="1:8" ht="15.75" customHeight="1" x14ac:dyDescent="0.25">
      <c r="A8" s="166" t="s">
        <v>59</v>
      </c>
      <c r="B8" s="167"/>
      <c r="C8" s="167"/>
      <c r="D8" s="167"/>
      <c r="E8" s="167"/>
      <c r="F8" s="167"/>
      <c r="G8" s="167"/>
      <c r="H8" s="168"/>
    </row>
    <row r="9" spans="1:8" ht="15.75" customHeight="1" x14ac:dyDescent="0.25">
      <c r="A9" s="166" t="s">
        <v>60</v>
      </c>
      <c r="B9" s="167"/>
      <c r="C9" s="167"/>
      <c r="D9" s="167"/>
      <c r="E9" s="167"/>
      <c r="F9" s="167"/>
      <c r="G9" s="167"/>
      <c r="H9" s="168"/>
    </row>
    <row r="10" spans="1:8" ht="15.75" customHeight="1" x14ac:dyDescent="0.25">
      <c r="A10" s="174" t="s">
        <v>208</v>
      </c>
      <c r="B10" s="175"/>
      <c r="C10" s="175"/>
      <c r="D10" s="175"/>
      <c r="E10" s="175"/>
      <c r="F10" s="175"/>
      <c r="G10" s="175"/>
      <c r="H10" s="176"/>
    </row>
    <row r="11" spans="1:8" ht="15.75" customHeight="1" x14ac:dyDescent="0.25">
      <c r="A11" s="173" t="s">
        <v>62</v>
      </c>
      <c r="B11" s="173"/>
      <c r="C11" s="177"/>
      <c r="D11" s="177"/>
      <c r="E11" s="177"/>
      <c r="F11" s="177"/>
      <c r="G11" s="177"/>
      <c r="H11" s="177"/>
    </row>
    <row r="12" spans="1:8" ht="15.75" customHeight="1" x14ac:dyDescent="0.25">
      <c r="A12" s="173" t="s">
        <v>63</v>
      </c>
      <c r="B12" s="173"/>
      <c r="C12" s="173"/>
      <c r="D12" s="173"/>
      <c r="E12" s="173"/>
      <c r="F12" s="173"/>
      <c r="G12" s="173"/>
      <c r="H12" s="173"/>
    </row>
    <row r="13" spans="1:8" ht="22.5" customHeight="1" x14ac:dyDescent="0.3">
      <c r="A13" s="204" t="s">
        <v>209</v>
      </c>
      <c r="B13" s="205"/>
      <c r="C13" s="205"/>
      <c r="D13" s="205"/>
      <c r="E13" s="205"/>
      <c r="F13" s="205"/>
      <c r="G13" s="205"/>
      <c r="H13" s="205"/>
    </row>
    <row r="14" spans="1:8" ht="22.5" customHeight="1" x14ac:dyDescent="0.25">
      <c r="A14" s="157" t="s">
        <v>26</v>
      </c>
      <c r="B14" s="158"/>
      <c r="C14" s="158"/>
      <c r="D14" s="158"/>
      <c r="E14" s="158"/>
      <c r="F14" s="158"/>
      <c r="G14" s="158"/>
      <c r="H14" s="158"/>
    </row>
    <row r="15" spans="1:8" ht="60" x14ac:dyDescent="0.25">
      <c r="A15" s="5" t="s">
        <v>10</v>
      </c>
      <c r="B15" s="14" t="s">
        <v>9</v>
      </c>
      <c r="C15" s="7" t="s">
        <v>8</v>
      </c>
      <c r="D15" s="14" t="s">
        <v>7</v>
      </c>
      <c r="E15" s="14" t="s">
        <v>6</v>
      </c>
      <c r="F15" s="14" t="s">
        <v>5</v>
      </c>
      <c r="G15" s="14" t="s">
        <v>4</v>
      </c>
      <c r="H15" s="14" t="s">
        <v>22</v>
      </c>
    </row>
    <row r="16" spans="1:8" ht="51" x14ac:dyDescent="0.25">
      <c r="A16" s="69">
        <v>1</v>
      </c>
      <c r="B16" s="25" t="s">
        <v>210</v>
      </c>
      <c r="C16" s="23" t="s">
        <v>211</v>
      </c>
      <c r="D16" s="70" t="s">
        <v>13</v>
      </c>
      <c r="E16" s="26">
        <v>1</v>
      </c>
      <c r="F16" s="26" t="s">
        <v>39</v>
      </c>
      <c r="G16" s="27">
        <v>5</v>
      </c>
      <c r="H16" s="20"/>
    </row>
    <row r="17" spans="1:8" x14ac:dyDescent="0.25">
      <c r="A17" s="69">
        <v>2</v>
      </c>
      <c r="B17" s="12" t="s">
        <v>212</v>
      </c>
      <c r="C17" s="12" t="s">
        <v>152</v>
      </c>
      <c r="D17" s="70" t="s">
        <v>13</v>
      </c>
      <c r="E17" s="26">
        <v>3</v>
      </c>
      <c r="F17" s="15" t="s">
        <v>0</v>
      </c>
      <c r="G17" s="27">
        <v>15</v>
      </c>
      <c r="H17" s="20"/>
    </row>
    <row r="18" spans="1:8" x14ac:dyDescent="0.25">
      <c r="A18" s="69">
        <v>3</v>
      </c>
      <c r="B18" s="12" t="s">
        <v>213</v>
      </c>
      <c r="C18" s="12" t="s">
        <v>154</v>
      </c>
      <c r="D18" s="70" t="s">
        <v>13</v>
      </c>
      <c r="E18" s="26">
        <v>3</v>
      </c>
      <c r="F18" s="15" t="s">
        <v>0</v>
      </c>
      <c r="G18" s="27">
        <v>15</v>
      </c>
      <c r="H18" s="20"/>
    </row>
    <row r="19" spans="1:8" x14ac:dyDescent="0.25">
      <c r="A19" s="69">
        <v>4</v>
      </c>
      <c r="B19" s="12" t="s">
        <v>214</v>
      </c>
      <c r="C19" s="12" t="s">
        <v>215</v>
      </c>
      <c r="D19" s="70" t="s">
        <v>13</v>
      </c>
      <c r="E19" s="26">
        <v>20</v>
      </c>
      <c r="F19" s="15" t="s">
        <v>0</v>
      </c>
      <c r="G19" s="27">
        <v>100</v>
      </c>
      <c r="H19" s="20"/>
    </row>
    <row r="20" spans="1:8" x14ac:dyDescent="0.25">
      <c r="A20" s="69">
        <v>5</v>
      </c>
      <c r="B20" s="12" t="s">
        <v>216</v>
      </c>
      <c r="C20" s="12" t="s">
        <v>217</v>
      </c>
      <c r="D20" s="70" t="s">
        <v>13</v>
      </c>
      <c r="E20" s="26">
        <v>1</v>
      </c>
      <c r="F20" s="15" t="s">
        <v>39</v>
      </c>
      <c r="G20" s="27">
        <v>5</v>
      </c>
      <c r="H20" s="20"/>
    </row>
    <row r="21" spans="1:8" x14ac:dyDescent="0.25">
      <c r="A21" s="69">
        <v>6</v>
      </c>
      <c r="B21" s="12" t="s">
        <v>218</v>
      </c>
      <c r="C21" s="12" t="s">
        <v>219</v>
      </c>
      <c r="D21" s="70" t="s">
        <v>13</v>
      </c>
      <c r="E21" s="26">
        <v>1</v>
      </c>
      <c r="F21" s="15" t="s">
        <v>39</v>
      </c>
      <c r="G21" s="27">
        <v>5</v>
      </c>
      <c r="H21" s="20"/>
    </row>
    <row r="22" spans="1:8" x14ac:dyDescent="0.25">
      <c r="A22" s="69">
        <v>7</v>
      </c>
      <c r="B22" s="12" t="s">
        <v>220</v>
      </c>
      <c r="C22" s="12" t="s">
        <v>221</v>
      </c>
      <c r="D22" s="70" t="s">
        <v>13</v>
      </c>
      <c r="E22" s="26">
        <v>1</v>
      </c>
      <c r="F22" s="15" t="s">
        <v>39</v>
      </c>
      <c r="G22" s="27">
        <v>5</v>
      </c>
      <c r="H22" s="20"/>
    </row>
    <row r="23" spans="1:8" x14ac:dyDescent="0.25">
      <c r="A23" s="69">
        <v>8</v>
      </c>
      <c r="B23" s="12" t="s">
        <v>222</v>
      </c>
      <c r="C23" s="12" t="s">
        <v>223</v>
      </c>
      <c r="D23" s="70" t="s">
        <v>13</v>
      </c>
      <c r="E23" s="26">
        <v>10</v>
      </c>
      <c r="F23" s="15" t="s">
        <v>0</v>
      </c>
      <c r="G23" s="27">
        <v>50</v>
      </c>
      <c r="H23" s="20"/>
    </row>
    <row r="24" spans="1:8" ht="25.5" x14ac:dyDescent="0.25">
      <c r="A24" s="69">
        <v>9</v>
      </c>
      <c r="B24" s="12" t="s">
        <v>224</v>
      </c>
      <c r="C24" s="12" t="s">
        <v>225</v>
      </c>
      <c r="D24" s="70" t="s">
        <v>13</v>
      </c>
      <c r="E24" s="26">
        <v>1</v>
      </c>
      <c r="F24" s="15" t="s">
        <v>0</v>
      </c>
      <c r="G24" s="27">
        <v>5</v>
      </c>
      <c r="H24" s="20"/>
    </row>
    <row r="25" spans="1:8" ht="25.5" x14ac:dyDescent="0.25">
      <c r="A25" s="69">
        <v>10</v>
      </c>
      <c r="B25" s="12" t="s">
        <v>228</v>
      </c>
      <c r="C25" s="12" t="s">
        <v>229</v>
      </c>
      <c r="D25" s="70" t="s">
        <v>13</v>
      </c>
      <c r="E25" s="26">
        <v>1</v>
      </c>
      <c r="F25" s="15" t="s">
        <v>0</v>
      </c>
      <c r="G25" s="27">
        <v>5</v>
      </c>
      <c r="H25" s="20"/>
    </row>
    <row r="26" spans="1:8" ht="25.5" x14ac:dyDescent="0.25">
      <c r="A26" s="69">
        <v>11</v>
      </c>
      <c r="B26" s="12" t="s">
        <v>230</v>
      </c>
      <c r="C26" s="12" t="s">
        <v>231</v>
      </c>
      <c r="D26" s="70" t="s">
        <v>13</v>
      </c>
      <c r="E26" s="26">
        <v>1</v>
      </c>
      <c r="F26" s="15" t="s">
        <v>0</v>
      </c>
      <c r="G26" s="27">
        <v>5</v>
      </c>
      <c r="H26" s="20"/>
    </row>
    <row r="27" spans="1:8" ht="25.5" x14ac:dyDescent="0.25">
      <c r="A27" s="69">
        <v>12</v>
      </c>
      <c r="B27" s="12" t="s">
        <v>232</v>
      </c>
      <c r="C27" s="12" t="s">
        <v>233</v>
      </c>
      <c r="D27" s="70" t="s">
        <v>13</v>
      </c>
      <c r="E27" s="26">
        <v>1</v>
      </c>
      <c r="F27" s="15" t="s">
        <v>0</v>
      </c>
      <c r="G27" s="27">
        <v>5</v>
      </c>
      <c r="H27" s="20"/>
    </row>
    <row r="28" spans="1:8" ht="25.5" x14ac:dyDescent="0.25">
      <c r="A28" s="69">
        <v>13</v>
      </c>
      <c r="B28" s="12" t="s">
        <v>234</v>
      </c>
      <c r="C28" s="12" t="s">
        <v>235</v>
      </c>
      <c r="D28" s="70" t="s">
        <v>13</v>
      </c>
      <c r="E28" s="26">
        <v>1</v>
      </c>
      <c r="F28" s="15" t="s">
        <v>236</v>
      </c>
      <c r="G28" s="27">
        <v>5</v>
      </c>
      <c r="H28" s="20"/>
    </row>
    <row r="29" spans="1:8" ht="25.5" x14ac:dyDescent="0.25">
      <c r="A29" s="69">
        <v>14</v>
      </c>
      <c r="B29" s="12" t="s">
        <v>237</v>
      </c>
      <c r="C29" s="12" t="s">
        <v>238</v>
      </c>
      <c r="D29" s="70" t="s">
        <v>13</v>
      </c>
      <c r="E29" s="26">
        <v>1</v>
      </c>
      <c r="F29" s="15" t="s">
        <v>39</v>
      </c>
      <c r="G29" s="27">
        <v>5</v>
      </c>
      <c r="H29" s="20"/>
    </row>
    <row r="30" spans="1:8" x14ac:dyDescent="0.25">
      <c r="A30" s="69">
        <v>15</v>
      </c>
      <c r="B30" s="12" t="s">
        <v>239</v>
      </c>
      <c r="C30" s="12" t="s">
        <v>240</v>
      </c>
      <c r="D30" s="70" t="s">
        <v>13</v>
      </c>
      <c r="E30" s="26">
        <v>8</v>
      </c>
      <c r="F30" s="15" t="s">
        <v>0</v>
      </c>
      <c r="G30" s="27">
        <v>40</v>
      </c>
      <c r="H30" s="20"/>
    </row>
    <row r="31" spans="1:8" x14ac:dyDescent="0.25">
      <c r="A31" s="69">
        <v>16</v>
      </c>
      <c r="B31" s="12" t="s">
        <v>241</v>
      </c>
      <c r="C31" s="12" t="s">
        <v>242</v>
      </c>
      <c r="D31" s="70" t="s">
        <v>13</v>
      </c>
      <c r="E31" s="26">
        <v>2</v>
      </c>
      <c r="F31" s="15" t="s">
        <v>0</v>
      </c>
      <c r="G31" s="27">
        <v>10</v>
      </c>
      <c r="H31" s="20"/>
    </row>
    <row r="32" spans="1:8" ht="25.5" x14ac:dyDescent="0.25">
      <c r="A32" s="69">
        <v>17</v>
      </c>
      <c r="B32" s="12" t="s">
        <v>243</v>
      </c>
      <c r="C32" s="12" t="s">
        <v>244</v>
      </c>
      <c r="D32" s="70" t="s">
        <v>13</v>
      </c>
      <c r="E32" s="26">
        <v>2</v>
      </c>
      <c r="F32" s="15" t="s">
        <v>0</v>
      </c>
      <c r="G32" s="27">
        <v>10</v>
      </c>
      <c r="H32" s="20"/>
    </row>
    <row r="33" spans="1:8" ht="51.75" x14ac:dyDescent="0.25">
      <c r="A33" s="69">
        <v>18</v>
      </c>
      <c r="B33" s="129" t="s">
        <v>419</v>
      </c>
      <c r="C33" s="128" t="s">
        <v>420</v>
      </c>
      <c r="D33" s="117" t="s">
        <v>13</v>
      </c>
      <c r="E33" s="117">
        <v>1</v>
      </c>
      <c r="F33" s="117" t="s">
        <v>421</v>
      </c>
      <c r="G33" s="117">
        <v>1</v>
      </c>
      <c r="H33" s="82"/>
    </row>
    <row r="34" spans="1:8" ht="26.25" customHeight="1" x14ac:dyDescent="0.25">
      <c r="A34" s="69">
        <v>19</v>
      </c>
      <c r="B34" s="12" t="s">
        <v>245</v>
      </c>
      <c r="C34" s="12" t="s">
        <v>246</v>
      </c>
      <c r="D34" s="70" t="s">
        <v>13</v>
      </c>
      <c r="E34" s="26">
        <v>3</v>
      </c>
      <c r="F34" s="15" t="s">
        <v>0</v>
      </c>
      <c r="G34" s="27">
        <v>15</v>
      </c>
      <c r="H34" s="71"/>
    </row>
    <row r="35" spans="1:8" ht="26.25" customHeight="1" x14ac:dyDescent="0.25">
      <c r="A35" s="69">
        <v>20</v>
      </c>
      <c r="B35" s="12" t="s">
        <v>247</v>
      </c>
      <c r="C35" s="12" t="s">
        <v>248</v>
      </c>
      <c r="D35" s="70" t="s">
        <v>13</v>
      </c>
      <c r="E35" s="26">
        <v>1</v>
      </c>
      <c r="F35" s="15" t="s">
        <v>0</v>
      </c>
      <c r="G35" s="27">
        <v>5</v>
      </c>
      <c r="H35" s="72"/>
    </row>
    <row r="36" spans="1:8" ht="38.450000000000003" customHeight="1" x14ac:dyDescent="0.25">
      <c r="A36" s="69">
        <v>21</v>
      </c>
      <c r="B36" s="12" t="s">
        <v>249</v>
      </c>
      <c r="C36" s="127" t="s">
        <v>250</v>
      </c>
      <c r="D36" s="70" t="s">
        <v>13</v>
      </c>
      <c r="E36" s="26">
        <v>2</v>
      </c>
      <c r="F36" s="15" t="s">
        <v>0</v>
      </c>
      <c r="G36" s="27">
        <v>10</v>
      </c>
      <c r="H36" s="72"/>
    </row>
    <row r="37" spans="1:8" ht="30" customHeight="1" x14ac:dyDescent="0.25">
      <c r="A37" s="69">
        <v>22</v>
      </c>
      <c r="B37" s="13" t="s">
        <v>251</v>
      </c>
      <c r="C37" s="12" t="s">
        <v>252</v>
      </c>
      <c r="D37" s="70" t="s">
        <v>13</v>
      </c>
      <c r="E37" s="26">
        <v>1</v>
      </c>
      <c r="F37" s="15" t="s">
        <v>0</v>
      </c>
      <c r="G37" s="27">
        <v>5</v>
      </c>
      <c r="H37" s="74"/>
    </row>
    <row r="38" spans="1:8" ht="25.5" x14ac:dyDescent="0.25">
      <c r="A38" s="27">
        <v>23</v>
      </c>
      <c r="B38" s="12" t="s">
        <v>253</v>
      </c>
      <c r="C38" s="12" t="s">
        <v>254</v>
      </c>
      <c r="D38" s="70" t="s">
        <v>13</v>
      </c>
      <c r="E38" s="26">
        <v>1</v>
      </c>
      <c r="F38" s="15" t="s">
        <v>39</v>
      </c>
      <c r="G38" s="27">
        <v>5</v>
      </c>
      <c r="H38" s="5"/>
    </row>
    <row r="39" spans="1:8" ht="25.5" x14ac:dyDescent="0.25">
      <c r="A39" s="27">
        <v>24</v>
      </c>
      <c r="B39" s="12" t="s">
        <v>255</v>
      </c>
      <c r="C39" s="12" t="s">
        <v>256</v>
      </c>
      <c r="D39" s="70" t="s">
        <v>13</v>
      </c>
      <c r="E39" s="26">
        <v>1</v>
      </c>
      <c r="F39" s="15" t="s">
        <v>39</v>
      </c>
      <c r="G39" s="27">
        <v>5</v>
      </c>
      <c r="H39" s="5"/>
    </row>
    <row r="40" spans="1:8" ht="25.5" x14ac:dyDescent="0.25">
      <c r="A40" s="27">
        <v>25</v>
      </c>
      <c r="B40" s="12" t="s">
        <v>257</v>
      </c>
      <c r="C40" s="12" t="s">
        <v>258</v>
      </c>
      <c r="D40" s="70" t="s">
        <v>13</v>
      </c>
      <c r="E40" s="26">
        <v>1</v>
      </c>
      <c r="F40" s="15" t="s">
        <v>39</v>
      </c>
      <c r="G40" s="27">
        <v>5</v>
      </c>
      <c r="H40" s="5"/>
    </row>
    <row r="41" spans="1:8" ht="25.5" x14ac:dyDescent="0.25">
      <c r="A41" s="27">
        <v>26</v>
      </c>
      <c r="B41" s="12" t="s">
        <v>259</v>
      </c>
      <c r="C41" s="12" t="s">
        <v>260</v>
      </c>
      <c r="D41" s="70" t="s">
        <v>13</v>
      </c>
      <c r="E41" s="26">
        <v>1</v>
      </c>
      <c r="F41" s="15" t="s">
        <v>39</v>
      </c>
      <c r="G41" s="27">
        <v>5</v>
      </c>
      <c r="H41" s="5"/>
    </row>
    <row r="42" spans="1:8" ht="15.75" customHeight="1" x14ac:dyDescent="0.25">
      <c r="A42" s="27">
        <v>27</v>
      </c>
      <c r="B42" s="12" t="s">
        <v>261</v>
      </c>
      <c r="C42" s="12" t="s">
        <v>262</v>
      </c>
      <c r="D42" s="70" t="s">
        <v>13</v>
      </c>
      <c r="E42" s="26">
        <v>1</v>
      </c>
      <c r="F42" s="15" t="s">
        <v>39</v>
      </c>
      <c r="G42" s="27">
        <v>5</v>
      </c>
      <c r="H42" s="1"/>
    </row>
    <row r="43" spans="1:8" ht="15.75" customHeight="1" x14ac:dyDescent="0.25">
      <c r="A43" s="27">
        <v>28</v>
      </c>
      <c r="B43" s="12" t="s">
        <v>263</v>
      </c>
      <c r="C43" s="12" t="s">
        <v>264</v>
      </c>
      <c r="D43" s="70" t="s">
        <v>13</v>
      </c>
      <c r="E43" s="26">
        <v>3</v>
      </c>
      <c r="F43" s="15" t="s">
        <v>0</v>
      </c>
      <c r="G43" s="27">
        <v>15</v>
      </c>
      <c r="H43" s="1"/>
    </row>
    <row r="44" spans="1:8" ht="15.75" customHeight="1" x14ac:dyDescent="0.25">
      <c r="A44" s="27">
        <v>29</v>
      </c>
      <c r="B44" s="13" t="s">
        <v>265</v>
      </c>
      <c r="C44" s="12" t="s">
        <v>266</v>
      </c>
      <c r="D44" s="70" t="s">
        <v>13</v>
      </c>
      <c r="E44" s="26">
        <v>2</v>
      </c>
      <c r="F44" s="15" t="s">
        <v>0</v>
      </c>
      <c r="G44" s="27">
        <v>10</v>
      </c>
      <c r="H44" s="1"/>
    </row>
    <row r="45" spans="1:8" ht="16.5" customHeight="1" x14ac:dyDescent="0.3">
      <c r="A45" s="204" t="s">
        <v>422</v>
      </c>
      <c r="B45" s="205"/>
      <c r="C45" s="205"/>
      <c r="D45" s="205"/>
      <c r="E45" s="205"/>
      <c r="F45" s="205"/>
      <c r="G45" s="205"/>
      <c r="H45" s="205"/>
    </row>
    <row r="46" spans="1:8" ht="15.75" customHeight="1" x14ac:dyDescent="0.25">
      <c r="A46" s="157" t="s">
        <v>26</v>
      </c>
      <c r="B46" s="158"/>
      <c r="C46" s="158"/>
      <c r="D46" s="158"/>
      <c r="E46" s="158"/>
      <c r="F46" s="158"/>
      <c r="G46" s="158"/>
      <c r="H46" s="158"/>
    </row>
    <row r="47" spans="1:8" ht="59.45" customHeight="1" x14ac:dyDescent="0.25">
      <c r="A47" s="82" t="s">
        <v>10</v>
      </c>
      <c r="B47" s="75" t="s">
        <v>9</v>
      </c>
      <c r="C47" s="7" t="s">
        <v>8</v>
      </c>
      <c r="D47" s="14" t="s">
        <v>7</v>
      </c>
      <c r="E47" s="14" t="s">
        <v>6</v>
      </c>
      <c r="F47" s="14" t="s">
        <v>5</v>
      </c>
      <c r="G47" s="14" t="s">
        <v>4</v>
      </c>
      <c r="H47" s="14" t="s">
        <v>22</v>
      </c>
    </row>
    <row r="48" spans="1:8" ht="42" customHeight="1" x14ac:dyDescent="0.25">
      <c r="A48" s="46">
        <v>1</v>
      </c>
      <c r="B48" s="116" t="s">
        <v>423</v>
      </c>
      <c r="C48" s="116" t="s">
        <v>424</v>
      </c>
      <c r="D48" s="117" t="s">
        <v>13</v>
      </c>
      <c r="E48" s="117">
        <v>1</v>
      </c>
      <c r="F48" s="117" t="s">
        <v>425</v>
      </c>
      <c r="G48" s="117">
        <v>1</v>
      </c>
      <c r="H48" s="130"/>
    </row>
    <row r="49" spans="1:8" ht="42" customHeight="1" x14ac:dyDescent="0.25">
      <c r="A49" s="46">
        <v>2</v>
      </c>
      <c r="B49" s="116" t="s">
        <v>423</v>
      </c>
      <c r="C49" s="116" t="s">
        <v>426</v>
      </c>
      <c r="D49" s="117" t="s">
        <v>13</v>
      </c>
      <c r="E49" s="117">
        <v>1</v>
      </c>
      <c r="F49" s="117" t="s">
        <v>425</v>
      </c>
      <c r="G49" s="117">
        <v>1</v>
      </c>
      <c r="H49" s="130"/>
    </row>
    <row r="50" spans="1:8" ht="42" customHeight="1" x14ac:dyDescent="0.25">
      <c r="A50" s="46">
        <v>3</v>
      </c>
      <c r="B50" s="116" t="s">
        <v>423</v>
      </c>
      <c r="C50" s="116" t="s">
        <v>427</v>
      </c>
      <c r="D50" s="131" t="s">
        <v>13</v>
      </c>
      <c r="E50" s="117">
        <v>1</v>
      </c>
      <c r="F50" s="117" t="s">
        <v>425</v>
      </c>
      <c r="G50" s="117">
        <v>1</v>
      </c>
      <c r="H50" s="130"/>
    </row>
    <row r="51" spans="1:8" ht="42" customHeight="1" x14ac:dyDescent="0.25">
      <c r="A51" s="46">
        <v>4</v>
      </c>
      <c r="B51" s="116" t="s">
        <v>428</v>
      </c>
      <c r="C51" s="116" t="s">
        <v>429</v>
      </c>
      <c r="D51" s="131" t="s">
        <v>13</v>
      </c>
      <c r="E51" s="117">
        <v>1</v>
      </c>
      <c r="F51" s="117" t="s">
        <v>430</v>
      </c>
      <c r="G51" s="117">
        <v>1</v>
      </c>
      <c r="H51" s="130"/>
    </row>
    <row r="52" spans="1:8" ht="42" customHeight="1" x14ac:dyDescent="0.25">
      <c r="A52" s="46">
        <v>5</v>
      </c>
      <c r="B52" s="12" t="s">
        <v>431</v>
      </c>
      <c r="C52" s="116" t="s">
        <v>432</v>
      </c>
      <c r="D52" s="117" t="s">
        <v>13</v>
      </c>
      <c r="E52" s="117">
        <v>1</v>
      </c>
      <c r="F52" s="117" t="s">
        <v>433</v>
      </c>
      <c r="G52" s="117">
        <v>1</v>
      </c>
      <c r="H52" s="130"/>
    </row>
    <row r="53" spans="1:8" ht="42" customHeight="1" x14ac:dyDescent="0.25">
      <c r="A53" s="46">
        <v>6</v>
      </c>
      <c r="B53" s="12" t="s">
        <v>434</v>
      </c>
      <c r="C53" s="116" t="s">
        <v>435</v>
      </c>
      <c r="D53" s="117" t="s">
        <v>13</v>
      </c>
      <c r="E53" s="117">
        <v>1</v>
      </c>
      <c r="F53" s="117" t="s">
        <v>433</v>
      </c>
      <c r="G53" s="117">
        <v>1</v>
      </c>
      <c r="H53" s="130"/>
    </row>
    <row r="54" spans="1:8" ht="20.25" x14ac:dyDescent="0.3">
      <c r="A54" s="204" t="s">
        <v>436</v>
      </c>
      <c r="B54" s="205"/>
      <c r="C54" s="205"/>
      <c r="D54" s="205"/>
      <c r="E54" s="205"/>
      <c r="F54" s="205"/>
      <c r="G54" s="205"/>
      <c r="H54" s="205"/>
    </row>
    <row r="55" spans="1:8" ht="20.25" x14ac:dyDescent="0.25">
      <c r="A55" s="157" t="s">
        <v>26</v>
      </c>
      <c r="B55" s="158"/>
      <c r="C55" s="158"/>
      <c r="D55" s="158"/>
      <c r="E55" s="158"/>
      <c r="F55" s="158"/>
      <c r="G55" s="158"/>
      <c r="H55" s="158"/>
    </row>
    <row r="56" spans="1:8" ht="60" x14ac:dyDescent="0.25">
      <c r="A56" s="28" t="s">
        <v>10</v>
      </c>
      <c r="B56" s="14" t="s">
        <v>9</v>
      </c>
      <c r="C56" s="14" t="s">
        <v>8</v>
      </c>
      <c r="D56" s="14" t="s">
        <v>7</v>
      </c>
      <c r="E56" s="14" t="s">
        <v>6</v>
      </c>
      <c r="F56" s="14" t="s">
        <v>5</v>
      </c>
      <c r="G56" s="14" t="s">
        <v>4</v>
      </c>
      <c r="H56" s="14" t="s">
        <v>22</v>
      </c>
    </row>
    <row r="57" spans="1:8" x14ac:dyDescent="0.25">
      <c r="A57" s="87">
        <v>1</v>
      </c>
      <c r="B57" s="116" t="s">
        <v>423</v>
      </c>
      <c r="C57" s="116" t="s">
        <v>424</v>
      </c>
      <c r="D57" s="117" t="s">
        <v>13</v>
      </c>
      <c r="E57" s="117">
        <v>1</v>
      </c>
      <c r="F57" s="117" t="s">
        <v>425</v>
      </c>
      <c r="G57" s="117">
        <v>1</v>
      </c>
      <c r="H57" s="115"/>
    </row>
    <row r="58" spans="1:8" x14ac:dyDescent="0.25">
      <c r="A58" s="87">
        <v>2</v>
      </c>
      <c r="B58" s="116" t="s">
        <v>423</v>
      </c>
      <c r="C58" s="116" t="s">
        <v>426</v>
      </c>
      <c r="D58" s="117" t="s">
        <v>13</v>
      </c>
      <c r="E58" s="117">
        <v>1</v>
      </c>
      <c r="F58" s="117" t="s">
        <v>425</v>
      </c>
      <c r="G58" s="117">
        <v>1</v>
      </c>
      <c r="H58" s="115"/>
    </row>
    <row r="59" spans="1:8" x14ac:dyDescent="0.25">
      <c r="A59" s="87">
        <v>3</v>
      </c>
      <c r="B59" s="116" t="s">
        <v>423</v>
      </c>
      <c r="C59" s="116" t="s">
        <v>427</v>
      </c>
      <c r="D59" s="117" t="s">
        <v>13</v>
      </c>
      <c r="E59" s="117">
        <v>1</v>
      </c>
      <c r="F59" s="117" t="s">
        <v>425</v>
      </c>
      <c r="G59" s="117">
        <v>1</v>
      </c>
      <c r="H59" s="115"/>
    </row>
    <row r="60" spans="1:8" ht="25.5" x14ac:dyDescent="0.25">
      <c r="A60" s="87">
        <v>4</v>
      </c>
      <c r="B60" s="12" t="s">
        <v>437</v>
      </c>
      <c r="C60" s="116" t="s">
        <v>438</v>
      </c>
      <c r="D60" s="117" t="s">
        <v>13</v>
      </c>
      <c r="E60" s="117">
        <v>1</v>
      </c>
      <c r="F60" s="117" t="s">
        <v>439</v>
      </c>
      <c r="G60" s="117">
        <v>1</v>
      </c>
      <c r="H60" s="115"/>
    </row>
    <row r="61" spans="1:8" ht="25.5" x14ac:dyDescent="0.25">
      <c r="A61" s="87">
        <v>5</v>
      </c>
      <c r="B61" s="12" t="s">
        <v>440</v>
      </c>
      <c r="C61" s="116" t="s">
        <v>441</v>
      </c>
      <c r="D61" s="117" t="s">
        <v>13</v>
      </c>
      <c r="E61" s="117">
        <v>1</v>
      </c>
      <c r="F61" s="117" t="s">
        <v>439</v>
      </c>
      <c r="G61" s="117">
        <v>1</v>
      </c>
      <c r="H61" s="115"/>
    </row>
    <row r="62" spans="1:8" ht="191.25" x14ac:dyDescent="0.25">
      <c r="A62" s="87">
        <v>6</v>
      </c>
      <c r="B62" s="12" t="s">
        <v>442</v>
      </c>
      <c r="C62" s="116" t="s">
        <v>443</v>
      </c>
      <c r="D62" s="117" t="s">
        <v>13</v>
      </c>
      <c r="E62" s="117">
        <v>1</v>
      </c>
      <c r="F62" s="117" t="s">
        <v>439</v>
      </c>
      <c r="G62" s="117">
        <v>2</v>
      </c>
      <c r="H62" s="115"/>
    </row>
    <row r="63" spans="1:8" ht="25.5" x14ac:dyDescent="0.25">
      <c r="A63" s="87">
        <v>7</v>
      </c>
      <c r="B63" s="12" t="s">
        <v>444</v>
      </c>
      <c r="C63" s="116" t="s">
        <v>445</v>
      </c>
      <c r="D63" s="117" t="s">
        <v>13</v>
      </c>
      <c r="E63" s="117">
        <v>1</v>
      </c>
      <c r="F63" s="117" t="s">
        <v>446</v>
      </c>
      <c r="G63" s="117">
        <v>1</v>
      </c>
      <c r="H63" s="115"/>
    </row>
    <row r="64" spans="1:8" ht="25.5" x14ac:dyDescent="0.25">
      <c r="A64" s="87">
        <v>8</v>
      </c>
      <c r="B64" s="12" t="s">
        <v>447</v>
      </c>
      <c r="C64" s="116" t="s">
        <v>448</v>
      </c>
      <c r="D64" s="117" t="s">
        <v>13</v>
      </c>
      <c r="E64" s="117">
        <v>1</v>
      </c>
      <c r="F64" s="117" t="s">
        <v>446</v>
      </c>
      <c r="G64" s="117">
        <v>1</v>
      </c>
      <c r="H64" s="115"/>
    </row>
    <row r="65" spans="1:8" ht="38.25" x14ac:dyDescent="0.25">
      <c r="A65" s="87">
        <v>9</v>
      </c>
      <c r="B65" s="12" t="s">
        <v>449</v>
      </c>
      <c r="C65" s="116" t="s">
        <v>450</v>
      </c>
      <c r="D65" s="117" t="s">
        <v>13</v>
      </c>
      <c r="E65" s="117">
        <v>1</v>
      </c>
      <c r="F65" s="117" t="s">
        <v>439</v>
      </c>
      <c r="G65" s="117">
        <v>1</v>
      </c>
      <c r="H65" s="115"/>
    </row>
    <row r="66" spans="1:8" ht="38.25" x14ac:dyDescent="0.25">
      <c r="A66" s="87">
        <v>10</v>
      </c>
      <c r="B66" s="12" t="s">
        <v>451</v>
      </c>
      <c r="C66" s="116" t="s">
        <v>452</v>
      </c>
      <c r="D66" s="117" t="s">
        <v>13</v>
      </c>
      <c r="E66" s="117">
        <v>1</v>
      </c>
      <c r="F66" s="117" t="s">
        <v>439</v>
      </c>
      <c r="G66" s="117">
        <v>1</v>
      </c>
      <c r="H66" s="115"/>
    </row>
    <row r="67" spans="1:8" x14ac:dyDescent="0.25">
      <c r="A67" s="87">
        <v>11</v>
      </c>
      <c r="B67" s="12" t="s">
        <v>453</v>
      </c>
      <c r="C67" s="116" t="s">
        <v>454</v>
      </c>
      <c r="D67" s="117" t="s">
        <v>13</v>
      </c>
      <c r="E67" s="117">
        <v>1</v>
      </c>
      <c r="F67" s="117" t="s">
        <v>430</v>
      </c>
      <c r="G67" s="117">
        <v>1</v>
      </c>
      <c r="H67" s="115"/>
    </row>
    <row r="68" spans="1:8" ht="25.5" x14ac:dyDescent="0.25">
      <c r="A68" s="87">
        <v>12</v>
      </c>
      <c r="B68" s="12" t="s">
        <v>455</v>
      </c>
      <c r="C68" s="116" t="s">
        <v>455</v>
      </c>
      <c r="D68" s="117" t="s">
        <v>13</v>
      </c>
      <c r="E68" s="117">
        <v>1</v>
      </c>
      <c r="F68" s="117" t="s">
        <v>439</v>
      </c>
      <c r="G68" s="117">
        <v>1</v>
      </c>
      <c r="H68" s="115"/>
    </row>
    <row r="69" spans="1:8" ht="25.5" x14ac:dyDescent="0.25">
      <c r="A69" s="87">
        <v>13</v>
      </c>
      <c r="B69" s="12" t="s">
        <v>456</v>
      </c>
      <c r="C69" s="116" t="s">
        <v>456</v>
      </c>
      <c r="D69" s="117" t="s">
        <v>13</v>
      </c>
      <c r="E69" s="117">
        <v>1</v>
      </c>
      <c r="F69" s="117" t="s">
        <v>439</v>
      </c>
      <c r="G69" s="117">
        <v>1</v>
      </c>
      <c r="H69" s="115"/>
    </row>
    <row r="70" spans="1:8" ht="38.25" x14ac:dyDescent="0.25">
      <c r="A70" s="87">
        <v>14</v>
      </c>
      <c r="B70" s="12" t="s">
        <v>457</v>
      </c>
      <c r="C70" s="116" t="s">
        <v>458</v>
      </c>
      <c r="D70" s="117" t="s">
        <v>13</v>
      </c>
      <c r="E70" s="117">
        <v>1</v>
      </c>
      <c r="F70" s="117" t="s">
        <v>439</v>
      </c>
      <c r="G70" s="117">
        <v>3</v>
      </c>
      <c r="H70" s="115"/>
    </row>
    <row r="71" spans="1:8" ht="25.5" x14ac:dyDescent="0.25">
      <c r="A71" s="87">
        <v>15</v>
      </c>
      <c r="B71" s="12" t="s">
        <v>459</v>
      </c>
      <c r="C71" s="116" t="s">
        <v>460</v>
      </c>
      <c r="D71" s="117" t="s">
        <v>13</v>
      </c>
      <c r="E71" s="117">
        <v>1</v>
      </c>
      <c r="F71" s="117" t="s">
        <v>425</v>
      </c>
      <c r="G71" s="117">
        <v>1</v>
      </c>
      <c r="H71" s="115"/>
    </row>
    <row r="72" spans="1:8" ht="25.5" x14ac:dyDescent="0.25">
      <c r="A72" s="87">
        <v>16</v>
      </c>
      <c r="B72" s="12" t="s">
        <v>461</v>
      </c>
      <c r="C72" s="116" t="s">
        <v>462</v>
      </c>
      <c r="D72" s="117" t="s">
        <v>13</v>
      </c>
      <c r="E72" s="117">
        <v>1</v>
      </c>
      <c r="F72" s="117" t="s">
        <v>430</v>
      </c>
      <c r="G72" s="117">
        <v>1</v>
      </c>
      <c r="H72" s="115"/>
    </row>
    <row r="73" spans="1:8" x14ac:dyDescent="0.25">
      <c r="A73" s="87">
        <v>17</v>
      </c>
      <c r="B73" s="12" t="s">
        <v>463</v>
      </c>
      <c r="C73" s="116" t="s">
        <v>463</v>
      </c>
      <c r="D73" s="117" t="s">
        <v>13</v>
      </c>
      <c r="E73" s="117">
        <v>1</v>
      </c>
      <c r="F73" s="117" t="s">
        <v>430</v>
      </c>
      <c r="G73" s="117">
        <v>1</v>
      </c>
      <c r="H73" s="115"/>
    </row>
    <row r="74" spans="1:8" x14ac:dyDescent="0.25">
      <c r="A74" s="87">
        <v>18</v>
      </c>
      <c r="B74" s="12" t="s">
        <v>464</v>
      </c>
      <c r="C74" s="116" t="s">
        <v>464</v>
      </c>
      <c r="D74" s="117" t="s">
        <v>13</v>
      </c>
      <c r="E74" s="117">
        <v>1</v>
      </c>
      <c r="F74" s="117" t="s">
        <v>425</v>
      </c>
      <c r="G74" s="117">
        <v>1</v>
      </c>
      <c r="H74" s="115"/>
    </row>
    <row r="75" spans="1:8" x14ac:dyDescent="0.25">
      <c r="A75" s="87">
        <v>19</v>
      </c>
      <c r="B75" s="12" t="s">
        <v>465</v>
      </c>
      <c r="C75" s="116" t="s">
        <v>466</v>
      </c>
      <c r="D75" s="117" t="s">
        <v>13</v>
      </c>
      <c r="E75" s="117">
        <v>1</v>
      </c>
      <c r="F75" s="117"/>
      <c r="G75" s="117"/>
      <c r="H75" s="115"/>
    </row>
    <row r="76" spans="1:8" ht="25.5" x14ac:dyDescent="0.25">
      <c r="A76" s="87">
        <v>20</v>
      </c>
      <c r="B76" s="12" t="s">
        <v>432</v>
      </c>
      <c r="C76" s="116" t="s">
        <v>432</v>
      </c>
      <c r="D76" s="117" t="s">
        <v>13</v>
      </c>
      <c r="E76" s="117">
        <v>1</v>
      </c>
      <c r="F76" s="117" t="s">
        <v>430</v>
      </c>
      <c r="G76" s="117">
        <v>1</v>
      </c>
      <c r="H76" s="115"/>
    </row>
    <row r="77" spans="1:8" ht="25.5" x14ac:dyDescent="0.25">
      <c r="A77" s="87">
        <v>21</v>
      </c>
      <c r="B77" s="12" t="s">
        <v>434</v>
      </c>
      <c r="C77" s="116" t="s">
        <v>435</v>
      </c>
      <c r="D77" s="117" t="s">
        <v>13</v>
      </c>
      <c r="E77" s="117">
        <v>1</v>
      </c>
      <c r="F77" s="117" t="s">
        <v>430</v>
      </c>
      <c r="G77" s="117">
        <v>1</v>
      </c>
      <c r="H77" s="115"/>
    </row>
    <row r="78" spans="1:8" ht="20.25" x14ac:dyDescent="0.25">
      <c r="A78" s="218" t="s">
        <v>278</v>
      </c>
      <c r="B78" s="219"/>
      <c r="C78" s="219"/>
      <c r="D78" s="219"/>
      <c r="E78" s="219"/>
      <c r="F78" s="219"/>
      <c r="G78" s="219"/>
      <c r="H78" s="220"/>
    </row>
    <row r="79" spans="1:8" ht="20.25" x14ac:dyDescent="0.25">
      <c r="A79" s="185" t="s">
        <v>273</v>
      </c>
      <c r="B79" s="186"/>
      <c r="C79" s="221"/>
      <c r="D79" s="186"/>
      <c r="E79" s="186"/>
      <c r="F79" s="186"/>
      <c r="G79" s="186"/>
      <c r="H79" s="186"/>
    </row>
    <row r="80" spans="1:8" ht="60" x14ac:dyDescent="0.25">
      <c r="A80" s="81" t="s">
        <v>10</v>
      </c>
      <c r="B80" s="78" t="s">
        <v>9</v>
      </c>
      <c r="C80" s="82" t="s">
        <v>8</v>
      </c>
      <c r="D80" s="79" t="s">
        <v>7</v>
      </c>
      <c r="E80" s="7" t="s">
        <v>6</v>
      </c>
      <c r="F80" s="7" t="s">
        <v>5</v>
      </c>
      <c r="G80" s="7" t="s">
        <v>4</v>
      </c>
      <c r="H80" s="7" t="s">
        <v>22</v>
      </c>
    </row>
    <row r="81" spans="1:8" ht="51" x14ac:dyDescent="0.25">
      <c r="A81" s="20">
        <v>1</v>
      </c>
      <c r="B81" s="25" t="s">
        <v>210</v>
      </c>
      <c r="C81" s="80" t="s">
        <v>211</v>
      </c>
      <c r="D81" s="70" t="s">
        <v>13</v>
      </c>
      <c r="E81" s="26">
        <v>1</v>
      </c>
      <c r="F81" s="26" t="s">
        <v>39</v>
      </c>
      <c r="G81" s="27">
        <v>7</v>
      </c>
      <c r="H81" s="20"/>
    </row>
    <row r="82" spans="1:8" x14ac:dyDescent="0.25">
      <c r="A82" s="20">
        <v>2</v>
      </c>
      <c r="B82" s="12" t="s">
        <v>212</v>
      </c>
      <c r="C82" s="12" t="s">
        <v>152</v>
      </c>
      <c r="D82" s="70" t="s">
        <v>13</v>
      </c>
      <c r="E82" s="26">
        <v>3</v>
      </c>
      <c r="F82" s="15" t="s">
        <v>0</v>
      </c>
      <c r="G82" s="27">
        <v>21</v>
      </c>
      <c r="H82" s="20"/>
    </row>
    <row r="83" spans="1:8" x14ac:dyDescent="0.25">
      <c r="A83" s="20">
        <v>3</v>
      </c>
      <c r="B83" s="12" t="s">
        <v>213</v>
      </c>
      <c r="C83" s="12" t="s">
        <v>154</v>
      </c>
      <c r="D83" s="70" t="s">
        <v>13</v>
      </c>
      <c r="E83" s="26">
        <v>3</v>
      </c>
      <c r="F83" s="15" t="s">
        <v>0</v>
      </c>
      <c r="G83" s="27">
        <v>21</v>
      </c>
      <c r="H83" s="20"/>
    </row>
    <row r="84" spans="1:8" x14ac:dyDescent="0.25">
      <c r="A84" s="20">
        <v>4</v>
      </c>
      <c r="B84" s="12" t="s">
        <v>214</v>
      </c>
      <c r="C84" s="12" t="s">
        <v>215</v>
      </c>
      <c r="D84" s="70" t="s">
        <v>13</v>
      </c>
      <c r="E84" s="26">
        <v>3</v>
      </c>
      <c r="F84" s="15" t="s">
        <v>0</v>
      </c>
      <c r="G84" s="27">
        <v>21</v>
      </c>
      <c r="H84" s="20"/>
    </row>
    <row r="85" spans="1:8" x14ac:dyDescent="0.25">
      <c r="A85" s="20">
        <v>5</v>
      </c>
      <c r="B85" s="12" t="s">
        <v>216</v>
      </c>
      <c r="C85" s="12" t="s">
        <v>217</v>
      </c>
      <c r="D85" s="70" t="s">
        <v>13</v>
      </c>
      <c r="E85" s="26">
        <v>2</v>
      </c>
      <c r="F85" s="15" t="s">
        <v>0</v>
      </c>
      <c r="G85" s="27">
        <v>14</v>
      </c>
      <c r="H85" s="20"/>
    </row>
    <row r="86" spans="1:8" x14ac:dyDescent="0.25">
      <c r="A86" s="20">
        <v>6</v>
      </c>
      <c r="B86" s="12" t="s">
        <v>218</v>
      </c>
      <c r="C86" s="12" t="s">
        <v>219</v>
      </c>
      <c r="D86" s="70" t="s">
        <v>13</v>
      </c>
      <c r="E86" s="26">
        <v>1</v>
      </c>
      <c r="F86" s="15" t="s">
        <v>39</v>
      </c>
      <c r="G86" s="27">
        <v>7</v>
      </c>
      <c r="H86" s="20"/>
    </row>
    <row r="87" spans="1:8" x14ac:dyDescent="0.25">
      <c r="A87" s="20">
        <v>7</v>
      </c>
      <c r="B87" s="12" t="s">
        <v>220</v>
      </c>
      <c r="C87" s="12" t="s">
        <v>221</v>
      </c>
      <c r="D87" s="70" t="s">
        <v>13</v>
      </c>
      <c r="E87" s="26">
        <v>1</v>
      </c>
      <c r="F87" s="15" t="s">
        <v>39</v>
      </c>
      <c r="G87" s="27">
        <v>7</v>
      </c>
      <c r="H87" s="20"/>
    </row>
    <row r="88" spans="1:8" x14ac:dyDescent="0.25">
      <c r="A88" s="20">
        <v>8</v>
      </c>
      <c r="B88" s="12" t="s">
        <v>222</v>
      </c>
      <c r="C88" s="12" t="s">
        <v>223</v>
      </c>
      <c r="D88" s="70" t="s">
        <v>13</v>
      </c>
      <c r="E88" s="26">
        <v>1</v>
      </c>
      <c r="F88" s="15" t="s">
        <v>39</v>
      </c>
      <c r="G88" s="27">
        <v>7</v>
      </c>
      <c r="H88" s="20"/>
    </row>
    <row r="89" spans="1:8" ht="25.5" x14ac:dyDescent="0.25">
      <c r="A89" s="20">
        <v>9</v>
      </c>
      <c r="B89" s="12" t="s">
        <v>224</v>
      </c>
      <c r="C89" s="12" t="s">
        <v>225</v>
      </c>
      <c r="D89" s="70" t="s">
        <v>13</v>
      </c>
      <c r="E89" s="26">
        <v>5</v>
      </c>
      <c r="F89" s="15" t="s">
        <v>0</v>
      </c>
      <c r="G89" s="27">
        <v>35</v>
      </c>
      <c r="H89" s="20"/>
    </row>
    <row r="90" spans="1:8" ht="25.5" x14ac:dyDescent="0.25">
      <c r="A90" s="20">
        <v>10</v>
      </c>
      <c r="B90" s="12" t="s">
        <v>226</v>
      </c>
      <c r="C90" s="12" t="s">
        <v>227</v>
      </c>
      <c r="D90" s="70" t="s">
        <v>13</v>
      </c>
      <c r="E90" s="26">
        <v>5</v>
      </c>
      <c r="F90" s="15" t="s">
        <v>0</v>
      </c>
      <c r="G90" s="27">
        <v>35</v>
      </c>
      <c r="H90" s="20"/>
    </row>
    <row r="91" spans="1:8" ht="25.5" x14ac:dyDescent="0.25">
      <c r="A91" s="20">
        <v>11</v>
      </c>
      <c r="B91" s="12" t="s">
        <v>228</v>
      </c>
      <c r="C91" s="12" t="s">
        <v>229</v>
      </c>
      <c r="D91" s="70" t="s">
        <v>13</v>
      </c>
      <c r="E91" s="26">
        <v>5</v>
      </c>
      <c r="F91" s="15" t="s">
        <v>0</v>
      </c>
      <c r="G91" s="27">
        <v>35</v>
      </c>
      <c r="H91" s="20"/>
    </row>
    <row r="92" spans="1:8" ht="25.5" x14ac:dyDescent="0.25">
      <c r="A92" s="20">
        <v>12</v>
      </c>
      <c r="B92" s="12" t="s">
        <v>230</v>
      </c>
      <c r="C92" s="12" t="s">
        <v>231</v>
      </c>
      <c r="D92" s="70" t="s">
        <v>13</v>
      </c>
      <c r="E92" s="26">
        <v>5</v>
      </c>
      <c r="F92" s="15" t="s">
        <v>0</v>
      </c>
      <c r="G92" s="27">
        <v>35</v>
      </c>
      <c r="H92" s="20"/>
    </row>
    <row r="93" spans="1:8" ht="25.5" x14ac:dyDescent="0.25">
      <c r="A93" s="20">
        <v>13</v>
      </c>
      <c r="B93" s="12" t="s">
        <v>232</v>
      </c>
      <c r="C93" s="12" t="s">
        <v>233</v>
      </c>
      <c r="D93" s="70" t="s">
        <v>13</v>
      </c>
      <c r="E93" s="26">
        <v>5</v>
      </c>
      <c r="F93" s="15" t="s">
        <v>0</v>
      </c>
      <c r="G93" s="27">
        <v>35</v>
      </c>
      <c r="H93" s="20"/>
    </row>
    <row r="94" spans="1:8" ht="25.5" x14ac:dyDescent="0.25">
      <c r="A94" s="20">
        <v>14</v>
      </c>
      <c r="B94" s="12" t="s">
        <v>234</v>
      </c>
      <c r="C94" s="12" t="s">
        <v>235</v>
      </c>
      <c r="D94" s="70" t="s">
        <v>13</v>
      </c>
      <c r="E94" s="26">
        <v>1</v>
      </c>
      <c r="F94" s="15" t="s">
        <v>0</v>
      </c>
      <c r="G94" s="27">
        <v>7</v>
      </c>
      <c r="H94" s="20"/>
    </row>
    <row r="95" spans="1:8" ht="89.25" x14ac:dyDescent="0.25">
      <c r="A95" s="20">
        <v>15</v>
      </c>
      <c r="B95" s="12" t="s">
        <v>467</v>
      </c>
      <c r="C95" s="12" t="s">
        <v>468</v>
      </c>
      <c r="D95" s="70" t="s">
        <v>13</v>
      </c>
      <c r="E95" s="26">
        <v>1</v>
      </c>
      <c r="F95" s="15" t="s">
        <v>236</v>
      </c>
      <c r="G95" s="27">
        <v>7</v>
      </c>
      <c r="H95" s="20"/>
    </row>
    <row r="96" spans="1:8" ht="25.5" x14ac:dyDescent="0.25">
      <c r="A96" s="20">
        <v>16</v>
      </c>
      <c r="B96" s="12" t="s">
        <v>245</v>
      </c>
      <c r="C96" s="12" t="s">
        <v>246</v>
      </c>
      <c r="D96" s="70" t="s">
        <v>13</v>
      </c>
      <c r="E96" s="26">
        <v>1</v>
      </c>
      <c r="F96" s="15" t="s">
        <v>39</v>
      </c>
      <c r="G96" s="27">
        <v>7</v>
      </c>
      <c r="H96" s="20"/>
    </row>
    <row r="97" spans="1:8" ht="38.25" x14ac:dyDescent="0.25">
      <c r="A97" s="20">
        <v>17</v>
      </c>
      <c r="B97" s="25" t="s">
        <v>268</v>
      </c>
      <c r="C97" s="25" t="s">
        <v>272</v>
      </c>
      <c r="D97" s="70" t="s">
        <v>13</v>
      </c>
      <c r="E97" s="26">
        <v>2</v>
      </c>
      <c r="F97" s="15" t="s">
        <v>0</v>
      </c>
      <c r="G97" s="27">
        <v>30</v>
      </c>
      <c r="H97" s="20"/>
    </row>
    <row r="98" spans="1:8" ht="89.25" x14ac:dyDescent="0.25">
      <c r="A98" s="20">
        <v>18</v>
      </c>
      <c r="B98" s="12" t="s">
        <v>269</v>
      </c>
      <c r="C98" s="12" t="s">
        <v>267</v>
      </c>
      <c r="D98" s="70" t="s">
        <v>13</v>
      </c>
      <c r="E98" s="26">
        <v>3</v>
      </c>
      <c r="F98" s="15" t="s">
        <v>0</v>
      </c>
      <c r="G98" s="27">
        <v>14</v>
      </c>
      <c r="H98" s="20"/>
    </row>
    <row r="99" spans="1:8" ht="25.5" x14ac:dyDescent="0.25">
      <c r="A99" s="20">
        <v>19</v>
      </c>
      <c r="B99" s="12" t="s">
        <v>241</v>
      </c>
      <c r="C99" s="12" t="s">
        <v>469</v>
      </c>
      <c r="D99" s="70" t="s">
        <v>13</v>
      </c>
      <c r="E99" s="26">
        <v>2</v>
      </c>
      <c r="F99" s="15" t="s">
        <v>0</v>
      </c>
      <c r="G99" s="27">
        <v>14</v>
      </c>
      <c r="H99" s="20"/>
    </row>
    <row r="100" spans="1:8" x14ac:dyDescent="0.25">
      <c r="A100" s="20">
        <v>20</v>
      </c>
      <c r="B100" s="12" t="s">
        <v>247</v>
      </c>
      <c r="C100" s="12" t="s">
        <v>248</v>
      </c>
      <c r="D100" s="70" t="s">
        <v>13</v>
      </c>
      <c r="E100" s="26">
        <v>1</v>
      </c>
      <c r="F100" s="15" t="s">
        <v>39</v>
      </c>
      <c r="G100" s="27">
        <v>7</v>
      </c>
      <c r="H100" s="20"/>
    </row>
    <row r="101" spans="1:8" x14ac:dyDescent="0.25">
      <c r="A101" s="20">
        <v>21</v>
      </c>
      <c r="B101" s="12" t="s">
        <v>270</v>
      </c>
      <c r="C101" s="12" t="s">
        <v>271</v>
      </c>
      <c r="D101" s="70" t="s">
        <v>13</v>
      </c>
      <c r="E101" s="26">
        <v>2</v>
      </c>
      <c r="F101" s="15" t="s">
        <v>0</v>
      </c>
      <c r="G101" s="27">
        <v>14</v>
      </c>
      <c r="H101" s="20"/>
    </row>
    <row r="102" spans="1:8" x14ac:dyDescent="0.25">
      <c r="A102" s="20">
        <v>22</v>
      </c>
      <c r="B102" s="12" t="s">
        <v>249</v>
      </c>
      <c r="C102" s="73" t="s">
        <v>250</v>
      </c>
      <c r="D102" s="70" t="s">
        <v>13</v>
      </c>
      <c r="E102" s="26">
        <v>2</v>
      </c>
      <c r="F102" s="15" t="s">
        <v>0</v>
      </c>
      <c r="G102" s="27">
        <v>14</v>
      </c>
      <c r="H102" s="20"/>
    </row>
    <row r="103" spans="1:8" x14ac:dyDescent="0.25">
      <c r="A103" s="20">
        <v>23</v>
      </c>
      <c r="B103" s="12" t="s">
        <v>470</v>
      </c>
      <c r="C103" s="73" t="s">
        <v>471</v>
      </c>
      <c r="D103" s="70" t="s">
        <v>13</v>
      </c>
      <c r="E103" s="26">
        <v>1</v>
      </c>
      <c r="F103" s="15" t="s">
        <v>0</v>
      </c>
      <c r="G103" s="27">
        <v>7</v>
      </c>
      <c r="H103" s="20"/>
    </row>
    <row r="104" spans="1:8" x14ac:dyDescent="0.25">
      <c r="A104" s="20">
        <v>24</v>
      </c>
      <c r="B104" s="12" t="s">
        <v>472</v>
      </c>
      <c r="C104" s="73" t="s">
        <v>473</v>
      </c>
      <c r="D104" s="70" t="s">
        <v>13</v>
      </c>
      <c r="E104" s="26">
        <v>1</v>
      </c>
      <c r="F104" s="15" t="s">
        <v>0</v>
      </c>
      <c r="G104" s="27">
        <v>7</v>
      </c>
      <c r="H104" s="20"/>
    </row>
    <row r="105" spans="1:8" ht="38.25" x14ac:dyDescent="0.25">
      <c r="A105" s="20">
        <v>25</v>
      </c>
      <c r="B105" s="13" t="s">
        <v>251</v>
      </c>
      <c r="C105" s="12" t="s">
        <v>252</v>
      </c>
      <c r="D105" s="70" t="s">
        <v>13</v>
      </c>
      <c r="E105" s="26">
        <v>1</v>
      </c>
      <c r="F105" s="15" t="s">
        <v>0</v>
      </c>
      <c r="G105" s="27">
        <v>7</v>
      </c>
      <c r="H105" s="20"/>
    </row>
    <row r="106" spans="1:8" ht="25.5" x14ac:dyDescent="0.25">
      <c r="A106" s="27">
        <v>26</v>
      </c>
      <c r="B106" s="12" t="s">
        <v>253</v>
      </c>
      <c r="C106" s="12" t="s">
        <v>254</v>
      </c>
      <c r="D106" s="2" t="s">
        <v>1</v>
      </c>
      <c r="E106" s="26">
        <v>1</v>
      </c>
      <c r="F106" s="15" t="s">
        <v>39</v>
      </c>
      <c r="G106" s="27">
        <v>7</v>
      </c>
      <c r="H106" s="5"/>
    </row>
    <row r="107" spans="1:8" ht="25.5" x14ac:dyDescent="0.25">
      <c r="A107" s="27">
        <v>27</v>
      </c>
      <c r="B107" s="12" t="s">
        <v>255</v>
      </c>
      <c r="C107" s="12" t="s">
        <v>256</v>
      </c>
      <c r="D107" s="2" t="s">
        <v>1</v>
      </c>
      <c r="E107" s="26">
        <v>1</v>
      </c>
      <c r="F107" s="15" t="s">
        <v>39</v>
      </c>
      <c r="G107" s="27">
        <v>7</v>
      </c>
      <c r="H107" s="5"/>
    </row>
    <row r="108" spans="1:8" ht="25.5" x14ac:dyDescent="0.25">
      <c r="A108" s="27">
        <v>28</v>
      </c>
      <c r="B108" s="12" t="s">
        <v>257</v>
      </c>
      <c r="C108" s="12" t="s">
        <v>258</v>
      </c>
      <c r="D108" s="2" t="s">
        <v>1</v>
      </c>
      <c r="E108" s="26">
        <v>1</v>
      </c>
      <c r="F108" s="15" t="s">
        <v>39</v>
      </c>
      <c r="G108" s="27">
        <v>7</v>
      </c>
      <c r="H108" s="5"/>
    </row>
    <row r="109" spans="1:8" ht="25.5" x14ac:dyDescent="0.25">
      <c r="A109" s="27">
        <v>29</v>
      </c>
      <c r="B109" s="12" t="s">
        <v>259</v>
      </c>
      <c r="C109" s="12" t="s">
        <v>260</v>
      </c>
      <c r="D109" s="2" t="s">
        <v>1</v>
      </c>
      <c r="E109" s="26">
        <v>1</v>
      </c>
      <c r="F109" s="15" t="s">
        <v>39</v>
      </c>
      <c r="G109" s="27">
        <v>7</v>
      </c>
      <c r="H109" s="5"/>
    </row>
    <row r="110" spans="1:8" ht="25.5" x14ac:dyDescent="0.25">
      <c r="A110" s="27">
        <v>30</v>
      </c>
      <c r="B110" s="12" t="s">
        <v>261</v>
      </c>
      <c r="C110" s="12" t="s">
        <v>262</v>
      </c>
      <c r="D110" s="2" t="s">
        <v>1</v>
      </c>
      <c r="E110" s="26">
        <v>1</v>
      </c>
      <c r="F110" s="15" t="s">
        <v>39</v>
      </c>
      <c r="G110" s="27">
        <v>7</v>
      </c>
      <c r="H110" s="1"/>
    </row>
    <row r="111" spans="1:8" ht="25.5" x14ac:dyDescent="0.25">
      <c r="A111" s="27">
        <v>31</v>
      </c>
      <c r="B111" s="12" t="s">
        <v>263</v>
      </c>
      <c r="C111" s="12" t="s">
        <v>264</v>
      </c>
      <c r="D111" s="2" t="s">
        <v>1</v>
      </c>
      <c r="E111" s="26">
        <v>2</v>
      </c>
      <c r="F111" s="15" t="s">
        <v>0</v>
      </c>
      <c r="G111" s="27">
        <v>14</v>
      </c>
      <c r="H111" s="1"/>
    </row>
    <row r="112" spans="1:8" ht="25.5" x14ac:dyDescent="0.25">
      <c r="A112" s="60">
        <v>32</v>
      </c>
      <c r="B112" s="76" t="s">
        <v>265</v>
      </c>
      <c r="C112" s="16" t="s">
        <v>266</v>
      </c>
      <c r="D112" s="77" t="s">
        <v>1</v>
      </c>
      <c r="E112" s="59">
        <v>2</v>
      </c>
      <c r="F112" s="65" t="s">
        <v>0</v>
      </c>
      <c r="G112" s="60">
        <v>14</v>
      </c>
      <c r="H112" s="9"/>
    </row>
    <row r="113" spans="1:8" ht="18.75" x14ac:dyDescent="0.3">
      <c r="A113" s="212" t="s">
        <v>27</v>
      </c>
      <c r="B113" s="213"/>
      <c r="C113" s="213"/>
      <c r="D113" s="213"/>
      <c r="E113" s="213"/>
      <c r="F113" s="213"/>
      <c r="G113" s="213"/>
      <c r="H113" s="214"/>
    </row>
    <row r="114" spans="1:8" ht="51" x14ac:dyDescent="0.25">
      <c r="A114" s="48" t="s">
        <v>10</v>
      </c>
      <c r="B114" s="48" t="s">
        <v>9</v>
      </c>
      <c r="C114" s="64" t="s">
        <v>8</v>
      </c>
      <c r="D114" s="48" t="s">
        <v>7</v>
      </c>
      <c r="E114" s="48" t="s">
        <v>6</v>
      </c>
      <c r="F114" s="48" t="s">
        <v>5</v>
      </c>
      <c r="G114" s="64" t="s">
        <v>4</v>
      </c>
      <c r="H114" s="64" t="s">
        <v>22</v>
      </c>
    </row>
    <row r="115" spans="1:8" ht="38.25" x14ac:dyDescent="0.25">
      <c r="A115" s="132">
        <v>1</v>
      </c>
      <c r="B115" s="133" t="s">
        <v>33</v>
      </c>
      <c r="C115" s="134" t="s">
        <v>370</v>
      </c>
      <c r="D115" s="66" t="s">
        <v>13</v>
      </c>
      <c r="E115" s="135">
        <v>10</v>
      </c>
      <c r="F115" s="135" t="s">
        <v>474</v>
      </c>
      <c r="G115" s="66">
        <f>E115</f>
        <v>10</v>
      </c>
      <c r="H115" s="61"/>
    </row>
    <row r="116" spans="1:8" ht="38.25" x14ac:dyDescent="0.25">
      <c r="A116" s="132">
        <v>3</v>
      </c>
      <c r="B116" s="133" t="s">
        <v>475</v>
      </c>
      <c r="C116" s="134" t="s">
        <v>370</v>
      </c>
      <c r="D116" s="66" t="s">
        <v>13</v>
      </c>
      <c r="E116" s="136">
        <v>1</v>
      </c>
      <c r="F116" s="135" t="s">
        <v>0</v>
      </c>
      <c r="G116" s="66">
        <v>1</v>
      </c>
      <c r="H116" s="61"/>
    </row>
    <row r="117" spans="1:8" ht="38.25" x14ac:dyDescent="0.25">
      <c r="A117" s="132">
        <v>5</v>
      </c>
      <c r="B117" s="133" t="s">
        <v>476</v>
      </c>
      <c r="C117" s="134" t="s">
        <v>370</v>
      </c>
      <c r="D117" s="66" t="s">
        <v>13</v>
      </c>
      <c r="E117" s="136">
        <v>1</v>
      </c>
      <c r="F117" s="135" t="s">
        <v>0</v>
      </c>
      <c r="G117" s="66">
        <v>14</v>
      </c>
      <c r="H117" s="61"/>
    </row>
    <row r="118" spans="1:8" x14ac:dyDescent="0.25">
      <c r="A118" s="132">
        <v>6</v>
      </c>
      <c r="B118" s="133" t="s">
        <v>477</v>
      </c>
      <c r="C118" s="133" t="s">
        <v>478</v>
      </c>
      <c r="D118" s="66" t="s">
        <v>13</v>
      </c>
      <c r="E118" s="136">
        <v>1</v>
      </c>
      <c r="F118" s="135" t="s">
        <v>0</v>
      </c>
      <c r="G118" s="66">
        <v>1</v>
      </c>
      <c r="H118" s="61"/>
    </row>
    <row r="119" spans="1:8" ht="38.25" x14ac:dyDescent="0.25">
      <c r="A119" s="132">
        <v>7</v>
      </c>
      <c r="B119" s="133" t="s">
        <v>34</v>
      </c>
      <c r="C119" s="134" t="s">
        <v>370</v>
      </c>
      <c r="D119" s="66" t="s">
        <v>13</v>
      </c>
      <c r="E119" s="136">
        <v>1</v>
      </c>
      <c r="F119" s="135" t="s">
        <v>479</v>
      </c>
      <c r="G119" s="66">
        <v>1</v>
      </c>
      <c r="H119" s="61"/>
    </row>
    <row r="120" spans="1:8" ht="38.25" x14ac:dyDescent="0.25">
      <c r="A120" s="132">
        <v>8</v>
      </c>
      <c r="B120" s="133" t="s">
        <v>35</v>
      </c>
      <c r="C120" s="134" t="s">
        <v>370</v>
      </c>
      <c r="D120" s="66" t="s">
        <v>13</v>
      </c>
      <c r="E120" s="136">
        <v>1</v>
      </c>
      <c r="F120" s="135" t="s">
        <v>479</v>
      </c>
      <c r="G120" s="66">
        <v>1</v>
      </c>
      <c r="H120" s="61"/>
    </row>
    <row r="121" spans="1:8" ht="38.25" x14ac:dyDescent="0.25">
      <c r="A121" s="132">
        <v>9</v>
      </c>
      <c r="B121" s="133" t="s">
        <v>36</v>
      </c>
      <c r="C121" s="134" t="s">
        <v>370</v>
      </c>
      <c r="D121" s="66" t="s">
        <v>13</v>
      </c>
      <c r="E121" s="136">
        <v>1</v>
      </c>
      <c r="F121" s="135" t="s">
        <v>0</v>
      </c>
      <c r="G121" s="66">
        <v>1</v>
      </c>
      <c r="H121" s="61"/>
    </row>
    <row r="122" spans="1:8" ht="38.25" x14ac:dyDescent="0.25">
      <c r="A122" s="132">
        <v>10</v>
      </c>
      <c r="B122" s="133" t="s">
        <v>37</v>
      </c>
      <c r="C122" s="134" t="s">
        <v>370</v>
      </c>
      <c r="D122" s="66" t="s">
        <v>13</v>
      </c>
      <c r="E122" s="136">
        <v>1</v>
      </c>
      <c r="F122" s="135" t="s">
        <v>0</v>
      </c>
      <c r="G122" s="66">
        <v>1</v>
      </c>
      <c r="H122" s="61"/>
    </row>
    <row r="123" spans="1:8" x14ac:dyDescent="0.25">
      <c r="A123" s="132">
        <v>11</v>
      </c>
      <c r="B123" s="133" t="s">
        <v>480</v>
      </c>
      <c r="C123" s="133" t="s">
        <v>481</v>
      </c>
      <c r="D123" s="66" t="s">
        <v>13</v>
      </c>
      <c r="E123" s="136">
        <v>1</v>
      </c>
      <c r="F123" s="135" t="s">
        <v>0</v>
      </c>
      <c r="G123" s="66">
        <v>1</v>
      </c>
      <c r="H123" s="61"/>
    </row>
    <row r="124" spans="1:8" x14ac:dyDescent="0.25">
      <c r="A124" s="132">
        <v>12</v>
      </c>
      <c r="B124" s="133" t="s">
        <v>482</v>
      </c>
      <c r="C124" s="133" t="s">
        <v>483</v>
      </c>
      <c r="D124" s="66" t="s">
        <v>13</v>
      </c>
      <c r="E124" s="136">
        <v>1</v>
      </c>
      <c r="F124" s="135" t="s">
        <v>0</v>
      </c>
      <c r="G124" s="66">
        <v>1</v>
      </c>
      <c r="H124" s="61"/>
    </row>
    <row r="125" spans="1:8" ht="38.25" x14ac:dyDescent="0.25">
      <c r="A125" s="132">
        <v>13</v>
      </c>
      <c r="B125" s="133" t="s">
        <v>484</v>
      </c>
      <c r="C125" s="134" t="s">
        <v>370</v>
      </c>
      <c r="D125" s="66" t="s">
        <v>13</v>
      </c>
      <c r="E125" s="136">
        <v>1</v>
      </c>
      <c r="F125" s="135" t="s">
        <v>0</v>
      </c>
      <c r="G125" s="66">
        <v>10</v>
      </c>
      <c r="H125" s="61"/>
    </row>
    <row r="126" spans="1:8" ht="38.25" x14ac:dyDescent="0.25">
      <c r="A126" s="132">
        <v>14</v>
      </c>
      <c r="B126" s="133" t="s">
        <v>485</v>
      </c>
      <c r="C126" s="134" t="s">
        <v>370</v>
      </c>
      <c r="D126" s="66" t="s">
        <v>13</v>
      </c>
      <c r="E126" s="136">
        <v>1</v>
      </c>
      <c r="F126" s="135" t="s">
        <v>0</v>
      </c>
      <c r="G126" s="66">
        <v>1</v>
      </c>
      <c r="H126" s="61"/>
    </row>
    <row r="127" spans="1:8" ht="38.25" x14ac:dyDescent="0.25">
      <c r="A127" s="132">
        <v>15</v>
      </c>
      <c r="B127" s="133" t="s">
        <v>38</v>
      </c>
      <c r="C127" s="134" t="s">
        <v>370</v>
      </c>
      <c r="D127" s="66" t="s">
        <v>13</v>
      </c>
      <c r="E127" s="136">
        <v>1</v>
      </c>
      <c r="F127" s="135" t="s">
        <v>0</v>
      </c>
      <c r="G127" s="66">
        <v>1</v>
      </c>
      <c r="H127" s="61"/>
    </row>
    <row r="128" spans="1:8" ht="38.25" x14ac:dyDescent="0.25">
      <c r="A128" s="132">
        <v>16</v>
      </c>
      <c r="B128" s="133" t="s">
        <v>486</v>
      </c>
      <c r="C128" s="134" t="s">
        <v>370</v>
      </c>
      <c r="D128" s="66" t="s">
        <v>13</v>
      </c>
      <c r="E128" s="136">
        <v>1</v>
      </c>
      <c r="F128" s="135" t="s">
        <v>39</v>
      </c>
      <c r="G128" s="66">
        <v>1</v>
      </c>
      <c r="H128" s="61"/>
    </row>
    <row r="129" spans="1:8" ht="38.25" x14ac:dyDescent="0.25">
      <c r="A129" s="132">
        <v>17</v>
      </c>
      <c r="B129" s="133" t="s">
        <v>487</v>
      </c>
      <c r="C129" s="134" t="s">
        <v>370</v>
      </c>
      <c r="D129" s="66" t="s">
        <v>13</v>
      </c>
      <c r="E129" s="135">
        <v>5</v>
      </c>
      <c r="F129" s="135" t="s">
        <v>0</v>
      </c>
      <c r="G129" s="66">
        <v>5</v>
      </c>
      <c r="H129" s="61"/>
    </row>
    <row r="130" spans="1:8" ht="18.75" x14ac:dyDescent="0.3">
      <c r="A130" s="215" t="s">
        <v>11</v>
      </c>
      <c r="B130" s="216"/>
      <c r="C130" s="216"/>
      <c r="D130" s="217"/>
      <c r="E130" s="217"/>
      <c r="F130" s="217"/>
      <c r="G130" s="217"/>
      <c r="H130" s="216"/>
    </row>
    <row r="131" spans="1:8" ht="51" x14ac:dyDescent="0.25">
      <c r="A131" s="63" t="s">
        <v>10</v>
      </c>
      <c r="B131" s="64" t="s">
        <v>9</v>
      </c>
      <c r="C131" s="64" t="s">
        <v>8</v>
      </c>
      <c r="D131" s="64" t="s">
        <v>7</v>
      </c>
      <c r="E131" s="64" t="s">
        <v>6</v>
      </c>
      <c r="F131" s="64" t="s">
        <v>5</v>
      </c>
      <c r="G131" s="64" t="s">
        <v>4</v>
      </c>
      <c r="H131" s="64" t="s">
        <v>22</v>
      </c>
    </row>
    <row r="132" spans="1:8" ht="38.25" x14ac:dyDescent="0.25">
      <c r="A132" s="124">
        <v>1</v>
      </c>
      <c r="B132" s="125" t="s">
        <v>247</v>
      </c>
      <c r="C132" s="116" t="s">
        <v>72</v>
      </c>
      <c r="D132" s="48" t="s">
        <v>1</v>
      </c>
      <c r="E132" s="67">
        <v>1</v>
      </c>
      <c r="F132" s="67" t="s">
        <v>0</v>
      </c>
      <c r="G132" s="66">
        <f>E132</f>
        <v>1</v>
      </c>
      <c r="H132" s="137"/>
    </row>
    <row r="133" spans="1:8" x14ac:dyDescent="0.25">
      <c r="A133" s="47">
        <v>2</v>
      </c>
      <c r="B133" s="116" t="s">
        <v>423</v>
      </c>
      <c r="C133" s="116" t="s">
        <v>424</v>
      </c>
      <c r="D133" s="117" t="s">
        <v>13</v>
      </c>
      <c r="E133" s="67">
        <v>1</v>
      </c>
      <c r="F133" s="117" t="s">
        <v>425</v>
      </c>
      <c r="G133" s="117">
        <v>1</v>
      </c>
      <c r="H133" s="115"/>
    </row>
    <row r="134" spans="1:8" x14ac:dyDescent="0.25">
      <c r="A134" s="124">
        <v>3</v>
      </c>
      <c r="B134" s="116" t="s">
        <v>423</v>
      </c>
      <c r="C134" s="116" t="s">
        <v>426</v>
      </c>
      <c r="D134" s="117" t="s">
        <v>13</v>
      </c>
      <c r="E134" s="67">
        <v>1</v>
      </c>
      <c r="F134" s="117" t="s">
        <v>425</v>
      </c>
      <c r="G134" s="117">
        <v>1</v>
      </c>
      <c r="H134" s="115"/>
    </row>
    <row r="135" spans="1:8" x14ac:dyDescent="0.25">
      <c r="A135" s="47">
        <v>4</v>
      </c>
      <c r="B135" s="116" t="s">
        <v>423</v>
      </c>
      <c r="C135" s="116" t="s">
        <v>427</v>
      </c>
      <c r="D135" s="117" t="s">
        <v>13</v>
      </c>
      <c r="E135" s="67">
        <v>1</v>
      </c>
      <c r="F135" s="117" t="s">
        <v>425</v>
      </c>
      <c r="G135" s="117">
        <v>1</v>
      </c>
      <c r="H135" s="115"/>
    </row>
  </sheetData>
  <mergeCells count="23">
    <mergeCell ref="A113:H113"/>
    <mergeCell ref="A130:H130"/>
    <mergeCell ref="A12:H12"/>
    <mergeCell ref="A13:H13"/>
    <mergeCell ref="A14:H14"/>
    <mergeCell ref="A54:H54"/>
    <mergeCell ref="A55:H55"/>
    <mergeCell ref="A45:H45"/>
    <mergeCell ref="A46:H46"/>
    <mergeCell ref="A78:H78"/>
    <mergeCell ref="A79:H79"/>
    <mergeCell ref="A1:H1"/>
    <mergeCell ref="A5:H5"/>
    <mergeCell ref="A6:H6"/>
    <mergeCell ref="A2:H2"/>
    <mergeCell ref="A3:H3"/>
    <mergeCell ref="A4:H4"/>
    <mergeCell ref="A7:H7"/>
    <mergeCell ref="A8:H8"/>
    <mergeCell ref="A9:H9"/>
    <mergeCell ref="A10:H10"/>
    <mergeCell ref="C11:H11"/>
    <mergeCell ref="A11:B1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abSelected="1" zoomScale="87" zoomScaleNormal="87" workbookViewId="0">
      <selection activeCell="C16" sqref="C16"/>
    </sheetView>
  </sheetViews>
  <sheetFormatPr defaultColWidth="14.42578125" defaultRowHeight="15" x14ac:dyDescent="0.25"/>
  <cols>
    <col min="1" max="1" width="2.85546875" style="17" bestFit="1" customWidth="1"/>
    <col min="2" max="2" width="39" style="17" customWidth="1"/>
    <col min="3" max="3" width="40.85546875" style="17" customWidth="1"/>
    <col min="4" max="4" width="14.140625" style="17" customWidth="1"/>
    <col min="5" max="5" width="25.140625" style="17" customWidth="1"/>
    <col min="6" max="6" width="30.7109375" style="17" customWidth="1"/>
    <col min="7" max="7" width="29.85546875" style="17" customWidth="1"/>
    <col min="8" max="9" width="8.7109375" style="17" customWidth="1"/>
    <col min="10" max="16384" width="14.42578125" style="17"/>
  </cols>
  <sheetData>
    <row r="1" spans="1:7" x14ac:dyDescent="0.25">
      <c r="A1" s="164" t="s">
        <v>21</v>
      </c>
      <c r="B1" s="165"/>
      <c r="C1" s="165"/>
      <c r="D1" s="165"/>
      <c r="E1" s="165"/>
      <c r="F1" s="165"/>
      <c r="G1" s="165"/>
    </row>
    <row r="2" spans="1:7" ht="100.5" customHeight="1" x14ac:dyDescent="0.25">
      <c r="A2" s="170" t="s">
        <v>490</v>
      </c>
      <c r="B2" s="158"/>
      <c r="C2" s="158"/>
      <c r="D2" s="158"/>
      <c r="E2" s="158"/>
      <c r="F2" s="158"/>
      <c r="G2" s="158"/>
    </row>
    <row r="3" spans="1:7" ht="20.25" x14ac:dyDescent="0.25">
      <c r="A3" s="157" t="s">
        <v>28</v>
      </c>
      <c r="B3" s="158"/>
      <c r="C3" s="158"/>
      <c r="D3" s="158"/>
      <c r="E3" s="158"/>
      <c r="F3" s="158"/>
      <c r="G3" s="158"/>
    </row>
    <row r="4" spans="1:7" ht="30" x14ac:dyDescent="0.25">
      <c r="A4" s="228" t="s">
        <v>10</v>
      </c>
      <c r="B4" s="20" t="s">
        <v>9</v>
      </c>
      <c r="C4" s="20" t="s">
        <v>8</v>
      </c>
      <c r="D4" s="20" t="s">
        <v>7</v>
      </c>
      <c r="E4" s="229" t="s">
        <v>6</v>
      </c>
      <c r="F4" s="5" t="s">
        <v>5</v>
      </c>
      <c r="G4" s="5" t="s">
        <v>29</v>
      </c>
    </row>
    <row r="5" spans="1:7" x14ac:dyDescent="0.25">
      <c r="A5" s="20">
        <v>1</v>
      </c>
      <c r="B5" s="230" t="s">
        <v>275</v>
      </c>
      <c r="C5" s="231"/>
      <c r="D5" s="83"/>
      <c r="E5" s="11"/>
      <c r="F5" s="11"/>
      <c r="G5" s="10"/>
    </row>
  </sheetData>
  <mergeCells count="3">
    <mergeCell ref="A1:G1"/>
    <mergeCell ref="A3:G3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2024-11-02T11:41:08Z</dcterms:modified>
</cp:coreProperties>
</file>